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C:\Users\Gabriel\Desktop\"/>
    </mc:Choice>
  </mc:AlternateContent>
  <xr:revisionPtr revIDLastSave="0" documentId="8_{56F33E68-D2E4-4C6F-BC57-24920DA0C5C0}" xr6:coauthVersionLast="47" xr6:coauthVersionMax="47" xr10:uidLastSave="{00000000-0000-0000-0000-000000000000}"/>
  <bookViews>
    <workbookView xWindow="-108" yWindow="-108" windowWidth="23256" windowHeight="12576" xr2:uid="{00000000-000D-0000-FFFF-FFFF00000000}"/>
  </bookViews>
  <sheets>
    <sheet name="forma_p+t" sheetId="1" r:id="rId1"/>
    <sheet name="forma_t" sheetId="4" r:id="rId2"/>
    <sheet name="Plantilla" sheetId="10" r:id="rId3"/>
    <sheet name="Postes ST" sheetId="7" r:id="rId4"/>
    <sheet name="secuenciaPostes" sheetId="8" r:id="rId5"/>
    <sheet name="secuenciaTransfor" sheetId="9" r:id="rId6"/>
    <sheet name="ant_p" sheetId="5" r:id="rId7"/>
    <sheet name="ant_t" sheetId="6" r:id="rId8"/>
  </sheets>
  <definedNames>
    <definedName name="_xlnm._FilterDatabase" localSheetId="0" hidden="1">'forma_p+t'!$A$3:$N$144</definedName>
    <definedName name="_xlnm._FilterDatabase" localSheetId="1" hidden="1">forma_t!$A$3:$N$185</definedName>
    <definedName name="_xlnm.Print_Area" localSheetId="0">'forma_p+t'!$A$1:$L$824</definedName>
    <definedName name="_xlnm.Print_Area" localSheetId="1">forma_t!$A$1:$I$154</definedName>
  </definedNames>
  <calcPr calcId="191029"/>
</workbook>
</file>

<file path=xl/calcChain.xml><?xml version="1.0" encoding="utf-8"?>
<calcChain xmlns="http://schemas.openxmlformats.org/spreadsheetml/2006/main">
  <c r="C665" i="1" l="1"/>
  <c r="C1769" i="9"/>
  <c r="C663" i="1" l="1"/>
  <c r="C1767" i="9"/>
  <c r="K586" i="1" l="1"/>
  <c r="H586" i="1"/>
  <c r="L586" i="1"/>
  <c r="I586" i="1"/>
  <c r="L585" i="1" l="1"/>
  <c r="K585" i="1"/>
  <c r="I585" i="1"/>
  <c r="H585" i="1"/>
  <c r="L584" i="1" l="1"/>
  <c r="K584" i="1"/>
  <c r="L583" i="1" l="1"/>
  <c r="K583" i="1"/>
  <c r="L582" i="1" l="1"/>
  <c r="K582" i="1"/>
  <c r="I582" i="1"/>
  <c r="H582" i="1"/>
  <c r="K304" i="1" l="1"/>
  <c r="K4" i="1"/>
  <c r="K5" i="1"/>
  <c r="K6" i="1"/>
  <c r="K7" i="1"/>
  <c r="K8" i="1"/>
  <c r="K9" i="1"/>
  <c r="K10" i="1"/>
  <c r="K11" i="1"/>
  <c r="L11" i="1"/>
  <c r="K12" i="1"/>
  <c r="K13" i="1"/>
  <c r="K14" i="1"/>
  <c r="K15" i="1"/>
  <c r="K16" i="1"/>
  <c r="K17" i="1"/>
  <c r="K18" i="1"/>
  <c r="K19" i="1"/>
  <c r="K20" i="1"/>
  <c r="K21" i="1"/>
  <c r="K22" i="1"/>
  <c r="K23" i="1"/>
  <c r="K24" i="1"/>
  <c r="K25" i="1"/>
  <c r="K26" i="1"/>
  <c r="K27" i="1"/>
  <c r="K28" i="1"/>
  <c r="K29" i="1"/>
  <c r="K30" i="1"/>
  <c r="K31" i="1"/>
  <c r="K32" i="1"/>
  <c r="K33" i="1"/>
  <c r="K34" i="1"/>
  <c r="K35" i="1"/>
  <c r="K36" i="1"/>
  <c r="K37" i="1"/>
  <c r="L304" i="1" l="1"/>
  <c r="K305" i="1" s="1"/>
  <c r="L305" i="1" s="1"/>
  <c r="K306" i="1" s="1"/>
  <c r="L306" i="1" s="1"/>
  <c r="K307" i="1" s="1"/>
  <c r="L307" i="1" s="1"/>
  <c r="K308" i="1" s="1"/>
  <c r="L308" i="1" s="1"/>
  <c r="K309" i="1" s="1"/>
  <c r="L309" i="1" s="1"/>
  <c r="K310" i="1" s="1"/>
  <c r="L310" i="1" s="1"/>
  <c r="K311" i="1" s="1"/>
  <c r="L311" i="1" s="1"/>
  <c r="K312" i="1" s="1"/>
  <c r="L312" i="1" s="1"/>
  <c r="K313" i="1" s="1"/>
  <c r="L313" i="1" l="1"/>
  <c r="K314" i="1"/>
  <c r="L314" i="1" s="1"/>
  <c r="K315" i="1" s="1"/>
  <c r="L315" i="1" s="1"/>
  <c r="K316" i="1" s="1"/>
  <c r="L316" i="1" s="1"/>
  <c r="K317" i="1" s="1"/>
  <c r="L317" i="1" s="1"/>
  <c r="K318" i="1" s="1"/>
  <c r="L318" i="1" s="1"/>
  <c r="K319" i="1" s="1"/>
  <c r="L319" i="1" s="1"/>
  <c r="K320" i="1" s="1"/>
  <c r="L320" i="1" s="1"/>
  <c r="K321" i="1" s="1"/>
  <c r="L321" i="1" s="1"/>
  <c r="K322" i="1" s="1"/>
  <c r="L322" i="1" s="1"/>
  <c r="K323" i="1" s="1"/>
  <c r="L323" i="1" s="1"/>
  <c r="K324" i="1" s="1"/>
  <c r="L324" i="1" s="1"/>
  <c r="K325" i="1" s="1"/>
  <c r="L325" i="1" s="1"/>
  <c r="K326" i="1" s="1"/>
  <c r="L326" i="1" s="1"/>
  <c r="K327" i="1" s="1"/>
  <c r="L327" i="1" s="1"/>
  <c r="K328" i="1" s="1"/>
  <c r="L328" i="1" s="1"/>
  <c r="K329" i="1" s="1"/>
  <c r="L329" i="1" s="1"/>
  <c r="K330" i="1" s="1"/>
  <c r="L330" i="1" s="1"/>
  <c r="K331" i="1" s="1"/>
  <c r="L331" i="1" s="1"/>
  <c r="G275" i="1"/>
  <c r="K332" i="1" l="1"/>
  <c r="L332" i="1" s="1"/>
  <c r="K333" i="1" s="1"/>
  <c r="L333" i="1" s="1"/>
  <c r="K334" i="1" s="1"/>
  <c r="L334" i="1" s="1"/>
  <c r="K335" i="1" s="1"/>
  <c r="L335" i="1" s="1"/>
  <c r="G226" i="1"/>
  <c r="K336" i="1" l="1"/>
  <c r="L336" i="1" s="1"/>
  <c r="K337" i="1" s="1"/>
  <c r="L337" i="1" s="1"/>
  <c r="K338" i="1" s="1"/>
  <c r="L338" i="1" s="1"/>
  <c r="K339" i="1" s="1"/>
  <c r="L339" i="1" s="1"/>
  <c r="K340" i="1" s="1"/>
  <c r="L340" i="1" s="1"/>
  <c r="K341" i="1" s="1"/>
  <c r="L341" i="1" s="1"/>
  <c r="K342" i="1" s="1"/>
  <c r="L342" i="1" s="1"/>
  <c r="K343" i="1" s="1"/>
  <c r="L343" i="1" s="1"/>
  <c r="K344" i="1" s="1"/>
  <c r="L344" i="1" l="1"/>
  <c r="K346" i="1" s="1"/>
  <c r="L346" i="1" s="1"/>
  <c r="K347" i="1" s="1"/>
  <c r="L347" i="1" s="1"/>
  <c r="K348" i="1" s="1"/>
  <c r="L348" i="1" s="1"/>
  <c r="K349" i="1" s="1"/>
  <c r="L349" i="1" s="1"/>
  <c r="K350" i="1" s="1"/>
  <c r="L350" i="1" s="1"/>
  <c r="K351" i="1" s="1"/>
  <c r="L351" i="1" s="1"/>
  <c r="K352" i="1" s="1"/>
  <c r="L352" i="1" s="1"/>
  <c r="K353" i="1" s="1"/>
  <c r="L353" i="1" s="1"/>
  <c r="K354" i="1" s="1"/>
  <c r="L354" i="1" s="1"/>
  <c r="K355" i="1" s="1"/>
  <c r="L355" i="1" s="1"/>
  <c r="K356" i="1" s="1"/>
  <c r="L356" i="1" s="1"/>
  <c r="K357" i="1" s="1"/>
  <c r="L357" i="1" s="1"/>
  <c r="K358" i="1" s="1"/>
  <c r="L358" i="1" s="1"/>
  <c r="K359" i="1" s="1"/>
  <c r="L359" i="1" s="1"/>
  <c r="K360" i="1" s="1"/>
  <c r="L360" i="1" s="1"/>
  <c r="K361" i="1" s="1"/>
  <c r="L361" i="1" s="1"/>
  <c r="K362" i="1" s="1"/>
  <c r="L362" i="1" s="1"/>
  <c r="K363" i="1" s="1"/>
  <c r="L363" i="1" s="1"/>
  <c r="K364" i="1" s="1"/>
  <c r="L364" i="1" s="1"/>
  <c r="K365" i="1" s="1"/>
  <c r="L365" i="1" s="1"/>
  <c r="K366" i="1" s="1"/>
  <c r="L366" i="1" s="1"/>
  <c r="K367" i="1" s="1"/>
  <c r="L367" i="1" s="1"/>
  <c r="K368" i="1" s="1"/>
  <c r="L368" i="1" s="1"/>
  <c r="K369" i="1" s="1"/>
  <c r="L369" i="1" s="1"/>
  <c r="K370" i="1" s="1"/>
  <c r="K371" i="1" s="1"/>
  <c r="K345" i="1"/>
  <c r="L345" i="1" s="1"/>
  <c r="G210" i="4"/>
  <c r="L370" i="1" l="1"/>
  <c r="K372" i="1" s="1"/>
  <c r="L372" i="1" s="1"/>
  <c r="L371" i="1"/>
  <c r="AE447" i="4"/>
  <c r="AG443" i="4"/>
  <c r="AG444" i="4"/>
  <c r="AG445" i="4"/>
  <c r="AG446" i="4"/>
  <c r="AG442" i="4"/>
  <c r="K373" i="1" l="1"/>
  <c r="K374" i="1" s="1"/>
  <c r="L374" i="1" s="1"/>
  <c r="AD213" i="4"/>
  <c r="AC213" i="4"/>
  <c r="AB213" i="4"/>
  <c r="L373" i="1" l="1"/>
  <c r="H50" i="6"/>
  <c r="K375" i="1" l="1"/>
  <c r="L375" i="1" s="1"/>
  <c r="K376" i="1" s="1"/>
  <c r="L376" i="1" s="1"/>
  <c r="K377" i="1" s="1"/>
  <c r="L377" i="1" l="1"/>
  <c r="K378" i="1" s="1"/>
  <c r="L378" i="1" s="1"/>
  <c r="K379" i="1" s="1"/>
  <c r="L379" i="1" s="1"/>
  <c r="K380" i="1" s="1"/>
  <c r="L380" i="1" s="1"/>
  <c r="K381" i="1" s="1"/>
  <c r="L381" i="1" s="1"/>
  <c r="K382" i="1" s="1"/>
  <c r="L382" i="1" s="1"/>
  <c r="K383" i="1" s="1"/>
  <c r="L383" i="1" s="1"/>
  <c r="K384" i="1" s="1"/>
  <c r="L384" i="1" s="1"/>
  <c r="K385" i="1" s="1"/>
  <c r="L385" i="1" s="1"/>
  <c r="K386" i="1" s="1"/>
  <c r="L386" i="1" s="1"/>
  <c r="K387" i="1" s="1"/>
  <c r="L387" i="1" s="1"/>
  <c r="K388" i="1" s="1"/>
  <c r="L388" i="1" s="1"/>
  <c r="K389" i="1" s="1"/>
  <c r="L389" i="1" s="1"/>
  <c r="K390" i="1" s="1"/>
  <c r="L390" i="1" s="1"/>
  <c r="K391" i="1" s="1"/>
  <c r="L391" i="1" s="1"/>
  <c r="K392" i="1" s="1"/>
  <c r="L392" i="1" s="1"/>
  <c r="K393" i="1" s="1"/>
  <c r="L393" i="1" s="1"/>
  <c r="K394" i="1" s="1"/>
  <c r="L394" i="1" s="1"/>
  <c r="K395" i="1" s="1"/>
  <c r="L395" i="1" s="1"/>
  <c r="K396" i="1" s="1"/>
  <c r="L396" i="1" s="1"/>
  <c r="K397" i="1" s="1"/>
  <c r="L397" i="1" s="1"/>
  <c r="K398" i="1" s="1"/>
  <c r="L398" i="1" s="1"/>
  <c r="K399" i="1" s="1"/>
  <c r="L399" i="1" s="1"/>
  <c r="K400" i="1" s="1"/>
  <c r="L400" i="1" s="1"/>
  <c r="K401" i="1" s="1"/>
  <c r="L401" i="1" s="1"/>
  <c r="K402" i="1" s="1"/>
  <c r="L402" i="1" s="1"/>
  <c r="K403" i="1" s="1"/>
  <c r="L403" i="1" s="1"/>
  <c r="K404" i="1" s="1"/>
  <c r="L404" i="1" s="1"/>
  <c r="K405" i="1" s="1"/>
  <c r="L405" i="1" s="1"/>
  <c r="K406" i="1" s="1"/>
  <c r="L406" i="1" s="1"/>
  <c r="K407" i="1" s="1"/>
  <c r="L407" i="1" s="1"/>
  <c r="K408" i="1" s="1"/>
  <c r="L408" i="1" s="1"/>
  <c r="K409" i="1" s="1"/>
  <c r="L409" i="1" s="1"/>
  <c r="K410" i="1" s="1"/>
  <c r="L410" i="1" s="1"/>
  <c r="K411" i="1" s="1"/>
  <c r="L411" i="1" s="1"/>
  <c r="K412" i="1" s="1"/>
  <c r="L412" i="1" s="1"/>
  <c r="I436" i="4"/>
  <c r="K413" i="1" l="1"/>
  <c r="L413" i="1" s="1"/>
  <c r="K414" i="1" s="1"/>
  <c r="L414" i="1" s="1"/>
  <c r="K415" i="1" s="1"/>
  <c r="L415" i="1" s="1"/>
  <c r="K416" i="1" s="1"/>
  <c r="L416" i="1" s="1"/>
  <c r="K417" i="1" s="1"/>
  <c r="L417" i="1" s="1"/>
  <c r="K418" i="1" s="1"/>
  <c r="L418" i="1" s="1"/>
  <c r="K419" i="1" s="1"/>
  <c r="L419" i="1" s="1"/>
  <c r="K420" i="1" s="1"/>
  <c r="L420" i="1" s="1"/>
  <c r="K421" i="1" s="1"/>
  <c r="L421" i="1" s="1"/>
  <c r="K422" i="1" s="1"/>
  <c r="L422" i="1" s="1"/>
  <c r="K423" i="1" s="1"/>
  <c r="L423" i="1" s="1"/>
  <c r="K424" i="1" s="1"/>
  <c r="L424" i="1" s="1"/>
  <c r="K425" i="1" s="1"/>
  <c r="L425" i="1" s="1"/>
  <c r="K426" i="1" s="1"/>
  <c r="L426" i="1" s="1"/>
  <c r="K427" i="1" s="1"/>
  <c r="L427" i="1" s="1"/>
  <c r="K428" i="1" s="1"/>
  <c r="L428" i="1" s="1"/>
  <c r="K429" i="1" s="1"/>
  <c r="L429" i="1" s="1"/>
  <c r="K430" i="1" s="1"/>
  <c r="L430" i="1" s="1"/>
  <c r="K431" i="1" s="1"/>
  <c r="G59" i="7"/>
  <c r="H59" i="7" s="1"/>
  <c r="J36" i="7"/>
  <c r="J35" i="7"/>
  <c r="J34" i="7"/>
  <c r="J33" i="7"/>
  <c r="J32" i="7"/>
  <c r="J31" i="7"/>
  <c r="J30" i="7"/>
  <c r="J29" i="7"/>
  <c r="J28" i="7"/>
  <c r="J27" i="7"/>
  <c r="A27" i="7"/>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J26" i="7"/>
  <c r="J25" i="7"/>
  <c r="J24" i="7"/>
  <c r="J23" i="7"/>
  <c r="J22" i="7"/>
  <c r="J21" i="7"/>
  <c r="J20" i="7"/>
  <c r="J19" i="7"/>
  <c r="J18" i="7"/>
  <c r="J17" i="7"/>
  <c r="J16" i="7"/>
  <c r="J15" i="7"/>
  <c r="J14" i="7"/>
  <c r="J13" i="7"/>
  <c r="J12" i="7"/>
  <c r="J11" i="7"/>
  <c r="P10" i="7"/>
  <c r="K10" i="7"/>
  <c r="O10" i="7" s="1"/>
  <c r="J10" i="7"/>
  <c r="J9" i="7"/>
  <c r="J8" i="7"/>
  <c r="O7" i="7"/>
  <c r="J7" i="7"/>
  <c r="O6" i="7"/>
  <c r="J6" i="7"/>
  <c r="O5" i="7"/>
  <c r="J5" i="7"/>
  <c r="O4" i="7"/>
  <c r="J4" i="7"/>
  <c r="O3" i="7"/>
  <c r="J3" i="7"/>
  <c r="L3" i="7" s="1"/>
  <c r="G3" i="7"/>
  <c r="P3" i="7" s="1"/>
  <c r="L431" i="1" l="1"/>
  <c r="K432" i="1"/>
  <c r="L432" i="1" s="1"/>
  <c r="K433" i="1" s="1"/>
  <c r="L433" i="1" s="1"/>
  <c r="K434" i="1" s="1"/>
  <c r="L434" i="1" s="1"/>
  <c r="K435" i="1" s="1"/>
  <c r="L435" i="1" s="1"/>
  <c r="K436" i="1" s="1"/>
  <c r="L436" i="1" s="1"/>
  <c r="K437" i="1" s="1"/>
  <c r="L437" i="1" s="1"/>
  <c r="K438" i="1" s="1"/>
  <c r="L438" i="1" s="1"/>
  <c r="K439" i="1" s="1"/>
  <c r="L439" i="1" s="1"/>
  <c r="K440" i="1" s="1"/>
  <c r="L440" i="1" s="1"/>
  <c r="K441" i="1" s="1"/>
  <c r="L441" i="1" s="1"/>
  <c r="K442" i="1" s="1"/>
  <c r="L442" i="1" s="1"/>
  <c r="K443" i="1" s="1"/>
  <c r="L443" i="1" s="1"/>
  <c r="K444" i="1" s="1"/>
  <c r="L444" i="1" s="1"/>
  <c r="K445" i="1" s="1"/>
  <c r="L445" i="1" s="1"/>
  <c r="K446" i="1" s="1"/>
  <c r="L446" i="1" s="1"/>
  <c r="Q10" i="7"/>
  <c r="P11" i="7" s="1"/>
  <c r="Q3" i="7"/>
  <c r="P4" i="7" s="1"/>
  <c r="Q4" i="7" s="1"/>
  <c r="P5" i="7" s="1"/>
  <c r="Q5" i="7" s="1"/>
  <c r="R5" i="7" s="1"/>
  <c r="M3" i="7"/>
  <c r="K4" i="7"/>
  <c r="H3" i="7"/>
  <c r="R10" i="7"/>
  <c r="L10" i="7"/>
  <c r="R4" i="7" l="1"/>
  <c r="K447" i="1"/>
  <c r="L447" i="1" s="1"/>
  <c r="K448" i="1" s="1"/>
  <c r="L448" i="1" s="1"/>
  <c r="K449" i="1" s="1"/>
  <c r="L449" i="1" s="1"/>
  <c r="K450" i="1" s="1"/>
  <c r="L450" i="1" s="1"/>
  <c r="K451" i="1" s="1"/>
  <c r="L451" i="1" s="1"/>
  <c r="K452" i="1" s="1"/>
  <c r="L452" i="1" s="1"/>
  <c r="R3" i="7"/>
  <c r="P6" i="7"/>
  <c r="Q6" i="7" s="1"/>
  <c r="P7" i="7" s="1"/>
  <c r="Q7" i="7" s="1"/>
  <c r="L4" i="7"/>
  <c r="G4" i="7"/>
  <c r="M10" i="7"/>
  <c r="K11" i="7"/>
  <c r="K453" i="1" l="1"/>
  <c r="L453" i="1" s="1"/>
  <c r="R6" i="7"/>
  <c r="O11" i="7"/>
  <c r="Q11" i="7" s="1"/>
  <c r="L11" i="7"/>
  <c r="K5" i="7"/>
  <c r="M4" i="7"/>
  <c r="H4" i="7"/>
  <c r="P8" i="7"/>
  <c r="R7" i="7"/>
  <c r="L5" i="7" l="1"/>
  <c r="G5" i="7"/>
  <c r="M11" i="7"/>
  <c r="K12" i="7"/>
  <c r="P12" i="7"/>
  <c r="R11" i="7"/>
  <c r="M5" i="7" l="1"/>
  <c r="K6" i="7"/>
  <c r="H5" i="7"/>
  <c r="L12" i="7"/>
  <c r="O12" i="7"/>
  <c r="Q12" i="7" s="1"/>
  <c r="P13" i="7" l="1"/>
  <c r="R12" i="7"/>
  <c r="K13" i="7"/>
  <c r="M12" i="7"/>
  <c r="G6" i="7"/>
  <c r="L6" i="7"/>
  <c r="O13" i="7" l="1"/>
  <c r="Q13" i="7" s="1"/>
  <c r="L13" i="7"/>
  <c r="H6" i="7"/>
  <c r="M6" i="7"/>
  <c r="K7" i="7"/>
  <c r="P14" i="7" l="1"/>
  <c r="R13" i="7"/>
  <c r="L7" i="7"/>
  <c r="G7" i="7"/>
  <c r="K14" i="7"/>
  <c r="M13" i="7"/>
  <c r="O14" i="7" l="1"/>
  <c r="Q14" i="7" s="1"/>
  <c r="L14" i="7"/>
  <c r="M7" i="7"/>
  <c r="H7" i="7"/>
  <c r="K8" i="7"/>
  <c r="J41" i="6"/>
  <c r="J40" i="6"/>
  <c r="J39" i="6"/>
  <c r="J38" i="6"/>
  <c r="J37" i="6"/>
  <c r="O36" i="6"/>
  <c r="J36" i="6"/>
  <c r="O35" i="6"/>
  <c r="J35" i="6"/>
  <c r="J34" i="6"/>
  <c r="J33" i="6"/>
  <c r="J32" i="6"/>
  <c r="P31" i="6"/>
  <c r="K31" i="6"/>
  <c r="J31" i="6"/>
  <c r="J30" i="6"/>
  <c r="I30" i="6"/>
  <c r="Y30" i="6" s="1"/>
  <c r="A30" i="6"/>
  <c r="A31" i="6" s="1"/>
  <c r="A32" i="6" s="1"/>
  <c r="A33" i="6" s="1"/>
  <c r="A34" i="6" s="1"/>
  <c r="A35" i="6" s="1"/>
  <c r="A36" i="6" s="1"/>
  <c r="A37" i="6" s="1"/>
  <c r="A38" i="6" s="1"/>
  <c r="A39" i="6" s="1"/>
  <c r="A40" i="6" s="1"/>
  <c r="A41" i="6" s="1"/>
  <c r="A42" i="6" s="1"/>
  <c r="A43" i="6" s="1"/>
  <c r="A44" i="6" s="1"/>
  <c r="A45" i="6" s="1"/>
  <c r="A46" i="6" s="1"/>
  <c r="A47" i="6" s="1"/>
  <c r="A48" i="6" s="1"/>
  <c r="J29" i="6"/>
  <c r="H29" i="6"/>
  <c r="G30" i="6" s="1"/>
  <c r="H30" i="6" s="1"/>
  <c r="G31" i="6" s="1"/>
  <c r="H31" i="6" s="1"/>
  <c r="G32" i="6" s="1"/>
  <c r="H32" i="6" s="1"/>
  <c r="G33" i="6" s="1"/>
  <c r="H33" i="6" s="1"/>
  <c r="G34" i="6" s="1"/>
  <c r="H34" i="6" s="1"/>
  <c r="G35" i="6" s="1"/>
  <c r="H35" i="6" s="1"/>
  <c r="G36" i="6" s="1"/>
  <c r="H36" i="6" s="1"/>
  <c r="G37" i="6" s="1"/>
  <c r="H37" i="6" s="1"/>
  <c r="G38" i="6" s="1"/>
  <c r="H38" i="6" s="1"/>
  <c r="G39" i="6" s="1"/>
  <c r="H39" i="6" s="1"/>
  <c r="G40" i="6" s="1"/>
  <c r="H40" i="6" s="1"/>
  <c r="G41" i="6" s="1"/>
  <c r="H41" i="6" s="1"/>
  <c r="G42" i="6" s="1"/>
  <c r="H42" i="6" s="1"/>
  <c r="G43" i="6" s="1"/>
  <c r="H43" i="6" s="1"/>
  <c r="G44" i="6" s="1"/>
  <c r="H44" i="6" s="1"/>
  <c r="G45" i="6" s="1"/>
  <c r="H45" i="6" s="1"/>
  <c r="G46" i="6" s="1"/>
  <c r="H46" i="6" s="1"/>
  <c r="G47" i="6" s="1"/>
  <c r="H47" i="6" s="1"/>
  <c r="G48" i="6" s="1"/>
  <c r="H48" i="6" s="1"/>
  <c r="H49" i="6" s="1"/>
  <c r="J28" i="6"/>
  <c r="J27" i="6"/>
  <c r="J26" i="6"/>
  <c r="J25" i="6"/>
  <c r="J24" i="6"/>
  <c r="J23" i="6"/>
  <c r="J22" i="6"/>
  <c r="J21" i="6"/>
  <c r="J20" i="6"/>
  <c r="J19" i="6"/>
  <c r="J18" i="6"/>
  <c r="J17" i="6"/>
  <c r="J16" i="6"/>
  <c r="J15" i="6"/>
  <c r="J14" i="6"/>
  <c r="O13" i="6"/>
  <c r="J13" i="6"/>
  <c r="O12" i="6"/>
  <c r="J12" i="6"/>
  <c r="O11" i="6"/>
  <c r="J11" i="6"/>
  <c r="J10" i="6"/>
  <c r="J9" i="6"/>
  <c r="Q8" i="6"/>
  <c r="P9" i="6" s="1"/>
  <c r="Q9" i="6" s="1"/>
  <c r="R9" i="6" s="1"/>
  <c r="J8" i="6"/>
  <c r="L8" i="6" s="1"/>
  <c r="M8" i="6" s="1"/>
  <c r="G8" i="6"/>
  <c r="J36" i="5"/>
  <c r="J35" i="5"/>
  <c r="J34" i="5"/>
  <c r="J33" i="5"/>
  <c r="J32" i="5"/>
  <c r="J31" i="5"/>
  <c r="J30" i="5"/>
  <c r="J29" i="5"/>
  <c r="J28" i="5"/>
  <c r="J27" i="5"/>
  <c r="A27" i="5"/>
  <c r="A28" i="5" s="1"/>
  <c r="A29" i="5" s="1"/>
  <c r="A30" i="5" s="1"/>
  <c r="A31" i="5" s="1"/>
  <c r="A32" i="5" s="1"/>
  <c r="A33" i="5" s="1"/>
  <c r="A34" i="5" s="1"/>
  <c r="A35" i="5" s="1"/>
  <c r="A36" i="5" s="1"/>
  <c r="A37" i="5" s="1"/>
  <c r="A38" i="5" s="1"/>
  <c r="A39" i="5" s="1"/>
  <c r="A40" i="5" s="1"/>
  <c r="A41" i="5" s="1"/>
  <c r="A42" i="5" s="1"/>
  <c r="J26" i="5"/>
  <c r="J25" i="5"/>
  <c r="J24" i="5"/>
  <c r="J23" i="5"/>
  <c r="J22" i="5"/>
  <c r="J21" i="5"/>
  <c r="J20" i="5"/>
  <c r="J19" i="5"/>
  <c r="J18" i="5"/>
  <c r="J17" i="5"/>
  <c r="J16" i="5"/>
  <c r="J15" i="5"/>
  <c r="J14" i="5"/>
  <c r="J13" i="5"/>
  <c r="J12" i="5"/>
  <c r="J11" i="5"/>
  <c r="P10" i="5"/>
  <c r="K10" i="5"/>
  <c r="O10" i="5" s="1"/>
  <c r="J10" i="5"/>
  <c r="J9" i="5"/>
  <c r="J8" i="5"/>
  <c r="O7" i="5"/>
  <c r="J7" i="5"/>
  <c r="O6" i="5"/>
  <c r="J6" i="5"/>
  <c r="O5" i="5"/>
  <c r="J5" i="5"/>
  <c r="O4" i="5"/>
  <c r="J4" i="5"/>
  <c r="O3" i="5"/>
  <c r="J3" i="5"/>
  <c r="L3" i="5" s="1"/>
  <c r="G3" i="5"/>
  <c r="P3" i="5" s="1"/>
  <c r="Q10" i="5" l="1"/>
  <c r="L31" i="6"/>
  <c r="K32" i="6" s="1"/>
  <c r="R8" i="6"/>
  <c r="K9" i="6"/>
  <c r="G9" i="6" s="1"/>
  <c r="H8" i="6"/>
  <c r="P15" i="7"/>
  <c r="R14" i="7"/>
  <c r="L8" i="7"/>
  <c r="O8" i="7"/>
  <c r="Q8" i="7" s="1"/>
  <c r="G8" i="7"/>
  <c r="M14" i="7"/>
  <c r="K15" i="7"/>
  <c r="M31" i="6"/>
  <c r="P10" i="6"/>
  <c r="Q10" i="6" s="1"/>
  <c r="Q3" i="5"/>
  <c r="P4" i="5" s="1"/>
  <c r="Q4" i="5" s="1"/>
  <c r="L10" i="5"/>
  <c r="H3" i="5"/>
  <c r="M3" i="5"/>
  <c r="K4" i="5"/>
  <c r="R10" i="5"/>
  <c r="P11" i="5"/>
  <c r="R3" i="5" l="1"/>
  <c r="O14" i="6"/>
  <c r="L9" i="6"/>
  <c r="K10" i="6" s="1"/>
  <c r="O15" i="7"/>
  <c r="L15" i="7"/>
  <c r="R8" i="7"/>
  <c r="P9" i="7"/>
  <c r="K9" i="7"/>
  <c r="M8" i="7"/>
  <c r="H8" i="7"/>
  <c r="G9" i="7" s="1"/>
  <c r="H9" i="7" s="1"/>
  <c r="G10" i="7" s="1"/>
  <c r="H10" i="7" s="1"/>
  <c r="G11" i="7" s="1"/>
  <c r="H11" i="7" s="1"/>
  <c r="G12" i="7" s="1"/>
  <c r="H12" i="7" s="1"/>
  <c r="G13" i="7" s="1"/>
  <c r="H13" i="7" s="1"/>
  <c r="G14" i="7" s="1"/>
  <c r="H14" i="7" s="1"/>
  <c r="G15" i="7" s="1"/>
  <c r="H15" i="7" s="1"/>
  <c r="G16" i="7" s="1"/>
  <c r="H16" i="7" s="1"/>
  <c r="G17" i="7" s="1"/>
  <c r="H17" i="7" s="1"/>
  <c r="G18" i="7" s="1"/>
  <c r="H18" i="7" s="1"/>
  <c r="G19" i="7" s="1"/>
  <c r="H19" i="7" s="1"/>
  <c r="G20" i="7" s="1"/>
  <c r="H20" i="7" s="1"/>
  <c r="G21" i="7" s="1"/>
  <c r="H21" i="7" s="1"/>
  <c r="G22" i="7" s="1"/>
  <c r="H22" i="7" s="1"/>
  <c r="G23" i="7" s="1"/>
  <c r="H23" i="7" s="1"/>
  <c r="G24" i="7" s="1"/>
  <c r="H24" i="7" s="1"/>
  <c r="G25" i="7" s="1"/>
  <c r="H25" i="7" s="1"/>
  <c r="G26" i="7" s="1"/>
  <c r="H26" i="7" s="1"/>
  <c r="G27" i="7" s="1"/>
  <c r="H27" i="7" s="1"/>
  <c r="G28" i="7" s="1"/>
  <c r="H28" i="7" s="1"/>
  <c r="G29" i="7" s="1"/>
  <c r="H29" i="7" s="1"/>
  <c r="G30" i="7" s="1"/>
  <c r="H30" i="7" s="1"/>
  <c r="G31" i="7" s="1"/>
  <c r="H31" i="7" s="1"/>
  <c r="G32" i="7" s="1"/>
  <c r="H32" i="7" s="1"/>
  <c r="G33" i="7" s="1"/>
  <c r="H33" i="7" s="1"/>
  <c r="G34" i="7" s="1"/>
  <c r="H34" i="7" s="1"/>
  <c r="G35" i="7" s="1"/>
  <c r="H35" i="7" s="1"/>
  <c r="G36" i="7" s="1"/>
  <c r="H36" i="7" s="1"/>
  <c r="G37" i="7" s="1"/>
  <c r="H37" i="7" s="1"/>
  <c r="G38" i="7" s="1"/>
  <c r="H38" i="7" s="1"/>
  <c r="G39" i="7" s="1"/>
  <c r="H39" i="7" s="1"/>
  <c r="G40" i="7" s="1"/>
  <c r="H40" i="7" s="1"/>
  <c r="G41" i="7" s="1"/>
  <c r="H41" i="7" s="1"/>
  <c r="G42" i="7" s="1"/>
  <c r="H42" i="7" s="1"/>
  <c r="G43" i="7" s="1"/>
  <c r="H43" i="7" s="1"/>
  <c r="G44" i="7" s="1"/>
  <c r="H44" i="7" s="1"/>
  <c r="G45" i="7" s="1"/>
  <c r="H45" i="7" s="1"/>
  <c r="G46" i="7" s="1"/>
  <c r="H46" i="7" s="1"/>
  <c r="G47" i="7" s="1"/>
  <c r="H47" i="7" s="1"/>
  <c r="G48" i="7" s="1"/>
  <c r="H48" i="7" s="1"/>
  <c r="G49" i="7" s="1"/>
  <c r="H49" i="7" s="1"/>
  <c r="G50" i="7" s="1"/>
  <c r="H50" i="7" s="1"/>
  <c r="G51" i="7" s="1"/>
  <c r="H51" i="7" s="1"/>
  <c r="G52" i="7" s="1"/>
  <c r="H52" i="7" s="1"/>
  <c r="G53" i="7" s="1"/>
  <c r="H53" i="7" s="1"/>
  <c r="G54" i="7" s="1"/>
  <c r="H54" i="7" s="1"/>
  <c r="G55" i="7" s="1"/>
  <c r="H55" i="7" s="1"/>
  <c r="G56" i="7" s="1"/>
  <c r="H56" i="7" s="1"/>
  <c r="G57" i="7" s="1"/>
  <c r="H57" i="7" s="1"/>
  <c r="G58" i="7" s="1"/>
  <c r="Q15" i="7"/>
  <c r="L32" i="6"/>
  <c r="O37" i="6"/>
  <c r="R10" i="6"/>
  <c r="P11" i="6"/>
  <c r="Q11" i="6" s="1"/>
  <c r="M10" i="5"/>
  <c r="K11" i="5"/>
  <c r="P5" i="5"/>
  <c r="Q5" i="5" s="1"/>
  <c r="R4" i="5"/>
  <c r="G4" i="5"/>
  <c r="L4" i="5"/>
  <c r="H9" i="6" l="1"/>
  <c r="G10" i="6" s="1"/>
  <c r="H10" i="6" s="1"/>
  <c r="G11" i="6" s="1"/>
  <c r="H11" i="6" s="1"/>
  <c r="G12" i="6" s="1"/>
  <c r="H12" i="6" s="1"/>
  <c r="G13" i="6" s="1"/>
  <c r="H13" i="6" s="1"/>
  <c r="G14" i="6" s="1"/>
  <c r="H14" i="6" s="1"/>
  <c r="G15" i="6" s="1"/>
  <c r="H15" i="6" s="1"/>
  <c r="G16" i="6" s="1"/>
  <c r="H16" i="6" s="1"/>
  <c r="G17" i="6" s="1"/>
  <c r="H17" i="6" s="1"/>
  <c r="G18" i="6" s="1"/>
  <c r="H18" i="6" s="1"/>
  <c r="G19" i="6" s="1"/>
  <c r="H19" i="6" s="1"/>
  <c r="G20" i="6" s="1"/>
  <c r="H20" i="6" s="1"/>
  <c r="G21" i="6" s="1"/>
  <c r="H21" i="6" s="1"/>
  <c r="G22" i="6" s="1"/>
  <c r="H22" i="6" s="1"/>
  <c r="G23" i="6" s="1"/>
  <c r="H23" i="6" s="1"/>
  <c r="G24" i="6" s="1"/>
  <c r="H24" i="6" s="1"/>
  <c r="G25" i="6" s="1"/>
  <c r="H25" i="6" s="1"/>
  <c r="G26" i="6" s="1"/>
  <c r="H26" i="6" s="1"/>
  <c r="G27" i="6" s="1"/>
  <c r="H27" i="6" s="1"/>
  <c r="G28" i="6" s="1"/>
  <c r="H28" i="6" s="1"/>
  <c r="M9" i="6"/>
  <c r="R15" i="7"/>
  <c r="P16" i="7"/>
  <c r="O9" i="7"/>
  <c r="Q9" i="7" s="1"/>
  <c r="R9" i="7" s="1"/>
  <c r="L9" i="7"/>
  <c r="M9" i="7" s="1"/>
  <c r="M15" i="7"/>
  <c r="K16" i="7"/>
  <c r="L10" i="6"/>
  <c r="O15" i="6"/>
  <c r="R11" i="6"/>
  <c r="P12" i="6"/>
  <c r="Q12" i="6" s="1"/>
  <c r="K33" i="6"/>
  <c r="M32" i="6"/>
  <c r="O11" i="5"/>
  <c r="Q11" i="5" s="1"/>
  <c r="L11" i="5"/>
  <c r="M4" i="5"/>
  <c r="K5" i="5"/>
  <c r="H4" i="5"/>
  <c r="P6" i="5"/>
  <c r="Q6" i="5" s="1"/>
  <c r="R5" i="5"/>
  <c r="L16" i="7" l="1"/>
  <c r="O16" i="7"/>
  <c r="Q16" i="7"/>
  <c r="O38" i="6"/>
  <c r="L33" i="6"/>
  <c r="P13" i="6"/>
  <c r="Q13" i="6" s="1"/>
  <c r="R12" i="6"/>
  <c r="M10" i="6"/>
  <c r="K11" i="6"/>
  <c r="K12" i="5"/>
  <c r="M11" i="5"/>
  <c r="R11" i="5"/>
  <c r="P12" i="5"/>
  <c r="L5" i="5"/>
  <c r="G5" i="5"/>
  <c r="R6" i="5"/>
  <c r="P7" i="5"/>
  <c r="Q7" i="5" s="1"/>
  <c r="P37" i="4"/>
  <c r="K37" i="4"/>
  <c r="R16" i="7" l="1"/>
  <c r="P17" i="7"/>
  <c r="K17" i="7"/>
  <c r="M16" i="7"/>
  <c r="L11" i="6"/>
  <c r="O16" i="6"/>
  <c r="P14" i="6"/>
  <c r="Q14" i="6" s="1"/>
  <c r="R13" i="6"/>
  <c r="K34" i="6"/>
  <c r="M33" i="6"/>
  <c r="O12" i="5"/>
  <c r="Q12" i="5" s="1"/>
  <c r="L12" i="5"/>
  <c r="K6" i="5"/>
  <c r="M5" i="5"/>
  <c r="H5" i="5"/>
  <c r="P8" i="5"/>
  <c r="R7" i="5"/>
  <c r="A28" i="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l="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O17" i="7"/>
  <c r="Q17" i="7" s="1"/>
  <c r="L17" i="7"/>
  <c r="O39" i="6"/>
  <c r="L34" i="6"/>
  <c r="R14" i="6"/>
  <c r="P15" i="6"/>
  <c r="Q15" i="6" s="1"/>
  <c r="K12" i="6"/>
  <c r="M11" i="6"/>
  <c r="P13" i="5"/>
  <c r="R12" i="5"/>
  <c r="K13" i="5"/>
  <c r="M12" i="5"/>
  <c r="L6" i="5"/>
  <c r="G6" i="5"/>
  <c r="A31" i="4"/>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l="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36" i="4"/>
  <c r="P18" i="7"/>
  <c r="R17" i="7"/>
  <c r="K18" i="7"/>
  <c r="M17" i="7"/>
  <c r="O17" i="6"/>
  <c r="L12" i="6"/>
  <c r="P16" i="6"/>
  <c r="Q16" i="6" s="1"/>
  <c r="R15" i="6"/>
  <c r="K35" i="6"/>
  <c r="M34" i="6"/>
  <c r="O13" i="5"/>
  <c r="Q13" i="5" s="1"/>
  <c r="L13" i="5"/>
  <c r="M6" i="5"/>
  <c r="K7" i="5"/>
  <c r="H6" i="5"/>
  <c r="K9" i="4"/>
  <c r="M9" i="4" s="1"/>
  <c r="R9" i="4"/>
  <c r="Q10" i="4" s="1"/>
  <c r="R10" i="4" s="1"/>
  <c r="K10" i="4"/>
  <c r="K11" i="4"/>
  <c r="K12" i="4"/>
  <c r="P12" i="4"/>
  <c r="K13" i="4"/>
  <c r="P13" i="4"/>
  <c r="K14" i="4"/>
  <c r="P14" i="4"/>
  <c r="K15" i="4"/>
  <c r="K16" i="4"/>
  <c r="K17" i="4"/>
  <c r="K18" i="4"/>
  <c r="K19" i="4"/>
  <c r="K20" i="4"/>
  <c r="K21" i="4"/>
  <c r="K22" i="4"/>
  <c r="K23" i="4"/>
  <c r="K24" i="4"/>
  <c r="K25" i="4"/>
  <c r="K26" i="4"/>
  <c r="K27" i="4"/>
  <c r="K28" i="4"/>
  <c r="K29" i="4"/>
  <c r="K30" i="4"/>
  <c r="J31" i="4"/>
  <c r="Z31" i="4" s="1"/>
  <c r="K31" i="4"/>
  <c r="K32" i="4"/>
  <c r="K33" i="4"/>
  <c r="K34" i="4"/>
  <c r="K35" i="4"/>
  <c r="K36" i="4"/>
  <c r="K38" i="4"/>
  <c r="K39" i="4"/>
  <c r="K40" i="4"/>
  <c r="K41" i="4"/>
  <c r="K42" i="4"/>
  <c r="I30" i="4"/>
  <c r="H31" i="4" s="1"/>
  <c r="I31" i="4" s="1"/>
  <c r="H32" i="4" s="1"/>
  <c r="I32" i="4" s="1"/>
  <c r="H33" i="4" s="1"/>
  <c r="I33" i="4" s="1"/>
  <c r="H34" i="4" s="1"/>
  <c r="I34" i="4" s="1"/>
  <c r="H35" i="4" s="1"/>
  <c r="I35" i="4" s="1"/>
  <c r="H36" i="4" s="1"/>
  <c r="I36" i="4" s="1"/>
  <c r="H37" i="4" s="1"/>
  <c r="I37" i="4" s="1"/>
  <c r="H38" i="4" s="1"/>
  <c r="I38" i="4" s="1"/>
  <c r="H39" i="4" s="1"/>
  <c r="I39" i="4" s="1"/>
  <c r="H40" i="4" s="1"/>
  <c r="I40" i="4" s="1"/>
  <c r="H41" i="4" s="1"/>
  <c r="I41" i="4" s="1"/>
  <c r="H42" i="4" s="1"/>
  <c r="I42" i="4" s="1"/>
  <c r="H43" i="4" s="1"/>
  <c r="I43" i="4" s="1"/>
  <c r="H44" i="4" s="1"/>
  <c r="I44" i="4" s="1"/>
  <c r="H45" i="4" s="1"/>
  <c r="I45" i="4" s="1"/>
  <c r="H46" i="4" s="1"/>
  <c r="I46" i="4" s="1"/>
  <c r="H47" i="4" s="1"/>
  <c r="I47" i="4" s="1"/>
  <c r="H48" i="4" s="1"/>
  <c r="I48" i="4" s="1"/>
  <c r="H49" i="4" s="1"/>
  <c r="I49" i="4" s="1"/>
  <c r="H50" i="4" s="1"/>
  <c r="I50" i="4" s="1"/>
  <c r="H51" i="4" s="1"/>
  <c r="I51" i="4" s="1"/>
  <c r="H52" i="4" s="1"/>
  <c r="I52" i="4" s="1"/>
  <c r="H53" i="4" s="1"/>
  <c r="I53" i="4" s="1"/>
  <c r="H54" i="4" s="1"/>
  <c r="I54" i="4" s="1"/>
  <c r="H55" i="4" s="1"/>
  <c r="I55" i="4" s="1"/>
  <c r="H56" i="4" s="1"/>
  <c r="I56" i="4" s="1"/>
  <c r="H57" i="4" s="1"/>
  <c r="I57" i="4" s="1"/>
  <c r="H58" i="4" s="1"/>
  <c r="I58" i="4" s="1"/>
  <c r="H59" i="4" s="1"/>
  <c r="I59" i="4" s="1"/>
  <c r="H60" i="4" s="1"/>
  <c r="I60" i="4" s="1"/>
  <c r="H61" i="4" s="1"/>
  <c r="I61" i="4" s="1"/>
  <c r="H62" i="4" s="1"/>
  <c r="I62" i="4" s="1"/>
  <c r="H63" i="4" s="1"/>
  <c r="I63" i="4" s="1"/>
  <c r="H64" i="4" s="1"/>
  <c r="I64" i="4" s="1"/>
  <c r="H65" i="4" s="1"/>
  <c r="I65" i="4" s="1"/>
  <c r="H66" i="4" s="1"/>
  <c r="I66" i="4" s="1"/>
  <c r="H67" i="4" s="1"/>
  <c r="I67" i="4" s="1"/>
  <c r="H68" i="4" s="1"/>
  <c r="I68" i="4" s="1"/>
  <c r="H69" i="4" s="1"/>
  <c r="I69" i="4" s="1"/>
  <c r="H70" i="4" s="1"/>
  <c r="I70" i="4" s="1"/>
  <c r="H71" i="4" s="1"/>
  <c r="I71" i="4" s="1"/>
  <c r="H72" i="4" s="1"/>
  <c r="I72" i="4" s="1"/>
  <c r="H73" i="4" s="1"/>
  <c r="I73" i="4" s="1"/>
  <c r="H74" i="4" s="1"/>
  <c r="I74" i="4" s="1"/>
  <c r="H75" i="4" s="1"/>
  <c r="I75" i="4" s="1"/>
  <c r="H76" i="4" s="1"/>
  <c r="I76" i="4" s="1"/>
  <c r="H77" i="4" s="1"/>
  <c r="I77" i="4" s="1"/>
  <c r="H78" i="4" s="1"/>
  <c r="I78" i="4" s="1"/>
  <c r="H79" i="4" s="1"/>
  <c r="I79" i="4" s="1"/>
  <c r="H80" i="4" s="1"/>
  <c r="I80" i="4" s="1"/>
  <c r="H81" i="4" s="1"/>
  <c r="I81" i="4" s="1"/>
  <c r="H82" i="4" s="1"/>
  <c r="I82" i="4" s="1"/>
  <c r="H83" i="4" s="1"/>
  <c r="I83" i="4" s="1"/>
  <c r="H84" i="4" s="1"/>
  <c r="I84" i="4" s="1"/>
  <c r="H85" i="4" s="1"/>
  <c r="I85" i="4" s="1"/>
  <c r="H86" i="4" s="1"/>
  <c r="I86" i="4" s="1"/>
  <c r="H87" i="4" s="1"/>
  <c r="I87" i="4" s="1"/>
  <c r="H88" i="4" s="1"/>
  <c r="I88" i="4" s="1"/>
  <c r="H89" i="4" s="1"/>
  <c r="I89" i="4" s="1"/>
  <c r="H90" i="4" s="1"/>
  <c r="I90" i="4" s="1"/>
  <c r="H91" i="4" s="1"/>
  <c r="I91" i="4" s="1"/>
  <c r="H92" i="4" s="1"/>
  <c r="I92" i="4" s="1"/>
  <c r="H93" i="4" s="1"/>
  <c r="I93" i="4" s="1"/>
  <c r="H94" i="4" s="1"/>
  <c r="I94" i="4" s="1"/>
  <c r="H95" i="4" s="1"/>
  <c r="I95" i="4" s="1"/>
  <c r="H96" i="4" s="1"/>
  <c r="I96" i="4" s="1"/>
  <c r="H97" i="4" s="1"/>
  <c r="I97" i="4" s="1"/>
  <c r="H98" i="4" s="1"/>
  <c r="I98" i="4" s="1"/>
  <c r="H99" i="4" s="1"/>
  <c r="I99" i="4" s="1"/>
  <c r="H100" i="4" s="1"/>
  <c r="I100" i="4" s="1"/>
  <c r="H101" i="4" s="1"/>
  <c r="I101" i="4" s="1"/>
  <c r="H102" i="4" s="1"/>
  <c r="I102" i="4" s="1"/>
  <c r="H103" i="4" s="1"/>
  <c r="I103" i="4" s="1"/>
  <c r="H104" i="4" s="1"/>
  <c r="I104" i="4" s="1"/>
  <c r="H105" i="4" s="1"/>
  <c r="I105" i="4" s="1"/>
  <c r="H106" i="4" s="1"/>
  <c r="I106" i="4" s="1"/>
  <c r="H107" i="4" s="1"/>
  <c r="I107" i="4" s="1"/>
  <c r="H108" i="4" s="1"/>
  <c r="I108" i="4" s="1"/>
  <c r="H109" i="4" s="1"/>
  <c r="I109" i="4" s="1"/>
  <c r="H110" i="4" s="1"/>
  <c r="I110" i="4" s="1"/>
  <c r="H111" i="4" s="1"/>
  <c r="I111" i="4" s="1"/>
  <c r="H112" i="4" s="1"/>
  <c r="I112" i="4" s="1"/>
  <c r="H113" i="4" s="1"/>
  <c r="I113" i="4" s="1"/>
  <c r="H114" i="4" s="1"/>
  <c r="I114" i="4" s="1"/>
  <c r="H115" i="4" s="1"/>
  <c r="I115" i="4" s="1"/>
  <c r="H116" i="4" s="1"/>
  <c r="I116" i="4" s="1"/>
  <c r="H117" i="4" s="1"/>
  <c r="I117" i="4" s="1"/>
  <c r="H118" i="4" s="1"/>
  <c r="I118" i="4" s="1"/>
  <c r="H119" i="4" s="1"/>
  <c r="I119" i="4" s="1"/>
  <c r="AA119" i="4" l="1"/>
  <c r="H120" i="4"/>
  <c r="I120" i="4" s="1"/>
  <c r="H121" i="4" s="1"/>
  <c r="I121" i="4" s="1"/>
  <c r="H122" i="4" s="1"/>
  <c r="I122" i="4" s="1"/>
  <c r="H123" i="4" s="1"/>
  <c r="I123" i="4" s="1"/>
  <c r="H124" i="4" s="1"/>
  <c r="I124" i="4" s="1"/>
  <c r="H125" i="4" s="1"/>
  <c r="I125" i="4" s="1"/>
  <c r="H126" i="4" s="1"/>
  <c r="I126" i="4" s="1"/>
  <c r="O18" i="7"/>
  <c r="Q18" i="7" s="1"/>
  <c r="L18" i="7"/>
  <c r="O40" i="6"/>
  <c r="L35" i="6"/>
  <c r="P17" i="6"/>
  <c r="Q17" i="6" s="1"/>
  <c r="R16" i="6"/>
  <c r="K13" i="6"/>
  <c r="M12" i="6"/>
  <c r="P14" i="5"/>
  <c r="R13" i="5"/>
  <c r="M13" i="5"/>
  <c r="K14" i="5"/>
  <c r="L7" i="5"/>
  <c r="G7" i="5"/>
  <c r="S9" i="4"/>
  <c r="S10" i="4"/>
  <c r="Q11" i="4"/>
  <c r="R11" i="4" s="1"/>
  <c r="Q12" i="4" s="1"/>
  <c r="R12" i="4" s="1"/>
  <c r="N9" i="4"/>
  <c r="L10" i="4"/>
  <c r="P8" i="1"/>
  <c r="P7" i="1"/>
  <c r="P6" i="1"/>
  <c r="P5" i="1"/>
  <c r="P4" i="1"/>
  <c r="AA126" i="4" l="1"/>
  <c r="H127" i="4"/>
  <c r="I127" i="4" s="1"/>
  <c r="H128" i="4" s="1"/>
  <c r="I128" i="4" s="1"/>
  <c r="H129" i="4" s="1"/>
  <c r="I129" i="4" s="1"/>
  <c r="H130" i="4" s="1"/>
  <c r="I130" i="4" s="1"/>
  <c r="H131" i="4" s="1"/>
  <c r="I131" i="4" s="1"/>
  <c r="H132" i="4" s="1"/>
  <c r="I132" i="4" s="1"/>
  <c r="H133" i="4" s="1"/>
  <c r="I133" i="4" s="1"/>
  <c r="H134" i="4" s="1"/>
  <c r="I134" i="4" s="1"/>
  <c r="H135" i="4" s="1"/>
  <c r="I135" i="4" s="1"/>
  <c r="H136" i="4" s="1"/>
  <c r="I136" i="4" s="1"/>
  <c r="H137" i="4" s="1"/>
  <c r="I137" i="4" s="1"/>
  <c r="H138" i="4" s="1"/>
  <c r="I138" i="4" s="1"/>
  <c r="H139" i="4" s="1"/>
  <c r="I139" i="4" s="1"/>
  <c r="H140" i="4" s="1"/>
  <c r="I140" i="4" s="1"/>
  <c r="H141" i="4" s="1"/>
  <c r="I141" i="4" s="1"/>
  <c r="H142" i="4" s="1"/>
  <c r="I142" i="4" s="1"/>
  <c r="H143" i="4" s="1"/>
  <c r="I143" i="4" s="1"/>
  <c r="H144" i="4" s="1"/>
  <c r="I144" i="4" s="1"/>
  <c r="H145" i="4" s="1"/>
  <c r="I145" i="4" s="1"/>
  <c r="H146" i="4" s="1"/>
  <c r="I146" i="4" s="1"/>
  <c r="H147" i="4" s="1"/>
  <c r="I147" i="4" s="1"/>
  <c r="H148" i="4" s="1"/>
  <c r="I148" i="4" s="1"/>
  <c r="H149" i="4" s="1"/>
  <c r="I149" i="4" s="1"/>
  <c r="H150" i="4" s="1"/>
  <c r="I150" i="4" s="1"/>
  <c r="H151" i="4" s="1"/>
  <c r="I151" i="4" s="1"/>
  <c r="H152" i="4" s="1"/>
  <c r="I152" i="4" s="1"/>
  <c r="H153" i="4" s="1"/>
  <c r="I153" i="4" s="1"/>
  <c r="H154" i="4" s="1"/>
  <c r="I154" i="4" s="1"/>
  <c r="H155" i="4" s="1"/>
  <c r="I155" i="4" s="1"/>
  <c r="H156" i="4" s="1"/>
  <c r="I156" i="4" s="1"/>
  <c r="H157" i="4" s="1"/>
  <c r="I157" i="4" s="1"/>
  <c r="H158" i="4" s="1"/>
  <c r="I158" i="4" s="1"/>
  <c r="H159" i="4" s="1"/>
  <c r="I159" i="4" s="1"/>
  <c r="H160" i="4" s="1"/>
  <c r="I160" i="4" s="1"/>
  <c r="H161" i="4" s="1"/>
  <c r="I161" i="4" s="1"/>
  <c r="H162" i="4" s="1"/>
  <c r="I162" i="4" s="1"/>
  <c r="H163" i="4" s="1"/>
  <c r="I163" i="4" s="1"/>
  <c r="H164" i="4" s="1"/>
  <c r="I164" i="4" s="1"/>
  <c r="H165" i="4" s="1"/>
  <c r="I165" i="4" s="1"/>
  <c r="H166" i="4" s="1"/>
  <c r="I166" i="4" s="1"/>
  <c r="H167" i="4" s="1"/>
  <c r="I167" i="4" s="1"/>
  <c r="H168" i="4" s="1"/>
  <c r="I168" i="4" s="1"/>
  <c r="H169" i="4" s="1"/>
  <c r="I169" i="4" s="1"/>
  <c r="H170" i="4" s="1"/>
  <c r="I170" i="4" s="1"/>
  <c r="H171" i="4" s="1"/>
  <c r="I171" i="4" s="1"/>
  <c r="H172" i="4" s="1"/>
  <c r="I172" i="4" s="1"/>
  <c r="H173" i="4" s="1"/>
  <c r="I173" i="4" s="1"/>
  <c r="H174" i="4" s="1"/>
  <c r="I174" i="4" s="1"/>
  <c r="H175" i="4" s="1"/>
  <c r="I175" i="4" s="1"/>
  <c r="H176" i="4" s="1"/>
  <c r="I176" i="4" s="1"/>
  <c r="H177" i="4" s="1"/>
  <c r="I177" i="4" s="1"/>
  <c r="H178" i="4" s="1"/>
  <c r="I178" i="4" s="1"/>
  <c r="H179" i="4" s="1"/>
  <c r="I179" i="4" s="1"/>
  <c r="H180" i="4" s="1"/>
  <c r="I180" i="4" s="1"/>
  <c r="H181" i="4" s="1"/>
  <c r="I181" i="4" s="1"/>
  <c r="H182" i="4" s="1"/>
  <c r="I182" i="4" s="1"/>
  <c r="H183" i="4" s="1"/>
  <c r="I183" i="4" s="1"/>
  <c r="H184" i="4" s="1"/>
  <c r="I184" i="4" s="1"/>
  <c r="H185" i="4" s="1"/>
  <c r="I185" i="4" s="1"/>
  <c r="H186" i="4" s="1"/>
  <c r="I186" i="4" s="1"/>
  <c r="H187" i="4" s="1"/>
  <c r="I187" i="4" s="1"/>
  <c r="H188" i="4" s="1"/>
  <c r="I188" i="4" s="1"/>
  <c r="H189" i="4" s="1"/>
  <c r="I189" i="4" s="1"/>
  <c r="H190" i="4" s="1"/>
  <c r="I190" i="4" s="1"/>
  <c r="H191" i="4" s="1"/>
  <c r="I191" i="4" s="1"/>
  <c r="H192" i="4" s="1"/>
  <c r="I192" i="4" s="1"/>
  <c r="H193" i="4" s="1"/>
  <c r="I193" i="4" s="1"/>
  <c r="H194" i="4" s="1"/>
  <c r="I194" i="4" s="1"/>
  <c r="H195" i="4" s="1"/>
  <c r="I195" i="4" s="1"/>
  <c r="H196" i="4" s="1"/>
  <c r="I196" i="4" s="1"/>
  <c r="H197" i="4" s="1"/>
  <c r="I197" i="4" s="1"/>
  <c r="H198" i="4" s="1"/>
  <c r="I198" i="4" s="1"/>
  <c r="H199" i="4" s="1"/>
  <c r="I199" i="4" s="1"/>
  <c r="H200" i="4" s="1"/>
  <c r="I200" i="4" s="1"/>
  <c r="H201" i="4" s="1"/>
  <c r="I201" i="4" s="1"/>
  <c r="H202" i="4" s="1"/>
  <c r="I202" i="4" s="1"/>
  <c r="H203" i="4" s="1"/>
  <c r="I203" i="4" s="1"/>
  <c r="H204" i="4" s="1"/>
  <c r="I204" i="4" s="1"/>
  <c r="H205" i="4" s="1"/>
  <c r="I205" i="4" s="1"/>
  <c r="H206" i="4" s="1"/>
  <c r="I206" i="4" s="1"/>
  <c r="H207" i="4" s="1"/>
  <c r="I207" i="4" s="1"/>
  <c r="H208" i="4" s="1"/>
  <c r="I208" i="4" s="1"/>
  <c r="H209" i="4" s="1"/>
  <c r="I209" i="4" s="1"/>
  <c r="H210" i="4" s="1"/>
  <c r="K19" i="7"/>
  <c r="M18" i="7"/>
  <c r="P19" i="7"/>
  <c r="R18" i="7"/>
  <c r="O18" i="6"/>
  <c r="L13" i="6"/>
  <c r="P18" i="6"/>
  <c r="R17" i="6"/>
  <c r="M35" i="6"/>
  <c r="K36" i="6"/>
  <c r="L14" i="5"/>
  <c r="O14" i="5"/>
  <c r="Q14" i="5" s="1"/>
  <c r="H7" i="5"/>
  <c r="M7" i="5"/>
  <c r="K8" i="5"/>
  <c r="S11" i="4"/>
  <c r="Q13" i="4"/>
  <c r="R13" i="4" s="1"/>
  <c r="S12" i="4"/>
  <c r="M10" i="4"/>
  <c r="P15" i="4"/>
  <c r="H9" i="4"/>
  <c r="H4" i="1"/>
  <c r="Q4" i="1" s="1"/>
  <c r="R4" i="1" s="1"/>
  <c r="Q5" i="1" s="1"/>
  <c r="R5" i="1" s="1"/>
  <c r="S5" i="1" s="1"/>
  <c r="M4" i="1"/>
  <c r="L5" i="1" s="1"/>
  <c r="I210" i="4" l="1"/>
  <c r="H211" i="4" s="1"/>
  <c r="I211" i="4" s="1"/>
  <c r="H212" i="4" s="1"/>
  <c r="I212" i="4" s="1"/>
  <c r="H213" i="4" s="1"/>
  <c r="I213" i="4" s="1"/>
  <c r="H214" i="4" s="1"/>
  <c r="I214" i="4" s="1"/>
  <c r="H215" i="4" s="1"/>
  <c r="I215" i="4" s="1"/>
  <c r="H216" i="4" s="1"/>
  <c r="I216" i="4" s="1"/>
  <c r="H217" i="4" s="1"/>
  <c r="I217" i="4" s="1"/>
  <c r="H218" i="4" s="1"/>
  <c r="I218" i="4" s="1"/>
  <c r="H219" i="4" s="1"/>
  <c r="I219" i="4" s="1"/>
  <c r="H220" i="4" s="1"/>
  <c r="I220" i="4" s="1"/>
  <c r="H221" i="4" s="1"/>
  <c r="I221" i="4" s="1"/>
  <c r="H222" i="4" s="1"/>
  <c r="I222" i="4" s="1"/>
  <c r="H223" i="4" s="1"/>
  <c r="I223" i="4" s="1"/>
  <c r="H224" i="4" s="1"/>
  <c r="I224" i="4" s="1"/>
  <c r="H225" i="4" s="1"/>
  <c r="I225" i="4" s="1"/>
  <c r="H226" i="4" s="1"/>
  <c r="I226" i="4" s="1"/>
  <c r="H227" i="4" s="1"/>
  <c r="I227" i="4" s="1"/>
  <c r="H228" i="4" s="1"/>
  <c r="I228" i="4" s="1"/>
  <c r="H229" i="4" s="1"/>
  <c r="I229" i="4" s="1"/>
  <c r="H230" i="4" s="1"/>
  <c r="I230" i="4" s="1"/>
  <c r="H231" i="4" s="1"/>
  <c r="I231" i="4" s="1"/>
  <c r="H232" i="4" s="1"/>
  <c r="I232" i="4" s="1"/>
  <c r="H233" i="4" s="1"/>
  <c r="I233" i="4" s="1"/>
  <c r="H234" i="4" s="1"/>
  <c r="I234" i="4" s="1"/>
  <c r="H235" i="4" s="1"/>
  <c r="I235" i="4" s="1"/>
  <c r="H236" i="4" s="1"/>
  <c r="I236" i="4" s="1"/>
  <c r="H237" i="4" s="1"/>
  <c r="I237" i="4" s="1"/>
  <c r="H238" i="4" s="1"/>
  <c r="I238" i="4" s="1"/>
  <c r="H239" i="4" s="1"/>
  <c r="I239" i="4" s="1"/>
  <c r="H240" i="4" s="1"/>
  <c r="I240" i="4" s="1"/>
  <c r="H241" i="4" s="1"/>
  <c r="I241" i="4" s="1"/>
  <c r="H242" i="4" s="1"/>
  <c r="I242" i="4" s="1"/>
  <c r="H243" i="4" s="1"/>
  <c r="I243" i="4" s="1"/>
  <c r="H244" i="4" s="1"/>
  <c r="I244" i="4" s="1"/>
  <c r="H245" i="4" s="1"/>
  <c r="I245" i="4" s="1"/>
  <c r="H246" i="4" s="1"/>
  <c r="I246" i="4" s="1"/>
  <c r="H247" i="4" s="1"/>
  <c r="I247" i="4" s="1"/>
  <c r="H248" i="4" s="1"/>
  <c r="I248" i="4" s="1"/>
  <c r="H249" i="4" s="1"/>
  <c r="I249" i="4" s="1"/>
  <c r="H250" i="4" s="1"/>
  <c r="I250" i="4" s="1"/>
  <c r="H251" i="4" s="1"/>
  <c r="I251" i="4" s="1"/>
  <c r="H252" i="4" s="1"/>
  <c r="I252" i="4" s="1"/>
  <c r="H253" i="4" s="1"/>
  <c r="I253" i="4" s="1"/>
  <c r="H254" i="4" s="1"/>
  <c r="I254" i="4" s="1"/>
  <c r="H255" i="4" s="1"/>
  <c r="I255" i="4" s="1"/>
  <c r="H256" i="4" s="1"/>
  <c r="I256" i="4" s="1"/>
  <c r="H257" i="4" s="1"/>
  <c r="I257" i="4" s="1"/>
  <c r="H258" i="4" s="1"/>
  <c r="I258" i="4" s="1"/>
  <c r="H259" i="4" s="1"/>
  <c r="I259" i="4" s="1"/>
  <c r="H260" i="4" s="1"/>
  <c r="I260" i="4" s="1"/>
  <c r="H261" i="4" s="1"/>
  <c r="I261" i="4" s="1"/>
  <c r="H262" i="4" s="1"/>
  <c r="I262" i="4" s="1"/>
  <c r="H263" i="4" s="1"/>
  <c r="I263" i="4" s="1"/>
  <c r="H264" i="4" s="1"/>
  <c r="I264" i="4" s="1"/>
  <c r="H265" i="4" s="1"/>
  <c r="I265" i="4" s="1"/>
  <c r="H266" i="4" s="1"/>
  <c r="I266" i="4" s="1"/>
  <c r="H267" i="4" s="1"/>
  <c r="I267" i="4" s="1"/>
  <c r="H268" i="4" s="1"/>
  <c r="I268" i="4" s="1"/>
  <c r="H269" i="4" s="1"/>
  <c r="I269" i="4" s="1"/>
  <c r="H270" i="4" s="1"/>
  <c r="I270" i="4" s="1"/>
  <c r="H271" i="4" s="1"/>
  <c r="I271" i="4" s="1"/>
  <c r="H272" i="4" s="1"/>
  <c r="I272" i="4" s="1"/>
  <c r="H273" i="4" s="1"/>
  <c r="I273" i="4" s="1"/>
  <c r="H274" i="4" s="1"/>
  <c r="I274" i="4" s="1"/>
  <c r="H275" i="4" s="1"/>
  <c r="I275" i="4" s="1"/>
  <c r="H276" i="4" s="1"/>
  <c r="I276" i="4" s="1"/>
  <c r="H277" i="4" s="1"/>
  <c r="I277" i="4" s="1"/>
  <c r="H278" i="4" s="1"/>
  <c r="I278" i="4" s="1"/>
  <c r="H279" i="4" s="1"/>
  <c r="I279" i="4" s="1"/>
  <c r="H280" i="4" s="1"/>
  <c r="I280" i="4" s="1"/>
  <c r="H281" i="4" s="1"/>
  <c r="I281" i="4" s="1"/>
  <c r="H282" i="4" s="1"/>
  <c r="I282" i="4" s="1"/>
  <c r="H283" i="4" s="1"/>
  <c r="I283" i="4" s="1"/>
  <c r="H284" i="4" s="1"/>
  <c r="I284" i="4" s="1"/>
  <c r="H285" i="4" s="1"/>
  <c r="I285" i="4" s="1"/>
  <c r="H286" i="4" s="1"/>
  <c r="I286" i="4" s="1"/>
  <c r="H287" i="4" s="1"/>
  <c r="I287" i="4" s="1"/>
  <c r="H288" i="4" s="1"/>
  <c r="I288" i="4" s="1"/>
  <c r="H289" i="4" s="1"/>
  <c r="I289" i="4" s="1"/>
  <c r="H290" i="4" s="1"/>
  <c r="I290" i="4" s="1"/>
  <c r="H291" i="4" s="1"/>
  <c r="I291" i="4" s="1"/>
  <c r="H292" i="4" s="1"/>
  <c r="I292" i="4" s="1"/>
  <c r="H293" i="4" s="1"/>
  <c r="I293" i="4" s="1"/>
  <c r="H294" i="4" s="1"/>
  <c r="I294" i="4" s="1"/>
  <c r="H295" i="4" s="1"/>
  <c r="I295" i="4" s="1"/>
  <c r="H296" i="4" s="1"/>
  <c r="I296" i="4" s="1"/>
  <c r="H297" i="4" s="1"/>
  <c r="I297" i="4" s="1"/>
  <c r="H298" i="4" s="1"/>
  <c r="I298" i="4" s="1"/>
  <c r="H299" i="4" s="1"/>
  <c r="I299" i="4" s="1"/>
  <c r="H300" i="4" s="1"/>
  <c r="I300" i="4" s="1"/>
  <c r="H301" i="4" s="1"/>
  <c r="I301" i="4" s="1"/>
  <c r="H302" i="4" s="1"/>
  <c r="I302" i="4" s="1"/>
  <c r="H303" i="4" s="1"/>
  <c r="I303" i="4" s="1"/>
  <c r="H304" i="4" s="1"/>
  <c r="I304" i="4" s="1"/>
  <c r="H305" i="4" s="1"/>
  <c r="I305" i="4" s="1"/>
  <c r="H306" i="4" s="1"/>
  <c r="I306" i="4" s="1"/>
  <c r="H307" i="4" s="1"/>
  <c r="I307" i="4" s="1"/>
  <c r="H308" i="4" s="1"/>
  <c r="I308" i="4" s="1"/>
  <c r="H309" i="4" s="1"/>
  <c r="I309" i="4" s="1"/>
  <c r="H310" i="4" s="1"/>
  <c r="I310" i="4" s="1"/>
  <c r="H311" i="4" s="1"/>
  <c r="I311" i="4" s="1"/>
  <c r="H312" i="4" s="1"/>
  <c r="I312" i="4" s="1"/>
  <c r="H313" i="4" s="1"/>
  <c r="I313" i="4" s="1"/>
  <c r="H314" i="4" s="1"/>
  <c r="I314" i="4" s="1"/>
  <c r="H315" i="4" s="1"/>
  <c r="I315" i="4" s="1"/>
  <c r="H316" i="4" s="1"/>
  <c r="I316" i="4" s="1"/>
  <c r="H317" i="4" s="1"/>
  <c r="I317" i="4" s="1"/>
  <c r="H318" i="4" s="1"/>
  <c r="I318" i="4" s="1"/>
  <c r="H319" i="4" s="1"/>
  <c r="I319" i="4" s="1"/>
  <c r="H320" i="4" s="1"/>
  <c r="I320" i="4" s="1"/>
  <c r="H321" i="4" s="1"/>
  <c r="I321" i="4" s="1"/>
  <c r="H322" i="4" s="1"/>
  <c r="I322" i="4" s="1"/>
  <c r="H323" i="4" s="1"/>
  <c r="I323" i="4" s="1"/>
  <c r="H324" i="4" s="1"/>
  <c r="I324" i="4" s="1"/>
  <c r="H325" i="4" s="1"/>
  <c r="I325" i="4" s="1"/>
  <c r="H326" i="4" s="1"/>
  <c r="I326" i="4" s="1"/>
  <c r="H327" i="4" s="1"/>
  <c r="I327" i="4" s="1"/>
  <c r="H328" i="4" s="1"/>
  <c r="I328" i="4" s="1"/>
  <c r="H329" i="4" s="1"/>
  <c r="I329" i="4" s="1"/>
  <c r="H330" i="4" s="1"/>
  <c r="I330" i="4" s="1"/>
  <c r="H331" i="4" s="1"/>
  <c r="I331" i="4" s="1"/>
  <c r="H332" i="4" s="1"/>
  <c r="I332" i="4" s="1"/>
  <c r="H333" i="4" s="1"/>
  <c r="I333" i="4" s="1"/>
  <c r="H334" i="4" s="1"/>
  <c r="I334" i="4" s="1"/>
  <c r="H335" i="4" s="1"/>
  <c r="I335" i="4" s="1"/>
  <c r="H336" i="4" s="1"/>
  <c r="I336" i="4" s="1"/>
  <c r="H337" i="4" s="1"/>
  <c r="I337" i="4" s="1"/>
  <c r="H338" i="4" s="1"/>
  <c r="I338" i="4" s="1"/>
  <c r="H339" i="4" s="1"/>
  <c r="I339" i="4" s="1"/>
  <c r="H340" i="4" s="1"/>
  <c r="I340" i="4" s="1"/>
  <c r="H341" i="4" s="1"/>
  <c r="I341" i="4" s="1"/>
  <c r="H342" i="4" s="1"/>
  <c r="I342" i="4" s="1"/>
  <c r="H343" i="4" s="1"/>
  <c r="I343" i="4" s="1"/>
  <c r="H344" i="4" s="1"/>
  <c r="I344" i="4" s="1"/>
  <c r="H345" i="4" s="1"/>
  <c r="I345" i="4" s="1"/>
  <c r="H346" i="4" s="1"/>
  <c r="I346" i="4" s="1"/>
  <c r="H347" i="4" s="1"/>
  <c r="I347" i="4" s="1"/>
  <c r="H348" i="4" s="1"/>
  <c r="I348" i="4" s="1"/>
  <c r="H349" i="4" s="1"/>
  <c r="I349" i="4" s="1"/>
  <c r="H350" i="4" s="1"/>
  <c r="I350" i="4" s="1"/>
  <c r="H351" i="4" s="1"/>
  <c r="I351" i="4" s="1"/>
  <c r="H352" i="4" s="1"/>
  <c r="I352" i="4" s="1"/>
  <c r="H353" i="4" s="1"/>
  <c r="I353" i="4" s="1"/>
  <c r="H354" i="4" s="1"/>
  <c r="I354" i="4" s="1"/>
  <c r="H355" i="4" s="1"/>
  <c r="I355" i="4" s="1"/>
  <c r="H356" i="4" s="1"/>
  <c r="I356" i="4" s="1"/>
  <c r="H357" i="4" s="1"/>
  <c r="I357" i="4" s="1"/>
  <c r="H358" i="4" s="1"/>
  <c r="I358" i="4" s="1"/>
  <c r="H359" i="4" s="1"/>
  <c r="I359" i="4" s="1"/>
  <c r="H360" i="4" s="1"/>
  <c r="I360" i="4" s="1"/>
  <c r="H361" i="4" s="1"/>
  <c r="I361" i="4" s="1"/>
  <c r="H362" i="4" s="1"/>
  <c r="I362" i="4" s="1"/>
  <c r="H363" i="4" s="1"/>
  <c r="I363" i="4" s="1"/>
  <c r="H364" i="4" s="1"/>
  <c r="I364" i="4" s="1"/>
  <c r="H365" i="4" s="1"/>
  <c r="I365" i="4" s="1"/>
  <c r="H366" i="4" s="1"/>
  <c r="I366" i="4" s="1"/>
  <c r="H367" i="4" s="1"/>
  <c r="I367" i="4" s="1"/>
  <c r="H368" i="4" s="1"/>
  <c r="I368" i="4" s="1"/>
  <c r="H369" i="4" s="1"/>
  <c r="I369" i="4" s="1"/>
  <c r="H370" i="4" s="1"/>
  <c r="I370" i="4" s="1"/>
  <c r="H371" i="4" s="1"/>
  <c r="I371" i="4" s="1"/>
  <c r="H372" i="4" s="1"/>
  <c r="I372" i="4" s="1"/>
  <c r="H373" i="4" s="1"/>
  <c r="I373" i="4" s="1"/>
  <c r="H374" i="4" s="1"/>
  <c r="I374" i="4" s="1"/>
  <c r="H375" i="4" s="1"/>
  <c r="I375" i="4" s="1"/>
  <c r="H376" i="4" s="1"/>
  <c r="I376" i="4" s="1"/>
  <c r="H377" i="4" s="1"/>
  <c r="I377" i="4" s="1"/>
  <c r="H378" i="4" s="1"/>
  <c r="I378" i="4" s="1"/>
  <c r="H379" i="4" s="1"/>
  <c r="I379" i="4" s="1"/>
  <c r="H380" i="4" s="1"/>
  <c r="I380" i="4" s="1"/>
  <c r="H381" i="4" s="1"/>
  <c r="I381" i="4" s="1"/>
  <c r="H382" i="4" s="1"/>
  <c r="I382" i="4" s="1"/>
  <c r="H383" i="4" s="1"/>
  <c r="I383" i="4" s="1"/>
  <c r="H384" i="4" s="1"/>
  <c r="I384" i="4" s="1"/>
  <c r="H385" i="4" s="1"/>
  <c r="I385" i="4" s="1"/>
  <c r="H386" i="4" s="1"/>
  <c r="I386" i="4" s="1"/>
  <c r="H387" i="4" s="1"/>
  <c r="I387" i="4" s="1"/>
  <c r="H388" i="4" s="1"/>
  <c r="I388" i="4" s="1"/>
  <c r="H389" i="4" s="1"/>
  <c r="I389" i="4" s="1"/>
  <c r="H390" i="4" s="1"/>
  <c r="I390" i="4" s="1"/>
  <c r="H391" i="4" s="1"/>
  <c r="I391" i="4" s="1"/>
  <c r="H392" i="4" s="1"/>
  <c r="I392" i="4" s="1"/>
  <c r="H393" i="4" s="1"/>
  <c r="I393" i="4" s="1"/>
  <c r="H394" i="4" s="1"/>
  <c r="I394" i="4" s="1"/>
  <c r="H395" i="4" s="1"/>
  <c r="I395" i="4" s="1"/>
  <c r="H396" i="4" s="1"/>
  <c r="I396" i="4" s="1"/>
  <c r="H397" i="4" s="1"/>
  <c r="I397" i="4" s="1"/>
  <c r="H398" i="4" s="1"/>
  <c r="I398" i="4" s="1"/>
  <c r="H399" i="4" s="1"/>
  <c r="I399" i="4" s="1"/>
  <c r="H400" i="4" s="1"/>
  <c r="I400" i="4" s="1"/>
  <c r="H401" i="4" s="1"/>
  <c r="I401" i="4" s="1"/>
  <c r="H402" i="4" s="1"/>
  <c r="I402" i="4" s="1"/>
  <c r="H403" i="4" s="1"/>
  <c r="I403" i="4" s="1"/>
  <c r="H404" i="4" s="1"/>
  <c r="I404" i="4" s="1"/>
  <c r="H405" i="4" s="1"/>
  <c r="I405" i="4" s="1"/>
  <c r="Q18" i="6"/>
  <c r="R18" i="6" s="1"/>
  <c r="O19" i="7"/>
  <c r="Q19" i="7" s="1"/>
  <c r="L19" i="7"/>
  <c r="O41" i="6"/>
  <c r="L36" i="6"/>
  <c r="M13" i="6"/>
  <c r="K14" i="6"/>
  <c r="P15" i="5"/>
  <c r="R14" i="5"/>
  <c r="M14" i="5"/>
  <c r="K15" i="5"/>
  <c r="G8" i="5"/>
  <c r="O8" i="5"/>
  <c r="Q8" i="5" s="1"/>
  <c r="L8" i="5"/>
  <c r="S13" i="4"/>
  <c r="Q14" i="4"/>
  <c r="R14" i="4" s="1"/>
  <c r="N10" i="4"/>
  <c r="L11" i="4"/>
  <c r="S4" i="1"/>
  <c r="Q6" i="1"/>
  <c r="R6" i="1" s="1"/>
  <c r="Q7" i="1" s="1"/>
  <c r="R7" i="1" s="1"/>
  <c r="I4" i="1"/>
  <c r="N4" i="1"/>
  <c r="P19" i="6" l="1"/>
  <c r="R19" i="7"/>
  <c r="P20" i="7"/>
  <c r="K20" i="7"/>
  <c r="M19" i="7"/>
  <c r="L14" i="6"/>
  <c r="O19" i="6"/>
  <c r="K37" i="6"/>
  <c r="L37" i="6" s="1"/>
  <c r="M36" i="6"/>
  <c r="O15" i="5"/>
  <c r="L15" i="5"/>
  <c r="Q15" i="5"/>
  <c r="R8" i="5"/>
  <c r="P9" i="5"/>
  <c r="M8" i="5"/>
  <c r="K9" i="5"/>
  <c r="H8" i="5"/>
  <c r="G9" i="5" s="1"/>
  <c r="H9" i="5" s="1"/>
  <c r="G10" i="5" s="1"/>
  <c r="H10" i="5" s="1"/>
  <c r="G11" i="5" s="1"/>
  <c r="H11" i="5" s="1"/>
  <c r="G12" i="5" s="1"/>
  <c r="H12" i="5" s="1"/>
  <c r="G13" i="5" s="1"/>
  <c r="H13" i="5" s="1"/>
  <c r="G14" i="5" s="1"/>
  <c r="H14" i="5" s="1"/>
  <c r="G15" i="5" s="1"/>
  <c r="H15" i="5" s="1"/>
  <c r="G16" i="5" s="1"/>
  <c r="H16" i="5" s="1"/>
  <c r="G17" i="5" s="1"/>
  <c r="H17" i="5" s="1"/>
  <c r="G18" i="5" s="1"/>
  <c r="H18" i="5" s="1"/>
  <c r="G19" i="5" s="1"/>
  <c r="H19" i="5" s="1"/>
  <c r="G20" i="5" s="1"/>
  <c r="H20" i="5" s="1"/>
  <c r="G21" i="5" s="1"/>
  <c r="H21" i="5" s="1"/>
  <c r="G22" i="5" s="1"/>
  <c r="H22" i="5" s="1"/>
  <c r="G23" i="5" s="1"/>
  <c r="H23" i="5" s="1"/>
  <c r="G24" i="5" s="1"/>
  <c r="H24" i="5" s="1"/>
  <c r="G25" i="5" s="1"/>
  <c r="H25" i="5" s="1"/>
  <c r="G26" i="5" s="1"/>
  <c r="H26" i="5" s="1"/>
  <c r="G27" i="5" s="1"/>
  <c r="H27" i="5" s="1"/>
  <c r="G28" i="5" s="1"/>
  <c r="H28" i="5" s="1"/>
  <c r="G29" i="5" s="1"/>
  <c r="H29" i="5" s="1"/>
  <c r="G30" i="5" s="1"/>
  <c r="H30" i="5" s="1"/>
  <c r="G31" i="5" s="1"/>
  <c r="H31" i="5" s="1"/>
  <c r="G32" i="5" s="1"/>
  <c r="H32" i="5" s="1"/>
  <c r="G33" i="5" s="1"/>
  <c r="H33" i="5" s="1"/>
  <c r="G34" i="5" s="1"/>
  <c r="H34" i="5" s="1"/>
  <c r="G35" i="5" s="1"/>
  <c r="H35" i="5" s="1"/>
  <c r="G36" i="5" s="1"/>
  <c r="H36" i="5" s="1"/>
  <c r="G37" i="5" s="1"/>
  <c r="H37" i="5" s="1"/>
  <c r="G38" i="5" s="1"/>
  <c r="H38" i="5" s="1"/>
  <c r="G39" i="5" s="1"/>
  <c r="H39" i="5" s="1"/>
  <c r="G40" i="5" s="1"/>
  <c r="H40" i="5" s="1"/>
  <c r="G41" i="5" s="1"/>
  <c r="H41" i="5" s="1"/>
  <c r="G42" i="5" s="1"/>
  <c r="H42" i="5" s="1"/>
  <c r="M11" i="4"/>
  <c r="P16" i="4"/>
  <c r="S14" i="4"/>
  <c r="Q15" i="4"/>
  <c r="R15" i="4" s="1"/>
  <c r="S6" i="1"/>
  <c r="S7" i="1"/>
  <c r="Q8" i="1"/>
  <c r="R8" i="1" s="1"/>
  <c r="M5" i="1"/>
  <c r="L6" i="1" s="1"/>
  <c r="H5" i="1"/>
  <c r="Q19" i="6" l="1"/>
  <c r="L20" i="7"/>
  <c r="O20" i="7"/>
  <c r="Q20" i="7"/>
  <c r="R19" i="6"/>
  <c r="P20" i="6"/>
  <c r="M37" i="6"/>
  <c r="K38" i="6"/>
  <c r="L38" i="6" s="1"/>
  <c r="K15" i="6"/>
  <c r="M14" i="6"/>
  <c r="P16" i="5"/>
  <c r="R15" i="5"/>
  <c r="M15" i="5"/>
  <c r="K16" i="5"/>
  <c r="O9" i="5"/>
  <c r="Q9" i="5" s="1"/>
  <c r="R9" i="5" s="1"/>
  <c r="L9" i="5"/>
  <c r="M9" i="5" s="1"/>
  <c r="L12" i="4"/>
  <c r="N11" i="4"/>
  <c r="S15" i="4"/>
  <c r="Q16" i="4"/>
  <c r="R16" i="4" s="1"/>
  <c r="Q9" i="1"/>
  <c r="S8" i="1"/>
  <c r="I5" i="1"/>
  <c r="N5" i="1"/>
  <c r="R20" i="7" l="1"/>
  <c r="P21" i="7"/>
  <c r="K21" i="7"/>
  <c r="M20" i="7"/>
  <c r="L15" i="6"/>
  <c r="O20" i="6"/>
  <c r="Q20" i="6" s="1"/>
  <c r="M38" i="6"/>
  <c r="K39" i="6"/>
  <c r="L39" i="6" s="1"/>
  <c r="O16" i="5"/>
  <c r="Q16" i="5" s="1"/>
  <c r="L16" i="5"/>
  <c r="M12" i="4"/>
  <c r="P17" i="4"/>
  <c r="S16" i="4"/>
  <c r="Q17" i="4"/>
  <c r="H6" i="1"/>
  <c r="M6" i="1"/>
  <c r="L7" i="1" s="1"/>
  <c r="O21" i="7" l="1"/>
  <c r="Q21" i="7" s="1"/>
  <c r="L21" i="7"/>
  <c r="P21" i="6"/>
  <c r="R20" i="6"/>
  <c r="K40" i="6"/>
  <c r="L40" i="6" s="1"/>
  <c r="M39" i="6"/>
  <c r="M15" i="6"/>
  <c r="K16" i="6"/>
  <c r="M16" i="5"/>
  <c r="K17" i="5"/>
  <c r="P17" i="5"/>
  <c r="R16" i="5"/>
  <c r="R17" i="4"/>
  <c r="S17" i="4" s="1"/>
  <c r="N12" i="4"/>
  <c r="L13" i="4"/>
  <c r="N6" i="1"/>
  <c r="I6" i="1"/>
  <c r="R21" i="7" l="1"/>
  <c r="P22" i="7"/>
  <c r="M21" i="7"/>
  <c r="K22" i="7"/>
  <c r="O21" i="6"/>
  <c r="Q21" i="6" s="1"/>
  <c r="L16" i="6"/>
  <c r="K41" i="6"/>
  <c r="L41" i="6" s="1"/>
  <c r="M41" i="6" s="1"/>
  <c r="M40" i="6"/>
  <c r="O17" i="5"/>
  <c r="Q17" i="5" s="1"/>
  <c r="L17" i="5"/>
  <c r="Q18" i="4"/>
  <c r="M13" i="4"/>
  <c r="P18" i="4"/>
  <c r="M7" i="1"/>
  <c r="L8" i="1" s="1"/>
  <c r="H7" i="1"/>
  <c r="O22" i="7" l="1"/>
  <c r="L22" i="7"/>
  <c r="Q22" i="7"/>
  <c r="R21" i="6"/>
  <c r="P22" i="6"/>
  <c r="M16" i="6"/>
  <c r="K17" i="6"/>
  <c r="K18" i="5"/>
  <c r="M17" i="5"/>
  <c r="R17" i="5"/>
  <c r="P18" i="5"/>
  <c r="R18" i="4"/>
  <c r="S18" i="4" s="1"/>
  <c r="L14" i="4"/>
  <c r="N13" i="4"/>
  <c r="N7" i="1"/>
  <c r="I7" i="1"/>
  <c r="P23" i="7" l="1"/>
  <c r="R22" i="7"/>
  <c r="K23" i="7"/>
  <c r="M22" i="7"/>
  <c r="O22" i="6"/>
  <c r="L17" i="6"/>
  <c r="Q22" i="6"/>
  <c r="L18" i="5"/>
  <c r="O18" i="5"/>
  <c r="Q18" i="5" s="1"/>
  <c r="Q19" i="4"/>
  <c r="M14" i="4"/>
  <c r="P19" i="4"/>
  <c r="M8" i="1"/>
  <c r="L9" i="1" s="1"/>
  <c r="H8" i="1"/>
  <c r="O23" i="7" l="1"/>
  <c r="L23" i="7"/>
  <c r="Q23" i="7"/>
  <c r="R22" i="6"/>
  <c r="P23" i="6"/>
  <c r="K18" i="6"/>
  <c r="M17" i="6"/>
  <c r="M18" i="5"/>
  <c r="K19" i="5"/>
  <c r="P19" i="5"/>
  <c r="R18" i="5"/>
  <c r="R19" i="4"/>
  <c r="S19" i="4" s="1"/>
  <c r="L15" i="4"/>
  <c r="N14" i="4"/>
  <c r="N8" i="1"/>
  <c r="I8" i="1"/>
  <c r="R23" i="7" l="1"/>
  <c r="P24" i="7"/>
  <c r="K24" i="7"/>
  <c r="M23" i="7"/>
  <c r="L18" i="6"/>
  <c r="O23" i="6"/>
  <c r="Q23" i="6"/>
  <c r="L19" i="5"/>
  <c r="O19" i="5"/>
  <c r="Q19" i="5" s="1"/>
  <c r="Q20" i="4"/>
  <c r="M15" i="4"/>
  <c r="P20" i="4"/>
  <c r="L24" i="7" l="1"/>
  <c r="O24" i="7"/>
  <c r="Q24" i="7"/>
  <c r="P24" i="6"/>
  <c r="R23" i="6"/>
  <c r="K19" i="6"/>
  <c r="M18" i="6"/>
  <c r="M19" i="5"/>
  <c r="K20" i="5"/>
  <c r="P20" i="5"/>
  <c r="R19" i="5"/>
  <c r="R20" i="4"/>
  <c r="S20" i="4" s="1"/>
  <c r="L16" i="4"/>
  <c r="N15" i="4"/>
  <c r="Q21" i="4" l="1"/>
  <c r="R24" i="7"/>
  <c r="P25" i="7"/>
  <c r="K25" i="7"/>
  <c r="M24" i="7"/>
  <c r="L19" i="6"/>
  <c r="O24" i="6"/>
  <c r="Q24" i="6" s="1"/>
  <c r="L20" i="5"/>
  <c r="O20" i="5"/>
  <c r="Q20" i="5" s="1"/>
  <c r="M16" i="4"/>
  <c r="P21" i="4"/>
  <c r="R21" i="4" l="1"/>
  <c r="S21" i="4" s="1"/>
  <c r="O25" i="7"/>
  <c r="Q25" i="7" s="1"/>
  <c r="R25" i="7" s="1"/>
  <c r="L25" i="7"/>
  <c r="P25" i="6"/>
  <c r="R24" i="6"/>
  <c r="K20" i="6"/>
  <c r="M19" i="6"/>
  <c r="R20" i="5"/>
  <c r="P21" i="5"/>
  <c r="K21" i="5"/>
  <c r="M20" i="5"/>
  <c r="L17" i="4"/>
  <c r="N16" i="4"/>
  <c r="Q22" i="4" l="1"/>
  <c r="K26" i="7"/>
  <c r="L26" i="7" s="1"/>
  <c r="M25" i="7"/>
  <c r="O25" i="6"/>
  <c r="Q25" i="6" s="1"/>
  <c r="L20" i="6"/>
  <c r="L21" i="5"/>
  <c r="O21" i="5"/>
  <c r="Q21" i="5" s="1"/>
  <c r="M17" i="4"/>
  <c r="P22" i="4"/>
  <c r="Q11" i="1"/>
  <c r="R22" i="4" l="1"/>
  <c r="S22" i="4" s="1"/>
  <c r="K27" i="7"/>
  <c r="L27" i="7" s="1"/>
  <c r="M26" i="7"/>
  <c r="P26" i="6"/>
  <c r="R25" i="6"/>
  <c r="M20" i="6"/>
  <c r="K21" i="6"/>
  <c r="R21" i="5"/>
  <c r="P22" i="5"/>
  <c r="K22" i="5"/>
  <c r="M21" i="5"/>
  <c r="L18" i="4"/>
  <c r="N17" i="4"/>
  <c r="Q23" i="4" l="1"/>
  <c r="K28" i="7"/>
  <c r="L28" i="7" s="1"/>
  <c r="M27" i="7"/>
  <c r="O26" i="6"/>
  <c r="L21" i="6"/>
  <c r="Q26" i="6"/>
  <c r="L22" i="5"/>
  <c r="O22" i="5"/>
  <c r="Q22" i="5" s="1"/>
  <c r="M18" i="4"/>
  <c r="P23" i="4"/>
  <c r="R23" i="4" l="1"/>
  <c r="S23" i="4" s="1"/>
  <c r="K29" i="7"/>
  <c r="L29" i="7" s="1"/>
  <c r="M28" i="7"/>
  <c r="R26" i="6"/>
  <c r="P27" i="6"/>
  <c r="K22" i="6"/>
  <c r="M21" i="6"/>
  <c r="P23" i="5"/>
  <c r="R22" i="5"/>
  <c r="M22" i="5"/>
  <c r="K23" i="5"/>
  <c r="L19" i="4"/>
  <c r="N18" i="4"/>
  <c r="Q24" i="4" l="1"/>
  <c r="K30" i="7"/>
  <c r="L30" i="7" s="1"/>
  <c r="M29" i="7"/>
  <c r="L22" i="6"/>
  <c r="O27" i="6"/>
  <c r="Q27" i="6" s="1"/>
  <c r="L23" i="5"/>
  <c r="O23" i="5"/>
  <c r="Q23" i="5" s="1"/>
  <c r="M19" i="4"/>
  <c r="P24" i="4"/>
  <c r="R24" i="4" l="1"/>
  <c r="S24" i="4" s="1"/>
  <c r="M30" i="7"/>
  <c r="K31" i="7"/>
  <c r="L31" i="7" s="1"/>
  <c r="P28" i="6"/>
  <c r="R27" i="6"/>
  <c r="K23" i="6"/>
  <c r="M22" i="6"/>
  <c r="R23" i="5"/>
  <c r="P24" i="5"/>
  <c r="M23" i="5"/>
  <c r="K24" i="5"/>
  <c r="L20" i="4"/>
  <c r="N19" i="4"/>
  <c r="Q25" i="4" l="1"/>
  <c r="M31" i="7"/>
  <c r="K32" i="7"/>
  <c r="L32" i="7" s="1"/>
  <c r="O28" i="6"/>
  <c r="Q28" i="6" s="1"/>
  <c r="L23" i="6"/>
  <c r="O24" i="5"/>
  <c r="Q24" i="5" s="1"/>
  <c r="L24" i="5"/>
  <c r="M20" i="4"/>
  <c r="P25" i="4"/>
  <c r="R25" i="4" l="1"/>
  <c r="S25" i="4" s="1"/>
  <c r="K33" i="7"/>
  <c r="L33" i="7" s="1"/>
  <c r="M32" i="7"/>
  <c r="P29" i="6"/>
  <c r="R28" i="6"/>
  <c r="M23" i="6"/>
  <c r="K24" i="6"/>
  <c r="R24" i="5"/>
  <c r="P25" i="5"/>
  <c r="K25" i="5"/>
  <c r="M24" i="5"/>
  <c r="L21" i="4"/>
  <c r="N20" i="4"/>
  <c r="Q26" i="4" l="1"/>
  <c r="M33" i="7"/>
  <c r="K34" i="7"/>
  <c r="L34" i="7" s="1"/>
  <c r="O29" i="6"/>
  <c r="Q29" i="6" s="1"/>
  <c r="L24" i="6"/>
  <c r="L25" i="5"/>
  <c r="O25" i="5"/>
  <c r="Q25" i="5" s="1"/>
  <c r="R25" i="5" s="1"/>
  <c r="M21" i="4"/>
  <c r="P26" i="4"/>
  <c r="R26" i="4" l="1"/>
  <c r="S26" i="4" s="1"/>
  <c r="M34" i="7"/>
  <c r="K35" i="7"/>
  <c r="L35" i="7" s="1"/>
  <c r="M24" i="6"/>
  <c r="K25" i="6"/>
  <c r="R29" i="6"/>
  <c r="P30" i="6"/>
  <c r="K26" i="5"/>
  <c r="L26" i="5" s="1"/>
  <c r="M25" i="5"/>
  <c r="L22" i="4"/>
  <c r="N21" i="4"/>
  <c r="Q27" i="4" l="1"/>
  <c r="K36" i="7"/>
  <c r="L36" i="7" s="1"/>
  <c r="M36" i="7" s="1"/>
  <c r="M35" i="7"/>
  <c r="L25" i="6"/>
  <c r="O30" i="6"/>
  <c r="Q30" i="6" s="1"/>
  <c r="R30" i="6" s="1"/>
  <c r="K27" i="5"/>
  <c r="L27" i="5" s="1"/>
  <c r="M26" i="5"/>
  <c r="M22" i="4"/>
  <c r="P27" i="4"/>
  <c r="R27" i="4" l="1"/>
  <c r="S27" i="4" s="1"/>
  <c r="M25" i="6"/>
  <c r="K26" i="6"/>
  <c r="L26" i="6" s="1"/>
  <c r="K28" i="5"/>
  <c r="L28" i="5" s="1"/>
  <c r="M27" i="5"/>
  <c r="L23" i="4"/>
  <c r="N22" i="4"/>
  <c r="Q28" i="4" l="1"/>
  <c r="K27" i="6"/>
  <c r="M26" i="6"/>
  <c r="K29" i="5"/>
  <c r="L29" i="5" s="1"/>
  <c r="M28" i="5"/>
  <c r="M23" i="4"/>
  <c r="P28" i="4"/>
  <c r="R28" i="4" s="1"/>
  <c r="O31" i="6" l="1"/>
  <c r="Q31" i="6" s="1"/>
  <c r="L27" i="6"/>
  <c r="M29" i="5"/>
  <c r="K30" i="5"/>
  <c r="L30" i="5" s="1"/>
  <c r="L24" i="4"/>
  <c r="N23" i="4"/>
  <c r="S28" i="4"/>
  <c r="Q29" i="4"/>
  <c r="K28" i="6" l="1"/>
  <c r="M27" i="6"/>
  <c r="R31" i="6"/>
  <c r="P32" i="6"/>
  <c r="K31" i="5"/>
  <c r="L31" i="5" s="1"/>
  <c r="M30" i="5"/>
  <c r="M24" i="4"/>
  <c r="P29" i="4"/>
  <c r="R29" i="4" s="1"/>
  <c r="O32" i="6" l="1"/>
  <c r="Q32" i="6" s="1"/>
  <c r="L28" i="6"/>
  <c r="M31" i="5"/>
  <c r="K32" i="5"/>
  <c r="L32" i="5" s="1"/>
  <c r="Q30" i="4"/>
  <c r="S29" i="4"/>
  <c r="L25" i="4"/>
  <c r="N24" i="4"/>
  <c r="P33" i="6" l="1"/>
  <c r="R32" i="6"/>
  <c r="M28" i="6"/>
  <c r="K29" i="6"/>
  <c r="K33" i="5"/>
  <c r="L33" i="5" s="1"/>
  <c r="M32" i="5"/>
  <c r="M25" i="4"/>
  <c r="P30" i="4"/>
  <c r="R30" i="4" s="1"/>
  <c r="L29" i="6" l="1"/>
  <c r="O33" i="6"/>
  <c r="Q33" i="6"/>
  <c r="K34" i="5"/>
  <c r="L34" i="5" s="1"/>
  <c r="M33" i="5"/>
  <c r="Q31" i="4"/>
  <c r="S30" i="4"/>
  <c r="L26" i="4"/>
  <c r="N25" i="4"/>
  <c r="K30" i="6" l="1"/>
  <c r="M29" i="6"/>
  <c r="R33" i="6"/>
  <c r="P34" i="6"/>
  <c r="K35" i="5"/>
  <c r="L35" i="5" s="1"/>
  <c r="M34" i="5"/>
  <c r="P31" i="4"/>
  <c r="R31" i="4" s="1"/>
  <c r="M26" i="4"/>
  <c r="O34" i="6" l="1"/>
  <c r="Q34" i="6" s="1"/>
  <c r="L30" i="6"/>
  <c r="M30" i="6" s="1"/>
  <c r="M35" i="5"/>
  <c r="K36" i="5"/>
  <c r="L36" i="5" s="1"/>
  <c r="M36" i="5" s="1"/>
  <c r="S31" i="4"/>
  <c r="L27" i="4"/>
  <c r="N26" i="4"/>
  <c r="R34" i="6" l="1"/>
  <c r="P35" i="6"/>
  <c r="Q35" i="6" s="1"/>
  <c r="M27" i="4"/>
  <c r="P36" i="6" l="1"/>
  <c r="Q36" i="6" s="1"/>
  <c r="R35" i="6"/>
  <c r="Q32" i="4"/>
  <c r="L28" i="4"/>
  <c r="N27" i="4"/>
  <c r="P37" i="6" l="1"/>
  <c r="Q37" i="6" s="1"/>
  <c r="R36" i="6"/>
  <c r="M28" i="4"/>
  <c r="P32" i="4"/>
  <c r="R32" i="4" s="1"/>
  <c r="R37" i="6" l="1"/>
  <c r="P38" i="6"/>
  <c r="Q38" i="6" s="1"/>
  <c r="Q33" i="4"/>
  <c r="S32" i="4"/>
  <c r="L29" i="4"/>
  <c r="N28" i="4"/>
  <c r="P39" i="6" l="1"/>
  <c r="Q39" i="6" s="1"/>
  <c r="R38" i="6"/>
  <c r="M29" i="4"/>
  <c r="P33" i="4"/>
  <c r="R33" i="4" s="1"/>
  <c r="R39" i="6" l="1"/>
  <c r="P40" i="6"/>
  <c r="Q40" i="6" s="1"/>
  <c r="Q34" i="4"/>
  <c r="S33" i="4"/>
  <c r="N29" i="4"/>
  <c r="L30" i="4"/>
  <c r="P41" i="6" l="1"/>
  <c r="Q41" i="6" s="1"/>
  <c r="R41" i="6" s="1"/>
  <c r="R40" i="6"/>
  <c r="M30" i="4"/>
  <c r="P34" i="4"/>
  <c r="R34" i="4" s="1"/>
  <c r="I9" i="4"/>
  <c r="S34" i="4" l="1"/>
  <c r="Q35" i="4"/>
  <c r="L31" i="4"/>
  <c r="N30" i="4"/>
  <c r="H10" i="4"/>
  <c r="P35" i="4" l="1"/>
  <c r="R35" i="4" s="1"/>
  <c r="M31" i="4"/>
  <c r="I10" i="4"/>
  <c r="H11" i="4" s="1"/>
  <c r="I11" i="4" s="1"/>
  <c r="H12" i="4" s="1"/>
  <c r="I12" i="4" s="1"/>
  <c r="H13" i="4" s="1"/>
  <c r="I13" i="4" s="1"/>
  <c r="H14" i="4" s="1"/>
  <c r="I14" i="4" s="1"/>
  <c r="H15" i="4" s="1"/>
  <c r="I15" i="4" s="1"/>
  <c r="H16" i="4" s="1"/>
  <c r="I16" i="4" s="1"/>
  <c r="H17" i="4" s="1"/>
  <c r="I17" i="4" s="1"/>
  <c r="H18" i="4" s="1"/>
  <c r="I18" i="4" s="1"/>
  <c r="H19" i="4" s="1"/>
  <c r="I19" i="4" s="1"/>
  <c r="H20" i="4" s="1"/>
  <c r="I20" i="4" s="1"/>
  <c r="H21" i="4" s="1"/>
  <c r="I21" i="4" s="1"/>
  <c r="H22" i="4" s="1"/>
  <c r="I22" i="4" s="1"/>
  <c r="H23" i="4" s="1"/>
  <c r="I23" i="4" s="1"/>
  <c r="H24" i="4" s="1"/>
  <c r="I24" i="4" s="1"/>
  <c r="H25" i="4" s="1"/>
  <c r="I25" i="4" s="1"/>
  <c r="H26" i="4" s="1"/>
  <c r="I26" i="4" s="1"/>
  <c r="H27" i="4" s="1"/>
  <c r="I27" i="4" s="1"/>
  <c r="H28" i="4" s="1"/>
  <c r="I28" i="4" s="1"/>
  <c r="H29" i="4" s="1"/>
  <c r="I29" i="4" s="1"/>
  <c r="S35" i="4" l="1"/>
  <c r="Q36" i="4"/>
  <c r="N31" i="4"/>
  <c r="P36" i="4" l="1"/>
  <c r="R36" i="4" s="1"/>
  <c r="Q37" i="4" s="1"/>
  <c r="R37" i="4" s="1"/>
  <c r="S37" i="4" s="1"/>
  <c r="S36" i="4" l="1"/>
  <c r="L32" i="4"/>
  <c r="M32" i="4" l="1"/>
  <c r="Q38" i="4" l="1"/>
  <c r="N32" i="4"/>
  <c r="L33" i="4"/>
  <c r="P38" i="4" l="1"/>
  <c r="R38" i="4" s="1"/>
  <c r="M33" i="4"/>
  <c r="Q39" i="4" l="1"/>
  <c r="S38" i="4"/>
  <c r="N33" i="4"/>
  <c r="L34" i="4"/>
  <c r="P39" i="4" l="1"/>
  <c r="R39" i="4" s="1"/>
  <c r="M34" i="4"/>
  <c r="Q40" i="4" l="1"/>
  <c r="S39" i="4"/>
  <c r="L35" i="4"/>
  <c r="N34" i="4"/>
  <c r="P40" i="4" l="1"/>
  <c r="R40" i="4" s="1"/>
  <c r="M35" i="4"/>
  <c r="Q41" i="4" l="1"/>
  <c r="S40" i="4"/>
  <c r="L36" i="4"/>
  <c r="N35" i="4"/>
  <c r="P41" i="4" l="1"/>
  <c r="R41" i="4" s="1"/>
  <c r="M36" i="4"/>
  <c r="L37" i="4" s="1"/>
  <c r="M37" i="4" s="1"/>
  <c r="N37" i="4" s="1"/>
  <c r="S41" i="4" l="1"/>
  <c r="Q42" i="4"/>
  <c r="N36" i="4"/>
  <c r="P42" i="4" l="1"/>
  <c r="R42" i="4" s="1"/>
  <c r="S42" i="4" s="1"/>
  <c r="L38" i="4" l="1"/>
  <c r="M38" i="4" s="1"/>
  <c r="N38" i="4" l="1"/>
  <c r="L39" i="4"/>
  <c r="M39" i="4" s="1"/>
  <c r="N39" i="4" l="1"/>
  <c r="L40" i="4"/>
  <c r="M40" i="4" s="1"/>
  <c r="N40" i="4" l="1"/>
  <c r="L41" i="4"/>
  <c r="M41" i="4" s="1"/>
  <c r="L42" i="4" l="1"/>
  <c r="M42" i="4" s="1"/>
  <c r="N42" i="4" s="1"/>
  <c r="N41" i="4"/>
  <c r="H9" i="1" l="1"/>
  <c r="M11" i="1"/>
  <c r="L12" i="1" s="1"/>
  <c r="P12" i="1" s="1"/>
  <c r="P11" i="1"/>
  <c r="R11" i="1" s="1"/>
  <c r="P9" i="1"/>
  <c r="R9" i="1" s="1"/>
  <c r="S9" i="1" s="1"/>
  <c r="M9" i="1"/>
  <c r="L10" i="1" s="1"/>
  <c r="M10" i="1" s="1"/>
  <c r="N10" i="1" s="1"/>
  <c r="P10" i="1" l="1"/>
  <c r="N11" i="1"/>
  <c r="Q12" i="1"/>
  <c r="R12" i="1" s="1"/>
  <c r="S11" i="1"/>
  <c r="Q10" i="1"/>
  <c r="I9" i="1"/>
  <c r="H10" i="1" s="1"/>
  <c r="I10" i="1" s="1"/>
  <c r="H11" i="1" s="1"/>
  <c r="I11" i="1" s="1"/>
  <c r="H12" i="1" s="1"/>
  <c r="I12" i="1" s="1"/>
  <c r="H13" i="1" s="1"/>
  <c r="I13" i="1" s="1"/>
  <c r="H14" i="1" s="1"/>
  <c r="I14" i="1" s="1"/>
  <c r="H15" i="1" s="1"/>
  <c r="I15" i="1" s="1"/>
  <c r="H16" i="1" s="1"/>
  <c r="I16" i="1" s="1"/>
  <c r="H17" i="1" s="1"/>
  <c r="I17" i="1" s="1"/>
  <c r="H18" i="1" s="1"/>
  <c r="I18" i="1" s="1"/>
  <c r="H19" i="1" s="1"/>
  <c r="I19" i="1" s="1"/>
  <c r="H20" i="1" s="1"/>
  <c r="I20" i="1" s="1"/>
  <c r="H21" i="1" s="1"/>
  <c r="I21" i="1" s="1"/>
  <c r="H22" i="1" s="1"/>
  <c r="I22" i="1" s="1"/>
  <c r="H23" i="1" s="1"/>
  <c r="I23" i="1" s="1"/>
  <c r="H24" i="1" s="1"/>
  <c r="I24" i="1" s="1"/>
  <c r="H25" i="1" s="1"/>
  <c r="I25" i="1" s="1"/>
  <c r="H26" i="1" s="1"/>
  <c r="I26" i="1" s="1"/>
  <c r="H27" i="1" s="1"/>
  <c r="I27" i="1" s="1"/>
  <c r="H28" i="1" s="1"/>
  <c r="I28" i="1" s="1"/>
  <c r="H29" i="1" s="1"/>
  <c r="I29" i="1" s="1"/>
  <c r="H30" i="1" s="1"/>
  <c r="I30" i="1" s="1"/>
  <c r="H31" i="1" s="1"/>
  <c r="I31" i="1" s="1"/>
  <c r="H32" i="1" s="1"/>
  <c r="I32" i="1" s="1"/>
  <c r="H33" i="1" s="1"/>
  <c r="I33" i="1" s="1"/>
  <c r="H34" i="1" s="1"/>
  <c r="I34" i="1" s="1"/>
  <c r="H35" i="1" s="1"/>
  <c r="I35" i="1" s="1"/>
  <c r="H36" i="1" s="1"/>
  <c r="I36" i="1" s="1"/>
  <c r="H37" i="1" s="1"/>
  <c r="I37" i="1" s="1"/>
  <c r="H38" i="1" s="1"/>
  <c r="I38" i="1" s="1"/>
  <c r="H39" i="1" s="1"/>
  <c r="I39" i="1" s="1"/>
  <c r="H40" i="1" s="1"/>
  <c r="I40" i="1" s="1"/>
  <c r="H41" i="1" s="1"/>
  <c r="I41" i="1" s="1"/>
  <c r="H42" i="1" s="1"/>
  <c r="I42" i="1" s="1"/>
  <c r="H43" i="1" s="1"/>
  <c r="I43" i="1" s="1"/>
  <c r="H44" i="1" s="1"/>
  <c r="I44" i="1" s="1"/>
  <c r="H45" i="1" s="1"/>
  <c r="I45" i="1" s="1"/>
  <c r="H46" i="1" s="1"/>
  <c r="I46" i="1" s="1"/>
  <c r="H47" i="1" s="1"/>
  <c r="I47" i="1" s="1"/>
  <c r="H48" i="1" s="1"/>
  <c r="I48" i="1" s="1"/>
  <c r="H49" i="1" s="1"/>
  <c r="I49" i="1" s="1"/>
  <c r="H50" i="1" s="1"/>
  <c r="I50" i="1" s="1"/>
  <c r="H51" i="1" s="1"/>
  <c r="I51" i="1" s="1"/>
  <c r="H52" i="1" s="1"/>
  <c r="I52" i="1" s="1"/>
  <c r="H53" i="1" s="1"/>
  <c r="I53" i="1" s="1"/>
  <c r="H54" i="1" s="1"/>
  <c r="I54" i="1" s="1"/>
  <c r="H55" i="1" s="1"/>
  <c r="I55" i="1" s="1"/>
  <c r="H56" i="1" s="1"/>
  <c r="I56" i="1" s="1"/>
  <c r="H57" i="1" s="1"/>
  <c r="I57" i="1" s="1"/>
  <c r="H58" i="1" s="1"/>
  <c r="I58" i="1" s="1"/>
  <c r="H59" i="1" s="1"/>
  <c r="I59" i="1" s="1"/>
  <c r="H60" i="1" s="1"/>
  <c r="I60" i="1" s="1"/>
  <c r="H61" i="1" s="1"/>
  <c r="I61" i="1" s="1"/>
  <c r="H62" i="1" s="1"/>
  <c r="I62" i="1" s="1"/>
  <c r="H63" i="1" s="1"/>
  <c r="I63" i="1" s="1"/>
  <c r="H64" i="1" s="1"/>
  <c r="I64" i="1" s="1"/>
  <c r="H65" i="1" s="1"/>
  <c r="I65" i="1" s="1"/>
  <c r="H66" i="1" s="1"/>
  <c r="I66" i="1" s="1"/>
  <c r="H67" i="1" s="1"/>
  <c r="I67" i="1" s="1"/>
  <c r="H68" i="1" s="1"/>
  <c r="I68" i="1" s="1"/>
  <c r="H69" i="1" s="1"/>
  <c r="I69" i="1" s="1"/>
  <c r="H70" i="1" s="1"/>
  <c r="I70" i="1" s="1"/>
  <c r="H71" i="1" s="1"/>
  <c r="I71" i="1" s="1"/>
  <c r="H72" i="1" s="1"/>
  <c r="I72" i="1" s="1"/>
  <c r="H73" i="1" s="1"/>
  <c r="I73" i="1" s="1"/>
  <c r="H74" i="1" s="1"/>
  <c r="I74" i="1" s="1"/>
  <c r="H75" i="1" s="1"/>
  <c r="I75" i="1" s="1"/>
  <c r="H76" i="1" s="1"/>
  <c r="I76" i="1" s="1"/>
  <c r="H77" i="1" s="1"/>
  <c r="I77" i="1" s="1"/>
  <c r="H78" i="1" s="1"/>
  <c r="I78" i="1" s="1"/>
  <c r="H79" i="1" s="1"/>
  <c r="I79" i="1" s="1"/>
  <c r="H80" i="1" s="1"/>
  <c r="I80" i="1" s="1"/>
  <c r="H81" i="1" s="1"/>
  <c r="I81" i="1" s="1"/>
  <c r="H82" i="1" s="1"/>
  <c r="I82" i="1" s="1"/>
  <c r="H83" i="1" s="1"/>
  <c r="I83" i="1" s="1"/>
  <c r="H84" i="1" s="1"/>
  <c r="I84" i="1" s="1"/>
  <c r="H85" i="1" s="1"/>
  <c r="I85" i="1" s="1"/>
  <c r="H86" i="1" s="1"/>
  <c r="I86" i="1" s="1"/>
  <c r="H87" i="1" s="1"/>
  <c r="I87" i="1" s="1"/>
  <c r="H88" i="1" s="1"/>
  <c r="I88" i="1" s="1"/>
  <c r="H89" i="1" s="1"/>
  <c r="I89" i="1" s="1"/>
  <c r="M12" i="1"/>
  <c r="N9" i="1"/>
  <c r="R10" i="1" l="1"/>
  <c r="S10" i="1" s="1"/>
  <c r="L13" i="1"/>
  <c r="N12" i="1"/>
  <c r="J89" i="1"/>
  <c r="H90" i="1"/>
  <c r="I90" i="1" s="1"/>
  <c r="H91" i="1" s="1"/>
  <c r="I91" i="1" s="1"/>
  <c r="H92" i="1" s="1"/>
  <c r="I92" i="1" s="1"/>
  <c r="H93" i="1" s="1"/>
  <c r="I93" i="1" s="1"/>
  <c r="H94" i="1" s="1"/>
  <c r="I94" i="1" s="1"/>
  <c r="H95" i="1" s="1"/>
  <c r="I95" i="1" s="1"/>
  <c r="H96" i="1" s="1"/>
  <c r="I96" i="1" s="1"/>
  <c r="H97" i="1" s="1"/>
  <c r="I97" i="1" s="1"/>
  <c r="H98" i="1" s="1"/>
  <c r="I98" i="1" s="1"/>
  <c r="H99" i="1" s="1"/>
  <c r="I99" i="1" s="1"/>
  <c r="H100" i="1" s="1"/>
  <c r="I100" i="1" s="1"/>
  <c r="H101" i="1" s="1"/>
  <c r="I101" i="1" s="1"/>
  <c r="H102" i="1" s="1"/>
  <c r="I102" i="1" s="1"/>
  <c r="H103" i="1" s="1"/>
  <c r="I103" i="1" s="1"/>
  <c r="H104" i="1" s="1"/>
  <c r="I104" i="1" s="1"/>
  <c r="H105" i="1" s="1"/>
  <c r="I105" i="1" s="1"/>
  <c r="H106" i="1" s="1"/>
  <c r="I106" i="1" s="1"/>
  <c r="H107" i="1" s="1"/>
  <c r="I107" i="1" s="1"/>
  <c r="H108" i="1" s="1"/>
  <c r="I108" i="1" s="1"/>
  <c r="H109" i="1" s="1"/>
  <c r="I109" i="1" s="1"/>
  <c r="H110" i="1" s="1"/>
  <c r="I110" i="1" s="1"/>
  <c r="H111" i="1" s="1"/>
  <c r="I111" i="1" s="1"/>
  <c r="H112" i="1" s="1"/>
  <c r="I112" i="1" s="1"/>
  <c r="H113" i="1" s="1"/>
  <c r="I113" i="1" s="1"/>
  <c r="H114" i="1" s="1"/>
  <c r="I114" i="1" s="1"/>
  <c r="H115" i="1" s="1"/>
  <c r="I115" i="1" s="1"/>
  <c r="H116" i="1" s="1"/>
  <c r="I116" i="1" s="1"/>
  <c r="H117" i="1" s="1"/>
  <c r="I117" i="1" s="1"/>
  <c r="H118" i="1" s="1"/>
  <c r="I118" i="1" s="1"/>
  <c r="H119" i="1" s="1"/>
  <c r="I119" i="1" s="1"/>
  <c r="H120" i="1" s="1"/>
  <c r="I120" i="1" s="1"/>
  <c r="H121" i="1" s="1"/>
  <c r="I121" i="1" s="1"/>
  <c r="H122" i="1" s="1"/>
  <c r="I122" i="1" s="1"/>
  <c r="H123" i="1" s="1"/>
  <c r="I123" i="1" s="1"/>
  <c r="H124" i="1" s="1"/>
  <c r="I124" i="1" s="1"/>
  <c r="H125" i="1" s="1"/>
  <c r="I125" i="1" s="1"/>
  <c r="H126" i="1" s="1"/>
  <c r="I126" i="1" s="1"/>
  <c r="H127" i="1" s="1"/>
  <c r="I127" i="1" s="1"/>
  <c r="H128" i="1" s="1"/>
  <c r="I128" i="1" s="1"/>
  <c r="H129" i="1" s="1"/>
  <c r="I129" i="1" s="1"/>
  <c r="H130" i="1" s="1"/>
  <c r="I130" i="1" s="1"/>
  <c r="H131" i="1" s="1"/>
  <c r="I131" i="1" s="1"/>
  <c r="H132" i="1" s="1"/>
  <c r="I132" i="1" s="1"/>
  <c r="H133" i="1" s="1"/>
  <c r="I133" i="1" s="1"/>
  <c r="H134" i="1" s="1"/>
  <c r="I134" i="1" s="1"/>
  <c r="H135" i="1" s="1"/>
  <c r="I135" i="1" s="1"/>
  <c r="H136" i="1" s="1"/>
  <c r="I136" i="1" s="1"/>
  <c r="H137" i="1" s="1"/>
  <c r="I137" i="1" s="1"/>
  <c r="H138" i="1" s="1"/>
  <c r="I138" i="1" s="1"/>
  <c r="H139" i="1" s="1"/>
  <c r="I139" i="1" s="1"/>
  <c r="H140" i="1" s="1"/>
  <c r="I140" i="1" s="1"/>
  <c r="H141" i="1" s="1"/>
  <c r="I141" i="1" s="1"/>
  <c r="H142" i="1" s="1"/>
  <c r="I142" i="1" s="1"/>
  <c r="H143" i="1" s="1"/>
  <c r="I143" i="1" s="1"/>
  <c r="H144" i="1" s="1"/>
  <c r="I144" i="1" s="1"/>
  <c r="H145" i="1" s="1"/>
  <c r="I145" i="1" s="1"/>
  <c r="H146" i="1" s="1"/>
  <c r="I146" i="1" s="1"/>
  <c r="H147" i="1" s="1"/>
  <c r="I147" i="1" s="1"/>
  <c r="H148" i="1" s="1"/>
  <c r="I148" i="1" s="1"/>
  <c r="H149" i="1" s="1"/>
  <c r="I149" i="1" s="1"/>
  <c r="H150" i="1" s="1"/>
  <c r="I150" i="1" s="1"/>
  <c r="H151" i="1" s="1"/>
  <c r="I151" i="1" s="1"/>
  <c r="H152" i="1" s="1"/>
  <c r="I152" i="1" s="1"/>
  <c r="H153" i="1" s="1"/>
  <c r="I153" i="1" s="1"/>
  <c r="H154" i="1" s="1"/>
  <c r="I154" i="1" s="1"/>
  <c r="H155" i="1" s="1"/>
  <c r="I155" i="1" s="1"/>
  <c r="H156" i="1" s="1"/>
  <c r="I156" i="1" s="1"/>
  <c r="H157" i="1" s="1"/>
  <c r="I157" i="1" s="1"/>
  <c r="H158" i="1" s="1"/>
  <c r="I158" i="1" s="1"/>
  <c r="H159" i="1" s="1"/>
  <c r="I159" i="1" s="1"/>
  <c r="H160" i="1" s="1"/>
  <c r="I160" i="1" s="1"/>
  <c r="H161" i="1" s="1"/>
  <c r="I161" i="1" s="1"/>
  <c r="H162" i="1" s="1"/>
  <c r="I162" i="1" s="1"/>
  <c r="H163" i="1" s="1"/>
  <c r="I163" i="1" s="1"/>
  <c r="H164" i="1" s="1"/>
  <c r="I164" i="1" s="1"/>
  <c r="H165" i="1" s="1"/>
  <c r="I165" i="1" s="1"/>
  <c r="H166" i="1" s="1"/>
  <c r="I166" i="1" s="1"/>
  <c r="H167" i="1" s="1"/>
  <c r="S12" i="1"/>
  <c r="Q13" i="1"/>
  <c r="I167" i="1" l="1"/>
  <c r="H168" i="1" s="1"/>
  <c r="I168" i="1" s="1"/>
  <c r="H169" i="1" s="1"/>
  <c r="I169" i="1" s="1"/>
  <c r="H170" i="1" s="1"/>
  <c r="I170" i="1" s="1"/>
  <c r="H171" i="1" s="1"/>
  <c r="I171" i="1" s="1"/>
  <c r="H172" i="1" s="1"/>
  <c r="I172" i="1" s="1"/>
  <c r="H173" i="1" s="1"/>
  <c r="I173" i="1" s="1"/>
  <c r="H174" i="1" s="1"/>
  <c r="I174" i="1" s="1"/>
  <c r="H175" i="1" s="1"/>
  <c r="I175" i="1" s="1"/>
  <c r="H176" i="1" s="1"/>
  <c r="I176" i="1" s="1"/>
  <c r="H177" i="1" s="1"/>
  <c r="I177" i="1" s="1"/>
  <c r="H178" i="1" s="1"/>
  <c r="I178" i="1" s="1"/>
  <c r="H179" i="1" s="1"/>
  <c r="I179" i="1" s="1"/>
  <c r="H180" i="1" s="1"/>
  <c r="I180" i="1" s="1"/>
  <c r="H181" i="1" s="1"/>
  <c r="I181" i="1" s="1"/>
  <c r="H182" i="1" s="1"/>
  <c r="I182" i="1" s="1"/>
  <c r="H183" i="1" s="1"/>
  <c r="I183" i="1" s="1"/>
  <c r="H184" i="1" s="1"/>
  <c r="I184" i="1" s="1"/>
  <c r="H185" i="1" s="1"/>
  <c r="I185" i="1" s="1"/>
  <c r="H186" i="1" s="1"/>
  <c r="I186" i="1" s="1"/>
  <c r="H187" i="1" s="1"/>
  <c r="I187" i="1" s="1"/>
  <c r="H188" i="1" s="1"/>
  <c r="I188" i="1" s="1"/>
  <c r="H189" i="1" s="1"/>
  <c r="I189" i="1" s="1"/>
  <c r="H190" i="1" s="1"/>
  <c r="I190" i="1" s="1"/>
  <c r="H191" i="1" s="1"/>
  <c r="I191" i="1" s="1"/>
  <c r="H192" i="1" s="1"/>
  <c r="I192" i="1" s="1"/>
  <c r="H193" i="1" s="1"/>
  <c r="I193" i="1" s="1"/>
  <c r="H194" i="1" s="1"/>
  <c r="I194" i="1" s="1"/>
  <c r="H195" i="1" s="1"/>
  <c r="I195" i="1" s="1"/>
  <c r="H196" i="1" s="1"/>
  <c r="I196" i="1" s="1"/>
  <c r="H197" i="1" s="1"/>
  <c r="I197" i="1" s="1"/>
  <c r="H198" i="1" s="1"/>
  <c r="I198" i="1" s="1"/>
  <c r="H199" i="1" s="1"/>
  <c r="I199" i="1" s="1"/>
  <c r="H200" i="1" s="1"/>
  <c r="I200" i="1" s="1"/>
  <c r="H201" i="1" s="1"/>
  <c r="I201" i="1" s="1"/>
  <c r="H202" i="1" s="1"/>
  <c r="I202" i="1" s="1"/>
  <c r="H203" i="1" s="1"/>
  <c r="I203" i="1" s="1"/>
  <c r="H204" i="1" s="1"/>
  <c r="I204" i="1" s="1"/>
  <c r="H205" i="1" s="1"/>
  <c r="I205" i="1" s="1"/>
  <c r="H206" i="1" s="1"/>
  <c r="I206" i="1" s="1"/>
  <c r="H207" i="1" s="1"/>
  <c r="I207" i="1" s="1"/>
  <c r="H208" i="1" s="1"/>
  <c r="I208" i="1" s="1"/>
  <c r="H209" i="1" s="1"/>
  <c r="I209" i="1" s="1"/>
  <c r="H210" i="1" s="1"/>
  <c r="I210" i="1" s="1"/>
  <c r="H211" i="1" s="1"/>
  <c r="I211" i="1" s="1"/>
  <c r="H212" i="1" s="1"/>
  <c r="I212" i="1" s="1"/>
  <c r="H213" i="1" s="1"/>
  <c r="I213" i="1" s="1"/>
  <c r="H214" i="1" s="1"/>
  <c r="I214" i="1" s="1"/>
  <c r="H215" i="1" s="1"/>
  <c r="I215" i="1" s="1"/>
  <c r="H216" i="1" s="1"/>
  <c r="I216" i="1" s="1"/>
  <c r="H217" i="1" s="1"/>
  <c r="I217" i="1" s="1"/>
  <c r="H218" i="1" s="1"/>
  <c r="I218" i="1" s="1"/>
  <c r="H219" i="1" s="1"/>
  <c r="I219" i="1" s="1"/>
  <c r="H220" i="1" s="1"/>
  <c r="I220" i="1" s="1"/>
  <c r="H221" i="1" s="1"/>
  <c r="I221" i="1" s="1"/>
  <c r="H222" i="1" s="1"/>
  <c r="I222" i="1" s="1"/>
  <c r="H223" i="1" s="1"/>
  <c r="I223" i="1" s="1"/>
  <c r="H224" i="1" s="1"/>
  <c r="I224" i="1" s="1"/>
  <c r="H225" i="1" s="1"/>
  <c r="I225" i="1" s="1"/>
  <c r="H226" i="1" s="1"/>
  <c r="I226" i="1" s="1"/>
  <c r="H227" i="1" s="1"/>
  <c r="I227" i="1" s="1"/>
  <c r="H228" i="1" s="1"/>
  <c r="I228" i="1" s="1"/>
  <c r="H229" i="1" s="1"/>
  <c r="I229" i="1" s="1"/>
  <c r="H230" i="1" s="1"/>
  <c r="I230" i="1" s="1"/>
  <c r="H231" i="1" s="1"/>
  <c r="I231" i="1" s="1"/>
  <c r="H232" i="1" s="1"/>
  <c r="I232" i="1" s="1"/>
  <c r="H233" i="1" s="1"/>
  <c r="I233" i="1" s="1"/>
  <c r="H234" i="1" s="1"/>
  <c r="I234" i="1" s="1"/>
  <c r="H235" i="1" s="1"/>
  <c r="I235" i="1" s="1"/>
  <c r="H236" i="1" s="1"/>
  <c r="I236" i="1" s="1"/>
  <c r="H237" i="1" s="1"/>
  <c r="I237" i="1" s="1"/>
  <c r="H238" i="1" s="1"/>
  <c r="I238" i="1" s="1"/>
  <c r="H239" i="1" s="1"/>
  <c r="I239" i="1" s="1"/>
  <c r="H240" i="1" s="1"/>
  <c r="I240" i="1" s="1"/>
  <c r="H241" i="1" s="1"/>
  <c r="I241" i="1" s="1"/>
  <c r="H242" i="1" s="1"/>
  <c r="I242" i="1" s="1"/>
  <c r="H243" i="1" s="1"/>
  <c r="I243" i="1" s="1"/>
  <c r="H244" i="1" s="1"/>
  <c r="I244" i="1" s="1"/>
  <c r="H245" i="1" s="1"/>
  <c r="I245" i="1" s="1"/>
  <c r="H246" i="1" s="1"/>
  <c r="I246" i="1" s="1"/>
  <c r="H247" i="1" s="1"/>
  <c r="I247" i="1" s="1"/>
  <c r="H248" i="1" s="1"/>
  <c r="I248" i="1" s="1"/>
  <c r="H249" i="1" s="1"/>
  <c r="I249" i="1" s="1"/>
  <c r="H250" i="1" s="1"/>
  <c r="I250" i="1" s="1"/>
  <c r="H251" i="1" s="1"/>
  <c r="I251" i="1" s="1"/>
  <c r="H252" i="1" s="1"/>
  <c r="I252" i="1" s="1"/>
  <c r="H253" i="1" s="1"/>
  <c r="I253" i="1" s="1"/>
  <c r="H254" i="1" s="1"/>
  <c r="I254" i="1" s="1"/>
  <c r="H255" i="1" s="1"/>
  <c r="I255" i="1" s="1"/>
  <c r="H256" i="1" s="1"/>
  <c r="I256" i="1" s="1"/>
  <c r="H257" i="1" s="1"/>
  <c r="I257" i="1" s="1"/>
  <c r="H258" i="1" s="1"/>
  <c r="I258" i="1" s="1"/>
  <c r="H259" i="1" s="1"/>
  <c r="I259" i="1" s="1"/>
  <c r="H260" i="1" s="1"/>
  <c r="I260" i="1" s="1"/>
  <c r="H261" i="1" s="1"/>
  <c r="I261" i="1" s="1"/>
  <c r="H262" i="1" s="1"/>
  <c r="I262" i="1" s="1"/>
  <c r="H263" i="1" s="1"/>
  <c r="I263" i="1" s="1"/>
  <c r="H264" i="1" s="1"/>
  <c r="I264" i="1" s="1"/>
  <c r="H265" i="1" s="1"/>
  <c r="I265" i="1" s="1"/>
  <c r="H266" i="1" s="1"/>
  <c r="I266" i="1" s="1"/>
  <c r="H267" i="1" s="1"/>
  <c r="I267" i="1" s="1"/>
  <c r="H268" i="1" s="1"/>
  <c r="I268" i="1" s="1"/>
  <c r="H269" i="1" s="1"/>
  <c r="I269" i="1" s="1"/>
  <c r="H270" i="1" s="1"/>
  <c r="I270" i="1" s="1"/>
  <c r="H271" i="1" s="1"/>
  <c r="I271" i="1" s="1"/>
  <c r="H272" i="1" s="1"/>
  <c r="I272" i="1" s="1"/>
  <c r="H273" i="1" s="1"/>
  <c r="I273" i="1" s="1"/>
  <c r="H274" i="1" s="1"/>
  <c r="I274" i="1" s="1"/>
  <c r="H275" i="1" s="1"/>
  <c r="I275" i="1" s="1"/>
  <c r="H276" i="1" s="1"/>
  <c r="I276" i="1" s="1"/>
  <c r="H277" i="1" s="1"/>
  <c r="I277" i="1" s="1"/>
  <c r="H278" i="1" s="1"/>
  <c r="I278" i="1" s="1"/>
  <c r="H279" i="1" s="1"/>
  <c r="I279" i="1" s="1"/>
  <c r="H280" i="1" s="1"/>
  <c r="I280" i="1" s="1"/>
  <c r="H281" i="1" s="1"/>
  <c r="I281" i="1" s="1"/>
  <c r="H282" i="1" s="1"/>
  <c r="I282" i="1" s="1"/>
  <c r="H283" i="1" s="1"/>
  <c r="I283" i="1" s="1"/>
  <c r="H284" i="1" s="1"/>
  <c r="I284" i="1" s="1"/>
  <c r="H285" i="1" s="1"/>
  <c r="I285" i="1" s="1"/>
  <c r="H286" i="1" s="1"/>
  <c r="I286" i="1" s="1"/>
  <c r="H287" i="1" s="1"/>
  <c r="I287" i="1" s="1"/>
  <c r="H288" i="1" s="1"/>
  <c r="I288" i="1" s="1"/>
  <c r="H289" i="1" s="1"/>
  <c r="I289" i="1" s="1"/>
  <c r="H290" i="1" s="1"/>
  <c r="I290" i="1" s="1"/>
  <c r="H291" i="1" s="1"/>
  <c r="I291" i="1" s="1"/>
  <c r="H292" i="1" s="1"/>
  <c r="I292" i="1" s="1"/>
  <c r="H293" i="1" s="1"/>
  <c r="I293" i="1" s="1"/>
  <c r="H294" i="1" s="1"/>
  <c r="I294" i="1" s="1"/>
  <c r="H295" i="1" s="1"/>
  <c r="I295" i="1" s="1"/>
  <c r="H296" i="1" s="1"/>
  <c r="I296" i="1" s="1"/>
  <c r="H297" i="1" s="1"/>
  <c r="I297" i="1" s="1"/>
  <c r="H298" i="1" s="1"/>
  <c r="I298" i="1" s="1"/>
  <c r="H299" i="1" s="1"/>
  <c r="I299" i="1" s="1"/>
  <c r="H300" i="1" s="1"/>
  <c r="I300" i="1" s="1"/>
  <c r="H301" i="1" s="1"/>
  <c r="I301" i="1" s="1"/>
  <c r="H302" i="1" s="1"/>
  <c r="I302" i="1" s="1"/>
  <c r="H303" i="1" s="1"/>
  <c r="I303" i="1" s="1"/>
  <c r="H304" i="1" s="1"/>
  <c r="I304" i="1" s="1"/>
  <c r="H305" i="1" s="1"/>
  <c r="P13" i="1"/>
  <c r="R13" i="1" s="1"/>
  <c r="M13" i="1"/>
  <c r="I305" i="1" l="1"/>
  <c r="H306" i="1"/>
  <c r="H307" i="1"/>
  <c r="I307" i="1" s="1"/>
  <c r="S13" i="1"/>
  <c r="Q14" i="1"/>
  <c r="L14" i="1"/>
  <c r="N13" i="1"/>
  <c r="I306" i="1" l="1"/>
  <c r="H308" i="1"/>
  <c r="I308" i="1" s="1"/>
  <c r="H309" i="1"/>
  <c r="I309" i="1" s="1"/>
  <c r="H310" i="1" s="1"/>
  <c r="M14" i="1"/>
  <c r="P14" i="1"/>
  <c r="R14" i="1" s="1"/>
  <c r="I310" i="1" l="1"/>
  <c r="H312" i="1" s="1"/>
  <c r="H311" i="1"/>
  <c r="I311" i="1" s="1"/>
  <c r="S14" i="1"/>
  <c r="Q15" i="1"/>
  <c r="L15" i="1"/>
  <c r="N14" i="1"/>
  <c r="I312" i="1" l="1"/>
  <c r="H314" i="1" s="1"/>
  <c r="I314" i="1" s="1"/>
  <c r="H315" i="1" s="1"/>
  <c r="H313" i="1"/>
  <c r="I313" i="1" s="1"/>
  <c r="M15" i="1"/>
  <c r="P15" i="1"/>
  <c r="R15" i="1" s="1"/>
  <c r="I315" i="1" l="1"/>
  <c r="H317" i="1" s="1"/>
  <c r="I317" i="1" s="1"/>
  <c r="H318" i="1" s="1"/>
  <c r="I318" i="1" s="1"/>
  <c r="H319" i="1" s="1"/>
  <c r="I319" i="1" s="1"/>
  <c r="H320" i="1" s="1"/>
  <c r="I320" i="1" s="1"/>
  <c r="H321" i="1" s="1"/>
  <c r="I321" i="1" s="1"/>
  <c r="H322" i="1" s="1"/>
  <c r="H316" i="1"/>
  <c r="I316" i="1" s="1"/>
  <c r="Q16" i="1"/>
  <c r="S15" i="1"/>
  <c r="L16" i="1"/>
  <c r="N15" i="1"/>
  <c r="I322" i="1" l="1"/>
  <c r="H325" i="1" s="1"/>
  <c r="I325" i="1" s="1"/>
  <c r="H326" i="1" s="1"/>
  <c r="I326" i="1" s="1"/>
  <c r="H327" i="1" s="1"/>
  <c r="H323" i="1"/>
  <c r="M16" i="1"/>
  <c r="P16" i="1"/>
  <c r="R16" i="1" s="1"/>
  <c r="I327" i="1" l="1"/>
  <c r="H331" i="1" s="1"/>
  <c r="H328" i="1"/>
  <c r="I328" i="1" s="1"/>
  <c r="I323" i="1"/>
  <c r="H324" i="1"/>
  <c r="I324" i="1" s="1"/>
  <c r="S16" i="1"/>
  <c r="Q17" i="1"/>
  <c r="L17" i="1"/>
  <c r="N16" i="1"/>
  <c r="H329" i="1" l="1"/>
  <c r="I329" i="1" s="1"/>
  <c r="I331" i="1"/>
  <c r="H332" i="1" s="1"/>
  <c r="M17" i="1"/>
  <c r="P17" i="1"/>
  <c r="R17" i="1" s="1"/>
  <c r="H330" i="1" l="1"/>
  <c r="I330" i="1" s="1"/>
  <c r="I332" i="1"/>
  <c r="H336" i="1" s="1"/>
  <c r="H333" i="1"/>
  <c r="I333" i="1" s="1"/>
  <c r="S17" i="1"/>
  <c r="Q18" i="1"/>
  <c r="L18" i="1"/>
  <c r="N17" i="1"/>
  <c r="H334" i="1" l="1"/>
  <c r="I334" i="1" s="1"/>
  <c r="H335" i="1" s="1"/>
  <c r="I335" i="1" s="1"/>
  <c r="I336" i="1" s="1"/>
  <c r="H337" i="1" s="1"/>
  <c r="P18" i="1"/>
  <c r="R18" i="1" s="1"/>
  <c r="M18" i="1"/>
  <c r="H338" i="1" l="1"/>
  <c r="I337" i="1"/>
  <c r="H339" i="1" s="1"/>
  <c r="I339" i="1" s="1"/>
  <c r="H341" i="1" s="1"/>
  <c r="I341" i="1" s="1"/>
  <c r="S18" i="1"/>
  <c r="Q19" i="1"/>
  <c r="L19" i="1"/>
  <c r="N18" i="1"/>
  <c r="I338" i="1" l="1"/>
  <c r="H340" i="1"/>
  <c r="I340" i="1" s="1"/>
  <c r="H342" i="1"/>
  <c r="P19" i="1"/>
  <c r="R19" i="1" s="1"/>
  <c r="M19" i="1"/>
  <c r="I342" i="1" l="1"/>
  <c r="H345" i="1" s="1"/>
  <c r="I345" i="1" s="1"/>
  <c r="H346" i="1" s="1"/>
  <c r="H343" i="1"/>
  <c r="Q20" i="1"/>
  <c r="S19" i="1"/>
  <c r="L20" i="1"/>
  <c r="N19" i="1"/>
  <c r="I343" i="1" l="1"/>
  <c r="I346" i="1" s="1"/>
  <c r="H344" i="1"/>
  <c r="P20" i="1"/>
  <c r="R20" i="1" s="1"/>
  <c r="M20" i="1"/>
  <c r="H348" i="1" l="1"/>
  <c r="I348" i="1" s="1"/>
  <c r="I344" i="1"/>
  <c r="H347" i="1"/>
  <c r="Q21" i="1"/>
  <c r="S20" i="1"/>
  <c r="L21" i="1"/>
  <c r="N20" i="1"/>
  <c r="H350" i="1" l="1"/>
  <c r="I350" i="1" s="1"/>
  <c r="H351" i="1" s="1"/>
  <c r="I347" i="1"/>
  <c r="H349" i="1"/>
  <c r="I349" i="1" s="1"/>
  <c r="M21" i="1"/>
  <c r="P21" i="1"/>
  <c r="R21" i="1" s="1"/>
  <c r="I351" i="1" l="1"/>
  <c r="H352" i="1" s="1"/>
  <c r="H353" i="1" s="1"/>
  <c r="S21" i="1"/>
  <c r="Q22" i="1"/>
  <c r="L22" i="1"/>
  <c r="N21" i="1"/>
  <c r="I352" i="1" l="1"/>
  <c r="P22" i="1"/>
  <c r="R22" i="1" s="1"/>
  <c r="M22" i="1"/>
  <c r="I353" i="1" l="1"/>
  <c r="H354" i="1"/>
  <c r="S22" i="1"/>
  <c r="Q23" i="1"/>
  <c r="L23" i="1"/>
  <c r="N22" i="1"/>
  <c r="I354" i="1" l="1"/>
  <c r="H355" i="1"/>
  <c r="P23" i="1"/>
  <c r="R23" i="1" s="1"/>
  <c r="M23" i="1"/>
  <c r="I355" i="1" l="1"/>
  <c r="H356" i="1"/>
  <c r="I356" i="1" s="1"/>
  <c r="S23" i="1"/>
  <c r="Q24" i="1"/>
  <c r="L24" i="1"/>
  <c r="N23" i="1"/>
  <c r="H357" i="1" l="1"/>
  <c r="P24" i="1"/>
  <c r="R24" i="1" s="1"/>
  <c r="M24" i="1"/>
  <c r="I357" i="1" l="1"/>
  <c r="H359" i="1" s="1"/>
  <c r="H358" i="1"/>
  <c r="I358" i="1" s="1"/>
  <c r="S24" i="1"/>
  <c r="Q25" i="1"/>
  <c r="L25" i="1"/>
  <c r="N24" i="1"/>
  <c r="I359" i="1" l="1"/>
  <c r="M25" i="1"/>
  <c r="P25" i="1"/>
  <c r="R25" i="1" s="1"/>
  <c r="H360" i="1" l="1"/>
  <c r="I360" i="1" s="1"/>
  <c r="H361" i="1"/>
  <c r="I361" i="1" s="1"/>
  <c r="H362" i="1" s="1"/>
  <c r="I362" i="1" s="1"/>
  <c r="H363" i="1" s="1"/>
  <c r="I363" i="1" s="1"/>
  <c r="S25" i="1"/>
  <c r="Q26" i="1"/>
  <c r="L26" i="1"/>
  <c r="N25" i="1"/>
  <c r="H364" i="1" l="1"/>
  <c r="I364" i="1" s="1"/>
  <c r="H365" i="1" s="1"/>
  <c r="I365" i="1" s="1"/>
  <c r="H366" i="1" s="1"/>
  <c r="I366" i="1" s="1"/>
  <c r="H367" i="1" s="1"/>
  <c r="I367" i="1" s="1"/>
  <c r="H368" i="1" s="1"/>
  <c r="I368" i="1" s="1"/>
  <c r="H369" i="1" s="1"/>
  <c r="I369" i="1" s="1"/>
  <c r="H370" i="1" s="1"/>
  <c r="I370" i="1" s="1"/>
  <c r="H371" i="1" s="1"/>
  <c r="I371" i="1" s="1"/>
  <c r="H372" i="1" s="1"/>
  <c r="P26" i="1"/>
  <c r="M26" i="1"/>
  <c r="R26" i="1"/>
  <c r="S26" i="1" s="1"/>
  <c r="I372" i="1" l="1"/>
  <c r="H374" i="1" s="1"/>
  <c r="I374" i="1" s="1"/>
  <c r="H375" i="1" s="1"/>
  <c r="I375" i="1" s="1"/>
  <c r="H376" i="1" s="1"/>
  <c r="I376" i="1" s="1"/>
  <c r="H377" i="1" s="1"/>
  <c r="H373" i="1"/>
  <c r="I373" i="1" s="1"/>
  <c r="L27" i="1"/>
  <c r="M27" i="1" s="1"/>
  <c r="N26" i="1"/>
  <c r="L28" i="1" l="1"/>
  <c r="M28" i="1" s="1"/>
  <c r="N27" i="1"/>
  <c r="I377" i="1" l="1"/>
  <c r="H378" i="1"/>
  <c r="L29" i="1"/>
  <c r="M29" i="1" s="1"/>
  <c r="N28" i="1"/>
  <c r="I378" i="1" l="1"/>
  <c r="H379" i="1"/>
  <c r="I379" i="1" s="1"/>
  <c r="H380" i="1" s="1"/>
  <c r="I380" i="1" s="1"/>
  <c r="H381" i="1" s="1"/>
  <c r="H382" i="1" s="1"/>
  <c r="H383" i="1" s="1"/>
  <c r="L30" i="1"/>
  <c r="M30" i="1" s="1"/>
  <c r="N29" i="1"/>
  <c r="I383" i="1" l="1"/>
  <c r="H384" i="1"/>
  <c r="I384" i="1" s="1"/>
  <c r="I381" i="1"/>
  <c r="I382" i="1"/>
  <c r="L31" i="1"/>
  <c r="M31" i="1" s="1"/>
  <c r="N30" i="1"/>
  <c r="H385" i="1" l="1"/>
  <c r="I385" i="1" s="1"/>
  <c r="H386" i="1" s="1"/>
  <c r="I386" i="1" s="1"/>
  <c r="H387" i="1" s="1"/>
  <c r="I387" i="1" s="1"/>
  <c r="H388" i="1" s="1"/>
  <c r="I388" i="1" s="1"/>
  <c r="H389" i="1" s="1"/>
  <c r="I389" i="1" s="1"/>
  <c r="H390" i="1" s="1"/>
  <c r="I390" i="1" s="1"/>
  <c r="H391" i="1" s="1"/>
  <c r="I391" i="1" s="1"/>
  <c r="H392" i="1" s="1"/>
  <c r="I392" i="1" s="1"/>
  <c r="H393" i="1" s="1"/>
  <c r="H394" i="1" s="1"/>
  <c r="L32" i="1"/>
  <c r="M32" i="1" s="1"/>
  <c r="N31" i="1"/>
  <c r="I393" i="1" l="1"/>
  <c r="I394" i="1"/>
  <c r="L33" i="1"/>
  <c r="M33" i="1" s="1"/>
  <c r="N32" i="1"/>
  <c r="H395" i="1" l="1"/>
  <c r="I395" i="1" s="1"/>
  <c r="H396" i="1" s="1"/>
  <c r="I396" i="1" s="1"/>
  <c r="H397" i="1" s="1"/>
  <c r="I397" i="1" s="1"/>
  <c r="L34" i="1"/>
  <c r="M34" i="1" s="1"/>
  <c r="N33" i="1"/>
  <c r="H398" i="1" l="1"/>
  <c r="I398" i="1" s="1"/>
  <c r="L35" i="1"/>
  <c r="M35" i="1" s="1"/>
  <c r="N34" i="1"/>
  <c r="H399" i="1" l="1"/>
  <c r="L36" i="1"/>
  <c r="M36" i="1" s="1"/>
  <c r="N35" i="1"/>
  <c r="I399" i="1" l="1"/>
  <c r="H408" i="1" s="1"/>
  <c r="H400" i="1"/>
  <c r="I400" i="1" s="1"/>
  <c r="H401" i="1" s="1"/>
  <c r="L37" i="1"/>
  <c r="M37" i="1" s="1"/>
  <c r="N37" i="1" s="1"/>
  <c r="N36" i="1"/>
  <c r="I401" i="1" l="1"/>
  <c r="H402" i="1"/>
  <c r="I402" i="1" l="1"/>
  <c r="H403" i="1"/>
  <c r="I403" i="1" l="1"/>
  <c r="H404" i="1"/>
  <c r="I404" i="1" l="1"/>
  <c r="H405" i="1"/>
  <c r="I408" i="1"/>
  <c r="H409" i="1" s="1"/>
  <c r="H406" i="1" l="1"/>
  <c r="I405" i="1"/>
  <c r="I409" i="1"/>
  <c r="H412" i="1" s="1"/>
  <c r="H410" i="1"/>
  <c r="I406" i="1" l="1"/>
  <c r="H407" i="1"/>
  <c r="I407" i="1" s="1"/>
  <c r="I410" i="1"/>
  <c r="H411" i="1"/>
  <c r="I411" i="1" s="1"/>
  <c r="I412" i="1" s="1"/>
  <c r="H413" i="1" s="1"/>
  <c r="I413" i="1" l="1"/>
  <c r="H414" i="1"/>
  <c r="H416" i="1" l="1"/>
  <c r="I416" i="1" s="1"/>
  <c r="H417" i="1" s="1"/>
  <c r="H418" i="1" s="1"/>
  <c r="I418" i="1" s="1"/>
  <c r="I414" i="1"/>
  <c r="H415" i="1"/>
  <c r="I415" i="1" s="1"/>
  <c r="I417" i="1" l="1"/>
  <c r="H419" i="1" s="1"/>
  <c r="I419" i="1" l="1"/>
  <c r="H420" i="1" s="1"/>
  <c r="I420" i="1" s="1"/>
  <c r="H421" i="1" s="1"/>
  <c r="I421" i="1" s="1"/>
  <c r="H422" i="1" s="1"/>
  <c r="I422" i="1" s="1"/>
  <c r="H423" i="1" s="1"/>
  <c r="I423" i="1" s="1"/>
  <c r="H424" i="1" s="1"/>
  <c r="I424" i="1" s="1"/>
  <c r="H425" i="1" s="1"/>
  <c r="I425" i="1" s="1"/>
  <c r="H426" i="1" s="1"/>
  <c r="I426" i="1" s="1"/>
  <c r="H427" i="1" s="1"/>
  <c r="I427" i="1" s="1"/>
  <c r="H428" i="1" s="1"/>
  <c r="I428" i="1" s="1"/>
  <c r="H429" i="1" s="1"/>
  <c r="I429" i="1" s="1"/>
  <c r="H430" i="1" s="1"/>
  <c r="I430" i="1" l="1"/>
  <c r="H432" i="1" s="1"/>
  <c r="H431" i="1"/>
  <c r="I431" i="1" s="1"/>
  <c r="I432" i="1" l="1"/>
  <c r="H433" i="1" s="1"/>
  <c r="H434" i="1" l="1"/>
  <c r="H435" i="1" s="1"/>
  <c r="H436" i="1" s="1"/>
  <c r="I433" i="1"/>
  <c r="I434" i="1" l="1"/>
  <c r="I435" i="1"/>
  <c r="I436" i="1"/>
  <c r="H437" i="1" l="1"/>
  <c r="I437" i="1" s="1"/>
  <c r="H438" i="1" s="1"/>
  <c r="I438" i="1" s="1"/>
  <c r="H439" i="1" s="1"/>
  <c r="I439" i="1" s="1"/>
  <c r="H440" i="1" s="1"/>
  <c r="I440" i="1" s="1"/>
  <c r="H441" i="1" s="1"/>
  <c r="I441" i="1" s="1"/>
  <c r="H442" i="1" s="1"/>
  <c r="I442" i="1" s="1"/>
  <c r="H443" i="1" s="1"/>
  <c r="I443" i="1" s="1"/>
  <c r="H444" i="1" s="1"/>
  <c r="I444" i="1" s="1"/>
  <c r="H447" i="1" l="1"/>
  <c r="I447" i="1" s="1"/>
  <c r="H448" i="1" s="1"/>
  <c r="H445" i="1"/>
  <c r="I448" i="1" l="1"/>
  <c r="H451" i="1" s="1"/>
  <c r="H449" i="1"/>
  <c r="H452" i="1" s="1"/>
  <c r="I452" i="1" s="1"/>
  <c r="I445" i="1"/>
  <c r="H446" i="1"/>
  <c r="I446" i="1" s="1"/>
  <c r="I449" i="1" l="1"/>
  <c r="H450" i="1"/>
  <c r="I450" i="1" s="1"/>
  <c r="I451" i="1" s="1"/>
  <c r="H453" i="1" s="1"/>
  <c r="I45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CRISTIAN RAMIRO CUEVA HERRERA</author>
  </authors>
  <commentList>
    <comment ref="J304" authorId="0" shapeId="0" xr:uid="{00000000-0006-0000-0000-00000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05" authorId="0" shapeId="0" xr:uid="{00000000-0006-0000-0000-00000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06" authorId="0" shapeId="0" xr:uid="{00000000-0006-0000-0000-00000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07" authorId="0" shapeId="0" xr:uid="{00000000-0006-0000-0000-00000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08" authorId="0" shapeId="0" xr:uid="{00000000-0006-0000-0000-00000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09" authorId="0" shapeId="0" xr:uid="{00000000-0006-0000-0000-00000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10" authorId="0" shapeId="0" xr:uid="{00000000-0006-0000-0000-00000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11" authorId="0" shapeId="0" xr:uid="{00000000-0006-0000-0000-00000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12" authorId="0" shapeId="0" xr:uid="{00000000-0006-0000-0000-00000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13" authorId="0" shapeId="0" xr:uid="{00000000-0006-0000-0000-00000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14" authorId="0" shapeId="0" xr:uid="{00000000-0006-0000-0000-00000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15" authorId="0" shapeId="0" xr:uid="{00000000-0006-0000-0000-00000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16" authorId="0" shapeId="0" xr:uid="{00000000-0006-0000-0000-00000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17" authorId="0" shapeId="0" xr:uid="{00000000-0006-0000-0000-00000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18" authorId="0" shapeId="0" xr:uid="{00000000-0006-0000-0000-00000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19" authorId="0" shapeId="0" xr:uid="{00000000-0006-0000-0000-00001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20" authorId="0" shapeId="0" xr:uid="{00000000-0006-0000-0000-00001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21" authorId="0" shapeId="0" xr:uid="{00000000-0006-0000-0000-00001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22" authorId="0" shapeId="0" xr:uid="{00000000-0006-0000-0000-00001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23" authorId="0" shapeId="0" xr:uid="{00000000-0006-0000-0000-00001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24" authorId="0" shapeId="0" xr:uid="{00000000-0006-0000-0000-00001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25" authorId="0" shapeId="0" xr:uid="{00000000-0006-0000-0000-00001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26" authorId="0" shapeId="0" xr:uid="{00000000-0006-0000-0000-00001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27" authorId="0" shapeId="0" xr:uid="{00000000-0006-0000-0000-00001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28" authorId="0" shapeId="0" xr:uid="{00000000-0006-0000-0000-00001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29" authorId="0" shapeId="0" xr:uid="{00000000-0006-0000-0000-00001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30" authorId="0" shapeId="0" xr:uid="{00000000-0006-0000-0000-00001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31" authorId="0" shapeId="0" xr:uid="{00000000-0006-0000-0000-00001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32" authorId="0" shapeId="0" xr:uid="{00000000-0006-0000-0000-00001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33" authorId="0" shapeId="0" xr:uid="{00000000-0006-0000-0000-00001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34" authorId="0" shapeId="0" xr:uid="{00000000-0006-0000-0000-00001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35" authorId="0" shapeId="0" xr:uid="{00000000-0006-0000-0000-00002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36" authorId="0" shapeId="0" xr:uid="{00000000-0006-0000-0000-00002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37" authorId="0" shapeId="0" xr:uid="{00000000-0006-0000-0000-00002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38" authorId="0" shapeId="0" xr:uid="{00000000-0006-0000-0000-00002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39" authorId="0" shapeId="0" xr:uid="{00000000-0006-0000-0000-00002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40" authorId="0" shapeId="0" xr:uid="{00000000-0006-0000-0000-00002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41" authorId="0" shapeId="0" xr:uid="{00000000-0006-0000-0000-00002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42" authorId="0" shapeId="0" xr:uid="{00000000-0006-0000-0000-00002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43" authorId="0" shapeId="0" xr:uid="{00000000-0006-0000-0000-00002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44" authorId="0" shapeId="0" xr:uid="{00000000-0006-0000-0000-00002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45" authorId="0" shapeId="0" xr:uid="{00000000-0006-0000-0000-00002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46" authorId="0" shapeId="0" xr:uid="{00000000-0006-0000-0000-00002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47" authorId="0" shapeId="0" xr:uid="{00000000-0006-0000-0000-00002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48" authorId="0" shapeId="0" xr:uid="{00000000-0006-0000-0000-00002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49" authorId="0" shapeId="0" xr:uid="{00000000-0006-0000-0000-00002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50" authorId="0" shapeId="0" xr:uid="{00000000-0006-0000-0000-00002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51" authorId="0" shapeId="0" xr:uid="{00000000-0006-0000-0000-00003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52" authorId="0" shapeId="0" xr:uid="{00000000-0006-0000-0000-00003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53" authorId="0" shapeId="0" xr:uid="{00000000-0006-0000-0000-00003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54" authorId="0" shapeId="0" xr:uid="{00000000-0006-0000-0000-00003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55" authorId="0" shapeId="0" xr:uid="{00000000-0006-0000-0000-00003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56" authorId="0" shapeId="0" xr:uid="{00000000-0006-0000-0000-00003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57" authorId="0" shapeId="0" xr:uid="{00000000-0006-0000-0000-00003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58" authorId="0" shapeId="0" xr:uid="{00000000-0006-0000-0000-00003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59" authorId="0" shapeId="0" xr:uid="{00000000-0006-0000-0000-00003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60" authorId="0" shapeId="0" xr:uid="{00000000-0006-0000-0000-00003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61" authorId="0" shapeId="0" xr:uid="{00000000-0006-0000-0000-00003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62" authorId="0" shapeId="0" xr:uid="{00000000-0006-0000-0000-00003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63" authorId="0" shapeId="0" xr:uid="{00000000-0006-0000-0000-00003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64" authorId="0" shapeId="0" xr:uid="{00000000-0006-0000-0000-00003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65" authorId="0" shapeId="0" xr:uid="{00000000-0006-0000-0000-00003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66" authorId="0" shapeId="0" xr:uid="{00000000-0006-0000-0000-00003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67" authorId="0" shapeId="0" xr:uid="{00000000-0006-0000-0000-00004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68" authorId="0" shapeId="0" xr:uid="{00000000-0006-0000-0000-00004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69" authorId="0" shapeId="0" xr:uid="{00000000-0006-0000-0000-00004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70" authorId="0" shapeId="0" xr:uid="{00000000-0006-0000-0000-00004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71" authorId="0" shapeId="0" xr:uid="{00000000-0006-0000-0000-00004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72" authorId="0" shapeId="0" xr:uid="{00000000-0006-0000-0000-00004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73" authorId="0" shapeId="0" xr:uid="{00000000-0006-0000-0000-00004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74" authorId="0" shapeId="0" xr:uid="{00000000-0006-0000-0000-00004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75" authorId="0" shapeId="0" xr:uid="{00000000-0006-0000-0000-00004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76" authorId="0" shapeId="0" xr:uid="{00000000-0006-0000-0000-00004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77" authorId="0" shapeId="0" xr:uid="{00000000-0006-0000-0000-00004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78" authorId="0" shapeId="0" xr:uid="{00000000-0006-0000-0000-00004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79" authorId="0" shapeId="0" xr:uid="{00000000-0006-0000-0000-00004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80" authorId="0" shapeId="0" xr:uid="{00000000-0006-0000-0000-00004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81" authorId="0" shapeId="0" xr:uid="{00000000-0006-0000-0000-00004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82" authorId="0" shapeId="0" xr:uid="{00000000-0006-0000-0000-00004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83" authorId="0" shapeId="0" xr:uid="{00000000-0006-0000-0000-00005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84" authorId="0" shapeId="0" xr:uid="{00000000-0006-0000-0000-00005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85" authorId="0" shapeId="0" xr:uid="{00000000-0006-0000-0000-00005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86" authorId="0" shapeId="0" xr:uid="{00000000-0006-0000-0000-00005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87" authorId="0" shapeId="0" xr:uid="{00000000-0006-0000-0000-00005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88" authorId="0" shapeId="0" xr:uid="{00000000-0006-0000-0000-00005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89" authorId="0" shapeId="0" xr:uid="{00000000-0006-0000-0000-00005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90" authorId="0" shapeId="0" xr:uid="{00000000-0006-0000-0000-00005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91" authorId="0" shapeId="0" xr:uid="{00000000-0006-0000-0000-00005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92" authorId="0" shapeId="0" xr:uid="{00000000-0006-0000-0000-00005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93" authorId="0" shapeId="0" xr:uid="{00000000-0006-0000-0000-00005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94" authorId="0" shapeId="0" xr:uid="{00000000-0006-0000-0000-00005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95" authorId="0" shapeId="0" xr:uid="{00000000-0006-0000-0000-00005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96" authorId="0" shapeId="0" xr:uid="{00000000-0006-0000-0000-00005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97" authorId="0" shapeId="0" xr:uid="{00000000-0006-0000-0000-00005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98" authorId="0" shapeId="0" xr:uid="{00000000-0006-0000-0000-00005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399" authorId="0" shapeId="0" xr:uid="{00000000-0006-0000-0000-00006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00" authorId="0" shapeId="0" xr:uid="{00000000-0006-0000-0000-00006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01" authorId="0" shapeId="0" xr:uid="{00000000-0006-0000-0000-00006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02" authorId="0" shapeId="0" xr:uid="{00000000-0006-0000-0000-00006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03" authorId="0" shapeId="0" xr:uid="{00000000-0006-0000-0000-00006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04" authorId="0" shapeId="0" xr:uid="{00000000-0006-0000-0000-00006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05" authorId="0" shapeId="0" xr:uid="{00000000-0006-0000-0000-00006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06" authorId="0" shapeId="0" xr:uid="{00000000-0006-0000-0000-00006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07" authorId="0" shapeId="0" xr:uid="{00000000-0006-0000-0000-00006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08" authorId="0" shapeId="0" xr:uid="{00000000-0006-0000-0000-00006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09" authorId="0" shapeId="0" xr:uid="{00000000-0006-0000-0000-00006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10" authorId="0" shapeId="0" xr:uid="{00000000-0006-0000-0000-00006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11" authorId="0" shapeId="0" xr:uid="{00000000-0006-0000-0000-00006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12" authorId="0" shapeId="0" xr:uid="{00000000-0006-0000-0000-00006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13" authorId="0" shapeId="0" xr:uid="{00000000-0006-0000-0000-00006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14" authorId="0" shapeId="0" xr:uid="{00000000-0006-0000-0000-00006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15" authorId="0" shapeId="0" xr:uid="{00000000-0006-0000-0000-00007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16" authorId="0" shapeId="0" xr:uid="{00000000-0006-0000-0000-00007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17" authorId="0" shapeId="0" xr:uid="{00000000-0006-0000-0000-00007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18" authorId="0" shapeId="0" xr:uid="{00000000-0006-0000-0000-00007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19" authorId="0" shapeId="0" xr:uid="{00000000-0006-0000-0000-00007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20" authorId="0" shapeId="0" xr:uid="{00000000-0006-0000-0000-00007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21" authorId="0" shapeId="0" xr:uid="{00000000-0006-0000-0000-00007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22" authorId="0" shapeId="0" xr:uid="{00000000-0006-0000-0000-00007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23" authorId="0" shapeId="0" xr:uid="{00000000-0006-0000-0000-00007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24" authorId="0" shapeId="0" xr:uid="{00000000-0006-0000-0000-00007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25" authorId="0" shapeId="0" xr:uid="{00000000-0006-0000-0000-00007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26" authorId="0" shapeId="0" xr:uid="{00000000-0006-0000-0000-00007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27" authorId="0" shapeId="0" xr:uid="{00000000-0006-0000-0000-00007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28" authorId="0" shapeId="0" xr:uid="{00000000-0006-0000-0000-00007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29" authorId="0" shapeId="0" xr:uid="{00000000-0006-0000-0000-00007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30" authorId="0" shapeId="0" xr:uid="{00000000-0006-0000-0000-00007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31" authorId="0" shapeId="0" xr:uid="{00000000-0006-0000-0000-00008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32" authorId="0" shapeId="0" xr:uid="{00000000-0006-0000-0000-00008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33" authorId="0" shapeId="0" xr:uid="{00000000-0006-0000-0000-00008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34" authorId="0" shapeId="0" xr:uid="{00000000-0006-0000-0000-00008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35" authorId="0" shapeId="0" xr:uid="{00000000-0006-0000-0000-00008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36" authorId="0" shapeId="0" xr:uid="{00000000-0006-0000-0000-00008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37" authorId="0" shapeId="0" xr:uid="{00000000-0006-0000-0000-00008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38" authorId="0" shapeId="0" xr:uid="{00000000-0006-0000-0000-00008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39" authorId="0" shapeId="0" xr:uid="{00000000-0006-0000-0000-00008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40" authorId="0" shapeId="0" xr:uid="{00000000-0006-0000-0000-00008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41" authorId="0" shapeId="0" xr:uid="{00000000-0006-0000-0000-00008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42" authorId="0" shapeId="0" xr:uid="{00000000-0006-0000-0000-00008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43" authorId="0" shapeId="0" xr:uid="{00000000-0006-0000-0000-00008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44" authorId="0" shapeId="0" xr:uid="{00000000-0006-0000-0000-00008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45" authorId="0" shapeId="0" xr:uid="{00000000-0006-0000-0000-00008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46" authorId="0" shapeId="0" xr:uid="{00000000-0006-0000-0000-00008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47" authorId="0" shapeId="0" xr:uid="{00000000-0006-0000-0000-00009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48" authorId="0" shapeId="0" xr:uid="{00000000-0006-0000-0000-00009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49" authorId="0" shapeId="0" xr:uid="{00000000-0006-0000-0000-00009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50" authorId="0" shapeId="0" xr:uid="{00000000-0006-0000-0000-00009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51" authorId="0" shapeId="0" xr:uid="{00000000-0006-0000-0000-00009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52" authorId="0" shapeId="0" xr:uid="{00000000-0006-0000-0000-00009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53" authorId="0" shapeId="0" xr:uid="{00000000-0006-0000-0000-00009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57" authorId="0" shapeId="0" xr:uid="{00000000-0006-0000-0000-00009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58" authorId="0" shapeId="0" xr:uid="{00000000-0006-0000-0000-00009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59" authorId="0" shapeId="0" xr:uid="{00000000-0006-0000-0000-00009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60" authorId="0" shapeId="0" xr:uid="{00000000-0006-0000-0000-00009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61" authorId="0" shapeId="0" xr:uid="{00000000-0006-0000-0000-00009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62" authorId="0" shapeId="0" xr:uid="{00000000-0006-0000-0000-00009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63" authorId="0" shapeId="0" xr:uid="{00000000-0006-0000-0000-00009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64" authorId="0" shapeId="0" xr:uid="{00000000-0006-0000-0000-00009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65" authorId="0" shapeId="0" xr:uid="{00000000-0006-0000-0000-00009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66" authorId="0" shapeId="0" xr:uid="{00000000-0006-0000-0000-0000A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67" authorId="0" shapeId="0" xr:uid="{00000000-0006-0000-0000-0000A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68" authorId="0" shapeId="0" xr:uid="{00000000-0006-0000-0000-0000A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69" authorId="0" shapeId="0" xr:uid="{00000000-0006-0000-0000-0000A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70" authorId="0" shapeId="0" xr:uid="{00000000-0006-0000-0000-0000A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71" authorId="0" shapeId="0" xr:uid="{00000000-0006-0000-0000-0000A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72" authorId="0" shapeId="0" xr:uid="{00000000-0006-0000-0000-0000A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73" authorId="0" shapeId="0" xr:uid="{00000000-0006-0000-0000-0000A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74" authorId="0" shapeId="0" xr:uid="{00000000-0006-0000-0000-0000A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75" authorId="0" shapeId="0" xr:uid="{00000000-0006-0000-0000-0000A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76" authorId="0" shapeId="0" xr:uid="{00000000-0006-0000-0000-0000A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77" authorId="0" shapeId="0" xr:uid="{00000000-0006-0000-0000-0000A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78" authorId="0" shapeId="0" xr:uid="{00000000-0006-0000-0000-0000A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79" authorId="0" shapeId="0" xr:uid="{00000000-0006-0000-0000-0000A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80" authorId="0" shapeId="0" xr:uid="{00000000-0006-0000-0000-0000A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81" authorId="0" shapeId="0" xr:uid="{00000000-0006-0000-0000-0000A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82" authorId="0" shapeId="0" xr:uid="{00000000-0006-0000-0000-0000B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83" authorId="0" shapeId="0" xr:uid="{00000000-0006-0000-0000-0000B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84" authorId="0" shapeId="0" xr:uid="{00000000-0006-0000-0000-0000B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85" authorId="0" shapeId="0" xr:uid="{00000000-0006-0000-0000-0000B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86" authorId="0" shapeId="0" xr:uid="{00000000-0006-0000-0000-0000B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87" authorId="0" shapeId="0" xr:uid="{00000000-0006-0000-0000-0000B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88" authorId="0" shapeId="0" xr:uid="{00000000-0006-0000-0000-0000B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89" authorId="0" shapeId="0" xr:uid="{00000000-0006-0000-0000-0000B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90" authorId="0" shapeId="0" xr:uid="{00000000-0006-0000-0000-0000B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91" authorId="0" shapeId="0" xr:uid="{00000000-0006-0000-0000-0000B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92" authorId="0" shapeId="0" xr:uid="{00000000-0006-0000-0000-0000B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93" authorId="0" shapeId="0" xr:uid="{00000000-0006-0000-0000-0000B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94" authorId="0" shapeId="0" xr:uid="{00000000-0006-0000-0000-0000B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95" authorId="0" shapeId="0" xr:uid="{00000000-0006-0000-0000-0000B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96" authorId="0" shapeId="0" xr:uid="{00000000-0006-0000-0000-0000B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97" authorId="0" shapeId="0" xr:uid="{00000000-0006-0000-0000-0000B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98" authorId="0" shapeId="0" xr:uid="{00000000-0006-0000-0000-0000C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499" authorId="0" shapeId="0" xr:uid="{00000000-0006-0000-0000-0000C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00" authorId="0" shapeId="0" xr:uid="{00000000-0006-0000-0000-0000C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01" authorId="0" shapeId="0" xr:uid="{00000000-0006-0000-0000-0000C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02" authorId="0" shapeId="0" xr:uid="{00000000-0006-0000-0000-0000C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03" authorId="0" shapeId="0" xr:uid="{00000000-0006-0000-0000-0000C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04" authorId="0" shapeId="0" xr:uid="{00000000-0006-0000-0000-0000C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05" authorId="0" shapeId="0" xr:uid="{00000000-0006-0000-0000-0000C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06" authorId="0" shapeId="0" xr:uid="{00000000-0006-0000-0000-0000C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07" authorId="0" shapeId="0" xr:uid="{00000000-0006-0000-0000-0000C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08" authorId="0" shapeId="0" xr:uid="{00000000-0006-0000-0000-0000C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09" authorId="0" shapeId="0" xr:uid="{00000000-0006-0000-0000-0000C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10" authorId="0" shapeId="0" xr:uid="{00000000-0006-0000-0000-0000C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11" authorId="0" shapeId="0" xr:uid="{00000000-0006-0000-0000-0000C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12" authorId="0" shapeId="0" xr:uid="{00000000-0006-0000-0000-0000C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13" authorId="0" shapeId="0" xr:uid="{00000000-0006-0000-0000-0000C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14" authorId="0" shapeId="0" xr:uid="{00000000-0006-0000-0000-0000D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15" authorId="0" shapeId="0" xr:uid="{00000000-0006-0000-0000-0000D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16" authorId="0" shapeId="0" xr:uid="{00000000-0006-0000-0000-0000D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17" authorId="0" shapeId="0" xr:uid="{00000000-0006-0000-0000-0000D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18" authorId="0" shapeId="0" xr:uid="{00000000-0006-0000-0000-0000D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19" authorId="0" shapeId="0" xr:uid="{00000000-0006-0000-0000-0000D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20" authorId="0" shapeId="0" xr:uid="{00000000-0006-0000-0000-0000D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21" authorId="0" shapeId="0" xr:uid="{00000000-0006-0000-0000-0000D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22" authorId="0" shapeId="0" xr:uid="{00000000-0006-0000-0000-0000D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23" authorId="0" shapeId="0" xr:uid="{00000000-0006-0000-0000-0000D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24" authorId="0" shapeId="0" xr:uid="{00000000-0006-0000-0000-0000D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25" authorId="0" shapeId="0" xr:uid="{00000000-0006-0000-0000-0000D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26" authorId="0" shapeId="0" xr:uid="{00000000-0006-0000-0000-0000D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27" authorId="0" shapeId="0" xr:uid="{00000000-0006-0000-0000-0000D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28" authorId="0" shapeId="0" xr:uid="{00000000-0006-0000-0000-0000D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29" authorId="0" shapeId="0" xr:uid="{00000000-0006-0000-0000-0000D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30" authorId="0" shapeId="0" xr:uid="{00000000-0006-0000-0000-0000E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31" authorId="0" shapeId="0" xr:uid="{00000000-0006-0000-0000-0000E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32" authorId="0" shapeId="0" xr:uid="{00000000-0006-0000-0000-0000E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33" authorId="0" shapeId="0" xr:uid="{00000000-0006-0000-0000-0000E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34" authorId="0" shapeId="0" xr:uid="{00000000-0006-0000-0000-0000E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35" authorId="0" shapeId="0" xr:uid="{00000000-0006-0000-0000-0000E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36" authorId="0" shapeId="0" xr:uid="{00000000-0006-0000-0000-0000E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37" authorId="0" shapeId="0" xr:uid="{00000000-0006-0000-0000-0000E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38" authorId="0" shapeId="0" xr:uid="{00000000-0006-0000-0000-0000E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39" authorId="0" shapeId="0" xr:uid="{00000000-0006-0000-0000-0000E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40" authorId="0" shapeId="0" xr:uid="{00000000-0006-0000-0000-0000E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41" authorId="0" shapeId="0" xr:uid="{00000000-0006-0000-0000-0000E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42" authorId="0" shapeId="0" xr:uid="{00000000-0006-0000-0000-0000E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43" authorId="0" shapeId="0" xr:uid="{00000000-0006-0000-0000-0000E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44" authorId="0" shapeId="0" xr:uid="{00000000-0006-0000-0000-0000E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45" authorId="0" shapeId="0" xr:uid="{00000000-0006-0000-0000-0000E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46" authorId="0" shapeId="0" xr:uid="{00000000-0006-0000-0000-0000F0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47" authorId="0" shapeId="0" xr:uid="{00000000-0006-0000-0000-0000F1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48" authorId="0" shapeId="0" xr:uid="{00000000-0006-0000-0000-0000F2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49" authorId="0" shapeId="0" xr:uid="{00000000-0006-0000-0000-0000F3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50" authorId="0" shapeId="0" xr:uid="{00000000-0006-0000-0000-0000F4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51" authorId="0" shapeId="0" xr:uid="{00000000-0006-0000-0000-0000F5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52" authorId="0" shapeId="0" xr:uid="{00000000-0006-0000-0000-0000F6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53" authorId="0" shapeId="0" xr:uid="{00000000-0006-0000-0000-0000F7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54" authorId="0" shapeId="0" xr:uid="{00000000-0006-0000-0000-0000F8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55" authorId="0" shapeId="0" xr:uid="{00000000-0006-0000-0000-0000F9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56" authorId="0" shapeId="0" xr:uid="{00000000-0006-0000-0000-0000FA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57" authorId="0" shapeId="0" xr:uid="{00000000-0006-0000-0000-0000FB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58" authorId="0" shapeId="0" xr:uid="{00000000-0006-0000-0000-0000FC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59" authorId="0" shapeId="0" xr:uid="{00000000-0006-0000-0000-0000FD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60" authorId="0" shapeId="0" xr:uid="{00000000-0006-0000-0000-0000FE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61" authorId="0" shapeId="0" xr:uid="{00000000-0006-0000-0000-0000FF00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62" authorId="0" shapeId="0" xr:uid="{00000000-0006-0000-0000-000000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63" authorId="0" shapeId="0" xr:uid="{00000000-0006-0000-0000-000001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64" authorId="0" shapeId="0" xr:uid="{00000000-0006-0000-0000-000002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65" authorId="0" shapeId="0" xr:uid="{00000000-0006-0000-0000-000003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66" authorId="0" shapeId="0" xr:uid="{00000000-0006-0000-0000-000004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67" authorId="0" shapeId="0" xr:uid="{00000000-0006-0000-0000-000005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68" authorId="0" shapeId="0" xr:uid="{00000000-0006-0000-0000-000006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69" authorId="0" shapeId="0" xr:uid="{00000000-0006-0000-0000-000007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70" authorId="0" shapeId="0" xr:uid="{00000000-0006-0000-0000-000008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71" authorId="0" shapeId="0" xr:uid="{00000000-0006-0000-0000-000009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72" authorId="0" shapeId="0" xr:uid="{00000000-0006-0000-0000-00000A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73" authorId="0" shapeId="0" xr:uid="{00000000-0006-0000-0000-00000B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74" authorId="0" shapeId="0" xr:uid="{00000000-0006-0000-0000-00000C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75" authorId="0" shapeId="0" xr:uid="{00000000-0006-0000-0000-00000D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76" authorId="0" shapeId="0" xr:uid="{00000000-0006-0000-0000-00000E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77" authorId="0" shapeId="0" xr:uid="{00000000-0006-0000-0000-00000F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78" authorId="0" shapeId="0" xr:uid="{00000000-0006-0000-0000-000010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79" authorId="0" shapeId="0" xr:uid="{00000000-0006-0000-0000-000011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80" authorId="0" shapeId="0" xr:uid="{00000000-0006-0000-0000-000012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81" authorId="0" shapeId="0" xr:uid="{00000000-0006-0000-0000-000013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82" authorId="0" shapeId="0" xr:uid="{00000000-0006-0000-0000-000014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83" authorId="0" shapeId="0" xr:uid="{00000000-0006-0000-0000-000015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84" authorId="0" shapeId="0" xr:uid="{00000000-0006-0000-0000-000016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85" authorId="0" shapeId="0" xr:uid="{00000000-0006-0000-0000-000017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86" authorId="0" shapeId="0" xr:uid="{00000000-0006-0000-0000-000018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87" authorId="0" shapeId="0" xr:uid="{00000000-0006-0000-0000-000019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88" authorId="0" shapeId="0" xr:uid="{00000000-0006-0000-0000-00001A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89" authorId="0" shapeId="0" xr:uid="{00000000-0006-0000-0000-00001B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90" authorId="0" shapeId="0" xr:uid="{00000000-0006-0000-0000-00001C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91" authorId="0" shapeId="0" xr:uid="{00000000-0006-0000-0000-00001D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92" authorId="0" shapeId="0" xr:uid="{00000000-0006-0000-0000-00001E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93" authorId="0" shapeId="0" xr:uid="{00000000-0006-0000-0000-00001F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94" authorId="0" shapeId="0" xr:uid="{00000000-0006-0000-0000-000020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95" authorId="0" shapeId="0" xr:uid="{00000000-0006-0000-0000-000021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96" authorId="0" shapeId="0" xr:uid="{00000000-0006-0000-0000-000022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97" authorId="0" shapeId="0" xr:uid="{00000000-0006-0000-0000-000023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98" authorId="0" shapeId="0" xr:uid="{00000000-0006-0000-0000-000024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599" authorId="0" shapeId="0" xr:uid="{00000000-0006-0000-0000-000025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00" authorId="0" shapeId="0" xr:uid="{00000000-0006-0000-0000-000026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01" authorId="0" shapeId="0" xr:uid="{00000000-0006-0000-0000-000027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02" authorId="0" shapeId="0" xr:uid="{00000000-0006-0000-0000-000028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03" authorId="0" shapeId="0" xr:uid="{00000000-0006-0000-0000-000029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04" authorId="0" shapeId="0" xr:uid="{00000000-0006-0000-0000-00002A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05" authorId="0" shapeId="0" xr:uid="{00000000-0006-0000-0000-00002B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06" authorId="0" shapeId="0" xr:uid="{00000000-0006-0000-0000-00002C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07" authorId="0" shapeId="0" xr:uid="{00000000-0006-0000-0000-00002D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08" authorId="0" shapeId="0" xr:uid="{00000000-0006-0000-0000-00002E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09" authorId="0" shapeId="0" xr:uid="{00000000-0006-0000-0000-00002F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10" authorId="0" shapeId="0" xr:uid="{00000000-0006-0000-0000-000030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11" authorId="0" shapeId="0" xr:uid="{00000000-0006-0000-0000-000031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12" authorId="0" shapeId="0" xr:uid="{00000000-0006-0000-0000-000032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13" authorId="0" shapeId="0" xr:uid="{00000000-0006-0000-0000-000033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14" authorId="0" shapeId="0" xr:uid="{00000000-0006-0000-0000-000034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15" authorId="0" shapeId="0" xr:uid="{00000000-0006-0000-0000-000035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16" authorId="0" shapeId="0" xr:uid="{00000000-0006-0000-0000-000036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17" authorId="0" shapeId="0" xr:uid="{00000000-0006-0000-0000-000037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18" authorId="0" shapeId="0" xr:uid="{00000000-0006-0000-0000-000038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19" authorId="0" shapeId="0" xr:uid="{00000000-0006-0000-0000-000039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20" authorId="0" shapeId="0" xr:uid="{00000000-0006-0000-0000-00003A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21" authorId="0" shapeId="0" xr:uid="{00000000-0006-0000-0000-00003B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22" authorId="0" shapeId="0" xr:uid="{00000000-0006-0000-0000-00003C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23" authorId="0" shapeId="0" xr:uid="{00000000-0006-0000-0000-00003D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24" authorId="0" shapeId="0" xr:uid="{00000000-0006-0000-0000-00003E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25" authorId="0" shapeId="0" xr:uid="{00000000-0006-0000-0000-00003F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26" authorId="0" shapeId="0" xr:uid="{00000000-0006-0000-0000-000040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27" authorId="0" shapeId="0" xr:uid="{00000000-0006-0000-0000-000041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28" authorId="0" shapeId="0" xr:uid="{00000000-0006-0000-0000-000042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29" authorId="0" shapeId="0" xr:uid="{00000000-0006-0000-0000-000043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30" authorId="0" shapeId="0" xr:uid="{00000000-0006-0000-0000-000044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31" authorId="0" shapeId="0" xr:uid="{00000000-0006-0000-0000-000045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32" authorId="0" shapeId="0" xr:uid="{00000000-0006-0000-0000-000046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33" authorId="0" shapeId="0" xr:uid="{00000000-0006-0000-0000-000047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34" authorId="0" shapeId="0" xr:uid="{00000000-0006-0000-0000-000048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35" authorId="0" shapeId="0" xr:uid="{00000000-0006-0000-0000-000049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36" authorId="0" shapeId="0" xr:uid="{00000000-0006-0000-0000-00004A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37" authorId="0" shapeId="0" xr:uid="{00000000-0006-0000-0000-00004B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38" authorId="0" shapeId="0" xr:uid="{00000000-0006-0000-0000-00004C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39" authorId="0" shapeId="0" xr:uid="{00000000-0006-0000-0000-00004D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40" authorId="0" shapeId="0" xr:uid="{00000000-0006-0000-0000-00004E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41" authorId="0" shapeId="0" xr:uid="{00000000-0006-0000-0000-00004F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42" authorId="0" shapeId="0" xr:uid="{00000000-0006-0000-0000-000050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43" authorId="0" shapeId="0" xr:uid="{00000000-0006-0000-0000-000051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44" authorId="0" shapeId="0" xr:uid="{00000000-0006-0000-0000-000052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45" authorId="0" shapeId="0" xr:uid="{00000000-0006-0000-0000-000053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46" authorId="0" shapeId="0" xr:uid="{00000000-0006-0000-0000-000054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47" authorId="0" shapeId="0" xr:uid="{00000000-0006-0000-0000-000055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48" authorId="0" shapeId="0" xr:uid="{00000000-0006-0000-0000-000056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49" authorId="0" shapeId="0" xr:uid="{00000000-0006-0000-0000-000057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50" authorId="0" shapeId="0" xr:uid="{00000000-0006-0000-0000-000058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51" authorId="0" shapeId="0" xr:uid="{00000000-0006-0000-0000-000059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52" authorId="0" shapeId="0" xr:uid="{00000000-0006-0000-0000-00005A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53" authorId="0" shapeId="0" xr:uid="{00000000-0006-0000-0000-00005B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54" authorId="0" shapeId="0" xr:uid="{00000000-0006-0000-0000-00005C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55" authorId="0" shapeId="0" xr:uid="{00000000-0006-0000-0000-00005D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56" authorId="0" shapeId="0" xr:uid="{00000000-0006-0000-0000-00005E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57" authorId="0" shapeId="0" xr:uid="{00000000-0006-0000-0000-00005F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58" authorId="0" shapeId="0" xr:uid="{00000000-0006-0000-0000-000060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59" authorId="0" shapeId="0" xr:uid="{00000000-0006-0000-0000-000061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60" authorId="0" shapeId="0" xr:uid="{00000000-0006-0000-0000-000062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61" authorId="0" shapeId="0" xr:uid="{00000000-0006-0000-0000-000063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62" authorId="0" shapeId="0" xr:uid="{00000000-0006-0000-0000-000064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63" authorId="0" shapeId="0" xr:uid="{00000000-0006-0000-0000-000065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 ref="J664" authorId="0" shapeId="0" xr:uid="{00000000-0006-0000-0000-000066010000}">
      <text>
        <r>
          <rPr>
            <b/>
            <sz val="9"/>
            <color indexed="81"/>
            <rFont val="Tahoma"/>
            <family val="2"/>
          </rPr>
          <t>CRISTIAN RAMIRO CUEVA HERRERA:</t>
        </r>
        <r>
          <rPr>
            <sz val="9"/>
            <color indexed="81"/>
            <rFont val="Tahoma"/>
            <family val="2"/>
          </rPr>
          <t xml:space="preserve">
SI ES CERO A LAS DOS CELDAS SIGUIENTES CAMBIAR EL COLO DE LA LETRA A BLANCO
</t>
        </r>
      </text>
    </comment>
  </commentList>
</comments>
</file>

<file path=xl/sharedStrings.xml><?xml version="1.0" encoding="utf-8"?>
<sst xmlns="http://schemas.openxmlformats.org/spreadsheetml/2006/main" count="5294" uniqueCount="1485">
  <si>
    <t>Item</t>
  </si>
  <si>
    <t>Fecha</t>
  </si>
  <si>
    <t>Contrato o Proyecto</t>
  </si>
  <si>
    <t>Area</t>
  </si>
  <si>
    <t>Personal a Cargo</t>
  </si>
  <si>
    <t>Cantidad Adquirida</t>
  </si>
  <si>
    <t>Inicio</t>
  </si>
  <si>
    <t>Fin</t>
  </si>
  <si>
    <t>CE-20160000703042 compra corporativa</t>
  </si>
  <si>
    <t>CE-20170000777406</t>
  </si>
  <si>
    <t>CE-20170000831943 </t>
  </si>
  <si>
    <t>postes de fibra  (39 unidades)  </t>
  </si>
  <si>
    <t>CONTRATOS Nro. 002-17                                    CAF-RSND-CENELSUC-LPN-OB-007</t>
  </si>
  <si>
    <t>Ingeniería y Construcciones</t>
  </si>
  <si>
    <t xml:space="preserve">Ing. Ramiro Cueva Ing. Polo Fernandez </t>
  </si>
  <si>
    <t>Ing José García            Ing Darwin Trávez</t>
  </si>
  <si>
    <t>ADQUISCION DE TRANSFORMACODRR DE VARIAS POTENCIAS 13800 GRDY 7960/120-240 V</t>
  </si>
  <si>
    <t>COMPRA CORPORATIVA</t>
  </si>
  <si>
    <t>20 008 001</t>
  </si>
  <si>
    <t>20 008 153</t>
  </si>
  <si>
    <t>CE-20170000862106 Transformadores 15KVA - 15 Unidades</t>
  </si>
  <si>
    <t>20 008 154</t>
  </si>
  <si>
    <t>20 008 168</t>
  </si>
  <si>
    <t>CE-20170000862107 Transformadores 25KVA - 30 Unidades</t>
  </si>
  <si>
    <t>20 008 169</t>
  </si>
  <si>
    <t>20 008 198</t>
  </si>
  <si>
    <t>CE-20170000862108 Transformadores 50KVA - 10 Unidades</t>
  </si>
  <si>
    <t>20 008 199</t>
  </si>
  <si>
    <t>20 008 208</t>
  </si>
  <si>
    <t>CE-20170000862108 Transformadores 37.5 KVA - 30 Unidades</t>
  </si>
  <si>
    <t xml:space="preserve">CONTRATO Nro. 001-17, DOTACION DEL SERVICIO DE ENERGIA ELECTRICA AL RECINTO ATENAS </t>
  </si>
  <si>
    <t>Proyecto Ciudad del Milenio Cofán Dureno</t>
  </si>
  <si>
    <t xml:space="preserve">Ing José García            </t>
  </si>
  <si>
    <t>Proyecto Planta de Captación de Agua Potable para Tarapoa</t>
  </si>
  <si>
    <t>Proyecto Balneario Rio Blanco</t>
  </si>
  <si>
    <t>Proyecto Planta de Balanceados</t>
  </si>
  <si>
    <t>Centro de transformación Predio #16 de la Lotizacion  Las Orquídeas</t>
  </si>
  <si>
    <t>Campamento Ing. Santiago Peláez</t>
  </si>
  <si>
    <t>REPOTENCIACION DE CENTRO DE TRANSFORMACION APROCEL</t>
  </si>
  <si>
    <t>ESTACION BOMBEO BARRIO AMOR Y PAZ CENTRO DE TRANSFORMACION TRIFASICO DE 30 KVA</t>
  </si>
  <si>
    <t>EXTENSIÓN DE RED DE MEDIO VOLTAJE Y CENTRO DE TRANSFORMACIÓN ALTO LLURIMAGUA</t>
  </si>
  <si>
    <t>INSTALACION DE UN CENTRO DE TRANSFORMACION MONOFASICO DE 37,5 KVA SRA BEATRIZ PERALTA</t>
  </si>
  <si>
    <t>MONTAJE DE UN TRANSFORMADOR 1CSP DE 50 KVA PARA LA IGLESIA EVANGELICA DEL NOMBRE DE JESUS</t>
  </si>
  <si>
    <t>MONTAJE DE CENTRO DE TRANSFORMACION 10 KVA SISTEMA DE AGUA POTABLE NUEVO MUNDO</t>
  </si>
  <si>
    <r>
      <t xml:space="preserve">Contrato Nro. 82-17  "CONSTRUCCIÓN DE REDES DE DISTRIBUCIÓN CANTÓN LORETO” </t>
    </r>
    <r>
      <rPr>
        <b/>
        <sz val="11"/>
        <color theme="1"/>
        <rFont val="Calibri"/>
        <family val="2"/>
        <scheme val="minor"/>
      </rPr>
      <t>PROYECTO 25 DE JUNIO.</t>
    </r>
  </si>
  <si>
    <t>Segundo Rafael Vega Chusin</t>
  </si>
  <si>
    <t>Agencia Loreto</t>
  </si>
  <si>
    <r>
      <t xml:space="preserve">Contrato Nro. 82-17  "CONSTRUCCIÓN DE REDES DE DISTRIBUCIÓN CANTÓN LORETO” </t>
    </r>
    <r>
      <rPr>
        <b/>
        <sz val="11"/>
        <color theme="1"/>
        <rFont val="Calibri"/>
        <family val="2"/>
        <scheme val="minor"/>
      </rPr>
      <t>PROYECTO AVILA VIEJO.</t>
    </r>
  </si>
  <si>
    <t>LINEA DE MEDIO Y BAJO VOLTAJE CENTRO DE TRANSFORMACION LOTIZACION APAFANO</t>
  </si>
  <si>
    <t>RED TRIFASICA HACIA LA PLATAFORMA DE LA PLANTA DE ASFALTO DEL GADPS</t>
  </si>
  <si>
    <t>Agencia Taracoa</t>
  </si>
  <si>
    <t> Ing. Luis Villalva.     Sr. Samuel Matamoros</t>
  </si>
  <si>
    <r>
      <t>Contrato: Nro. 04-17 REPOTENCIACIÓN DE CENTROS DE TRANSFORMACIÓN Y CAMBIO DE ACOMETIDAS Y MEDIDORES EN LAS PARROQUIAS DE DAYUMA Y TARACOA CANTÓN FRANCISCO DE ORELLANA "</t>
    </r>
    <r>
      <rPr>
        <b/>
        <sz val="11"/>
        <color theme="1"/>
        <rFont val="Calibri"/>
        <family val="2"/>
        <scheme val="minor"/>
      </rPr>
      <t>SECTOR DAYUMA"</t>
    </r>
  </si>
  <si>
    <r>
      <t>Contrato: Nro. 04-17 REPOTENCIACIÓN DE CENTROS DE TRANSFORMACIÓN Y CAMBIO DE ACOMETIDAS Y MEDIDORES EN LAS PARROQUIAS DE DAYUMA Y TARACOA CANTÓN FRANCISCO DE ORELLANA "</t>
    </r>
    <r>
      <rPr>
        <b/>
        <sz val="11"/>
        <color theme="1"/>
        <rFont val="Calibri"/>
        <family val="2"/>
        <scheme val="minor"/>
      </rPr>
      <t>SECTOR TARACOA"</t>
    </r>
  </si>
  <si>
    <t>HOSTAL LOS ANGELES</t>
  </si>
  <si>
    <t> Ing. Luis Villalva.     Ing. David Angulo</t>
  </si>
  <si>
    <t>Agencia Coca</t>
  </si>
  <si>
    <t>Montaje De Un Centro De Transformación 1F de 25kVA para El Asadero San Jhon</t>
  </si>
  <si>
    <t> Ing. Galo Paguay</t>
  </si>
  <si>
    <t>ELECTRIFICACIÓN PARA EL BARRIO EL REFUGIO 2DA ETAPA</t>
  </si>
  <si>
    <t>CENTRO DE TRANSFORMACION 3F TIPO PEDESTAL PARA LA MANCOMUNIDAD DE TRANSITO</t>
  </si>
  <si>
    <t xml:space="preserve">Ing. Jose Garcia         </t>
  </si>
  <si>
    <t>Casa del Adulto Mayor Sucumbios Solidario</t>
  </si>
  <si>
    <r>
      <t xml:space="preserve">Contrato: Nro. 67-17 “CONSTRUCCIÓN DE REDES DE DISTRIBUCIÓN CANTÓN FRANCISCO DE ORELLANA” </t>
    </r>
    <r>
      <rPr>
        <b/>
        <sz val="11"/>
        <color theme="1"/>
        <rFont val="Calibri"/>
        <family val="2"/>
        <scheme val="minor"/>
      </rPr>
      <t>PROYECTO FRANCISCO DE ORELLANA.</t>
    </r>
  </si>
  <si>
    <t xml:space="preserve"> Ing. Luis Villalva.     </t>
  </si>
  <si>
    <r>
      <t xml:space="preserve">Contrato: Nro. 67-17 “CONSTRUCCIÓN DE REDES DE DISTRIBUCIÓN CANTÓN FRANCISCO DE ORELLANA” </t>
    </r>
    <r>
      <rPr>
        <b/>
        <sz val="11"/>
        <color theme="1"/>
        <rFont val="Calibri"/>
        <family val="2"/>
        <scheme val="minor"/>
      </rPr>
      <t>PROYECTO PATRIA NUEVA.</t>
    </r>
  </si>
  <si>
    <t>Ing. Jose Garcia</t>
  </si>
  <si>
    <t>Proyecto eléctrico para el Licenciado Galarza</t>
  </si>
  <si>
    <t>Laboratio Intertek</t>
  </si>
  <si>
    <t>CENTRO DE TRANSFORMACIÓN TALLER AUTOMOTRIZ MULTIMARCA INTEGRAL</t>
  </si>
  <si>
    <t>Agencia CNT Shushufindi</t>
  </si>
  <si>
    <t>Contrato Nro. 89-17 “CONSTRUCCIÓN DE REDES DE DISTRIBUCIÓN CANTÓN LAGO AGRIO”</t>
  </si>
  <si>
    <t>Ing. Galo Paguay</t>
  </si>
  <si>
    <t>Compañía Mission Petroleum</t>
  </si>
  <si>
    <t>Unidad Educativa del Milenio Lumbaqui</t>
  </si>
  <si>
    <t>Contrato 002-17 “REPOTENCIACION DE CENTROS DE TRANSFORMACION, CAMBIO DE ACOMETIDAS Y MEDIDORES EN LOS CANTONES: LAGO AGRIO, CASCALES Y REVENTADOR.</t>
  </si>
  <si>
    <t>Control de Numeración de Postes      UNIDAD SIG</t>
  </si>
  <si>
    <t>ASOCIACION DE MAICEROS LA JOYA</t>
  </si>
  <si>
    <t>Ing. David Angulo</t>
  </si>
  <si>
    <t>ELECTRIFICACIÓN COMITÉ PROMEJORAS 24 DE NOVIEMBRE</t>
  </si>
  <si>
    <t>Orden de Compra de Sucumbios 12x 200 KG                                       CE-20170001029277</t>
  </si>
  <si>
    <t>Direccion Tecnica</t>
  </si>
  <si>
    <t>Ing Edwin Morales</t>
  </si>
  <si>
    <t>COMPRA COORPORATIVA CE-20170001028245   (20) Transformadores monofásicos 5KVA</t>
  </si>
  <si>
    <t>COMPRA COORPORATIVA CE-20170001028755   (20) Transformadores monofásicos 15KVA</t>
  </si>
  <si>
    <t>COMPRA COORPORATIVA CE-20170001039957   (20) Transformadores monofásicos 10KVA</t>
  </si>
  <si>
    <t>Unidad Educativa del Milenio Tipología Mayor</t>
  </si>
  <si>
    <t>Proyecto Eléctrico Empresa Operaciones y Negocios Negcorpis S.A,</t>
  </si>
  <si>
    <t>Proyecto Eléctrico Estación de agua potable de la parroquia El Eno</t>
  </si>
  <si>
    <t>A</t>
  </si>
  <si>
    <t>Tec. Carlos Orozco Ing. Gustavo Cisneros</t>
  </si>
  <si>
    <r>
      <t xml:space="preserve">Contrato: Nro. 06-16 “CONSTRUCCIÓN DE REDES DE DISTRIBUCIÓN EN LOS CANTONES: LAGO AGRIO, CUYABENO Y SACHA” </t>
    </r>
    <r>
      <rPr>
        <b/>
        <sz val="11"/>
        <color theme="1"/>
        <rFont val="Calibri"/>
        <family val="2"/>
        <scheme val="minor"/>
      </rPr>
      <t>NUEVA ESPERANZA SACHA</t>
    </r>
  </si>
  <si>
    <r>
      <t xml:space="preserve">Contrato: Nro. 06-16 “CONSTRUCCIÓN DE REDES DE DISTRIBUCIÓN EN LOS CANTONES: LAGO AGRIO, CUYABENO Y SACHA” </t>
    </r>
    <r>
      <rPr>
        <b/>
        <sz val="11"/>
        <color theme="1"/>
        <rFont val="Calibri"/>
        <family val="2"/>
        <scheme val="minor"/>
      </rPr>
      <t>NUEVA ESPERANZA TARAPOA</t>
    </r>
  </si>
  <si>
    <r>
      <t xml:space="preserve">Contrato: Nro. 06-16 “CONSTRUCCIÓN DE REDES DE DISTRIBUCIÓN EN LOS CANTONES: LAGO AGRIO, CUYABENO Y SACHA” </t>
    </r>
    <r>
      <rPr>
        <b/>
        <sz val="11"/>
        <color theme="1"/>
        <rFont val="Calibri"/>
        <family val="2"/>
        <scheme val="minor"/>
      </rPr>
      <t>PUYUPUNGO</t>
    </r>
  </si>
  <si>
    <r>
      <t xml:space="preserve">Contrato: Nro. 06-16 “CONSTRUCCIÓN DE REDES DE DISTRIBUCIÓN EN LOS CANTONES: LAGO AGRIO, CUYABENO Y SACHA” </t>
    </r>
    <r>
      <rPr>
        <b/>
        <sz val="11"/>
        <color theme="1"/>
        <rFont val="Calibri"/>
        <family val="2"/>
        <scheme val="minor"/>
      </rPr>
      <t>COMUNA AMAZONAS</t>
    </r>
  </si>
  <si>
    <t>Proyecto Eléctrico “ELECTRIFICACION NUEVA ESPERANZA”</t>
  </si>
  <si>
    <t>Ing. Juan Catañeda Ing. Polo Fernandez</t>
  </si>
  <si>
    <t>Mejoramiento para AP en Sucumbíos, Contrato Nro. 103-17</t>
  </si>
  <si>
    <t>Alumbrado Publico</t>
  </si>
  <si>
    <t xml:space="preserve">Tec. Bolivar Soto </t>
  </si>
  <si>
    <t>ELECTRIFICACION COOPERATIVA SIONA 2</t>
  </si>
  <si>
    <t>Ing. Hugo Ramos         Ing. Galo Paguay</t>
  </si>
  <si>
    <t>Comisariato Familiar Santa Rosa</t>
  </si>
  <si>
    <t>Contrato Nro. 231-16  "REPOTENCIACIÓN DE CENTROS DE TRANSFORMACIÓN Y CAMBIO DE ACOMETIDAS Y MEDIDORES EN LAS PARROQUIAS DE LOS CANTONES CUYABENO Y PUTUMAYO PROVINCIA DE SUCUMBÍOS"</t>
  </si>
  <si>
    <t>Lic. Lady Quiñonez Ing. Walter Caisabanda</t>
  </si>
  <si>
    <t>Proyecto de agua potable para la Libertad, el Reventador y San Francisco</t>
  </si>
  <si>
    <t>Agencia Lumbaqui</t>
  </si>
  <si>
    <t>Ing. Wilson Guevara</t>
  </si>
  <si>
    <t>Centro Turístico El Dorado de propiedad del Sr. José Vargas</t>
  </si>
  <si>
    <t>Edificio de Gestión Ambiental de GADMFO, Gestión de Riesgos y ECU 911</t>
  </si>
  <si>
    <t>Planta de Captación y tratamiento de Agua Potable para Puerto El Carmen</t>
  </si>
  <si>
    <t>Centro Turístico Campo Alegre</t>
  </si>
  <si>
    <t>Hotel Mery Carmen</t>
  </si>
  <si>
    <t>Compañía DINADRILL</t>
  </si>
  <si>
    <t>Proyecto Eléctrico Hotel Milan</t>
  </si>
  <si>
    <t>Centro Recreativo San Pedro</t>
  </si>
  <si>
    <t>FREDSACON CIA LTDA</t>
  </si>
  <si>
    <t>B</t>
  </si>
  <si>
    <t>Contrato Nro 86-17. Linea de Subtransmision</t>
  </si>
  <si>
    <t>Ing. Edwin Morales</t>
  </si>
  <si>
    <t>CONEXIÓN AL SIN (SISTEMA NACIONAL INTERCONECTADO) DE LA SUBESTACIÓN LAGO AGRIO” de EP PETROECUADOR</t>
  </si>
  <si>
    <t>ELECTRIFICACIÓN - CENTRO GASTRONOMICO DE CUYABENO</t>
  </si>
  <si>
    <t>Proyecto Nuestra Señora de Loreto, contrato 126-17</t>
  </si>
  <si>
    <t>Ing. Luis Villava        Sr. Rafael Vega</t>
  </si>
  <si>
    <t>Centro de Educación Ambiental e Interpretación  del Bosque Húmedo Tropical de la Provincia de Orellana</t>
  </si>
  <si>
    <t>Compañía HERRERA LLORI CIA. LTDA</t>
  </si>
  <si>
    <t>Mecánica del Sr. Armando Solórzano</t>
  </si>
  <si>
    <t>Coliseo Recreacional Comunal para la Comunidad Gran Chaparra</t>
  </si>
  <si>
    <t>Planta de Agua Potable para Tarapoa</t>
  </si>
  <si>
    <t>ANDES PETROLEUM, en los sectores de Teteye, Dureno y Guarumo</t>
  </si>
  <si>
    <t xml:space="preserve">Ing. Luis Lechon </t>
  </si>
  <si>
    <t>Comunidad San Francisco de Chikta</t>
  </si>
  <si>
    <t>Parque Recreativo y Centro Cultural, vía las Palmeras, Recinto 18 de noviembre</t>
  </si>
  <si>
    <t>Centro de transformación 1F de 25 kVA para la Iglesia Pentecostal Shushufindi</t>
  </si>
  <si>
    <t>Transformador 3F de 50 kVA para el sistema integral de desechos sólidos en el Cantón Shushufindi</t>
  </si>
  <si>
    <t>Transformador 5 KVA para la bomba de agua – Recinto Amazonas</t>
  </si>
  <si>
    <t>Centro de Transformación 1F 15 kVA – Carpintería Sr. José Alulima</t>
  </si>
  <si>
    <t>Propiedad del Sr. Fredy Salazar</t>
  </si>
  <si>
    <t>Piladora Carmita Cayambe</t>
  </si>
  <si>
    <t>PROYECTO CENTRO DE TRANSFORMACIÓN Y ELECTRIFICACIÓN PARA LA PLANTA POTABILIZADORA DE AGUA PUERTO SINAÍ</t>
  </si>
  <si>
    <t>CENTRO DE TRANSFORMACIÓN Y ALIMENTACIÓN ELÉCTRICA DE LA FERIA LIBRE DEL BARRIO 9 DE OCTUBRE</t>
  </si>
  <si>
    <t>PROYECTO DE ELECTRIFICACIÓN UNIDAD EDUCATIVA SAN FRANCISCO DE ASIS</t>
  </si>
  <si>
    <t>ELECTRIFICACIÓN - LOTIZACIÓN COMPAÑÍA DE TAXIS CODESTAPU</t>
  </si>
  <si>
    <t>Orden de compra                                CE-20180001159935</t>
  </si>
  <si>
    <t xml:space="preserve">Ing. Juan Catañeda </t>
  </si>
  <si>
    <t>MONTAJE DE UN TRANSFORMADOR 1 CSP DE 50 KVA PARA EL EDIFICIO CORDOVA</t>
  </si>
  <si>
    <t>INSTALACIÓN DE UN TRANSFORMADOR 1F 37.5 KVA - VIVIENDA DEL SR. MARCIAL VARGAS</t>
  </si>
  <si>
    <t>Orden de compra                                CE-20180001159936</t>
  </si>
  <si>
    <t>CONTRATO 06 - 18 ACTUALIZACIÓN INTEGRAL DE LA INFORMACIÓN DE LA RED DE DISTRIBUCIÓN DE LA PLATAFORMA SIG DE CNEL EP UN SUCUMBÍOS.</t>
  </si>
  <si>
    <t>Unidad SIG</t>
  </si>
  <si>
    <t>Ing. Patricio Aguirre Ing. Ramiro Cueva</t>
  </si>
  <si>
    <t>Hostal Gran Amazonas</t>
  </si>
  <si>
    <t>ESTACION DE BOMBEO DEL COLECTOR NRO 9 SAN FRANCISCO DEL CANTON SHUSHUFINDI</t>
  </si>
  <si>
    <t>Auditorio del Instituto Tecnológico Superior Oriente - ITSO</t>
  </si>
  <si>
    <t>CENTRO  DE TRANSFORMACION MONOFASICO DE 15 KVA PARA LA AGENCIA DE CNT EN NUEVO ROCAFUERTE</t>
  </si>
  <si>
    <t xml:space="preserve">TORRE  DE TRANSFORMACION TRIFASICA DE 30 KVA PARA EL TALLER  "SERVICE INDUSTRIAL O.P," </t>
  </si>
  <si>
    <t>TORRE  DE TRANSFORMACION TRIFASICA DE 45 KVA PARA EL TALLER  "SERVICIOS PETROLEROS ACHANCE"</t>
  </si>
  <si>
    <t>MONTAJE DE UN TRANSFORMADOR 1 CSP DE 25 KVA PARA EL CUERPO DE BOMBEROS PACAYACU</t>
  </si>
  <si>
    <t>INSTALACIÓN DE UN TRANSFORMADOR 1F 25 KVA - PARQUE RECREATIVO DE JIVINO VERDE</t>
  </si>
  <si>
    <t>Comunidad Yanayacu</t>
  </si>
  <si>
    <t>PROYECTO INTERCONEXION ELECTRICA ESTACION DE BOMBEO SHUSHUFINDI.</t>
  </si>
  <si>
    <t>Agencia Shushufindi</t>
  </si>
  <si>
    <t>Ing. Omar Serna</t>
  </si>
  <si>
    <t>CONSTRUCCIÓN DE REDES DE MEDIA Y BAJA TENSIÓN EN EL SECTOR COMUNIDAD ASOCIACIÓN AGROPECUARIA UNIÓN CHIMBORACENSE</t>
  </si>
  <si>
    <t>Mantenimiento</t>
  </si>
  <si>
    <t>Bolivar Soto</t>
  </si>
  <si>
    <t>"NUEVA JUVENTUD" - SECTOR LA LIBERTAD - TARAPOA"</t>
  </si>
  <si>
    <t>CE-20180001191868</t>
  </si>
  <si>
    <t>CE-20180001191869</t>
  </si>
  <si>
    <t>CE-20180001191867</t>
  </si>
  <si>
    <t>rchica@inatra.com</t>
  </si>
  <si>
    <t>asistentecp@inatra.com</t>
  </si>
  <si>
    <t>Proyecto Eléctrico EDIFICIO ZAPATA</t>
  </si>
  <si>
    <t>Proyecto Eléctrico CHOFERES PROFESIONALES SSFD</t>
  </si>
  <si>
    <t>Proyecto Eléctrico HOTEL SHARYAN</t>
  </si>
  <si>
    <t>Proyecto Eléctrico   CAMPAMENTO ORIENTOIL  S.A. SSFD</t>
  </si>
  <si>
    <t>Proyecto Eléctrico Reubicacion de una transformador 3F de 50 KVA para el Alojamiento de Conductores de la OCP</t>
  </si>
  <si>
    <t>Oficina Central</t>
  </si>
  <si>
    <t>Ing. Jose Vera          Ing. Ramiro Cueva</t>
  </si>
  <si>
    <t>Piladora y Secadora San Carlos - Sr. Dario Flores</t>
  </si>
  <si>
    <t>CENTRO DE TRANSFORMACION 1F DE 25KVA AUTOPROTEGIDO PARA LAS INATALACIONES DEL TECNICENTRO MENDIETA</t>
  </si>
  <si>
    <t>CENTRO DE TRANSFORMACION 1F DE 10KVA AUTOPROTEGIDO PARA LA PROPIEDAD DEL SR. JOSE TORRES</t>
  </si>
  <si>
    <t>EXTENSION DE RED Y CENTRO DE TRANSFORMACION 1F DE 10 KVA AUTOPROTEGIDO PARA LA PROPIEDAD DEL SR. RAFAEL CHICA, VIA A LA LAGUNA PERLA</t>
  </si>
  <si>
    <t>CENTRO DE TRANSFORMACION 1F DE 5KVA AUTOPROTEGIDO PARA LA VIVIENDA DE LA SRA. GABRIELA GOMEZ</t>
  </si>
  <si>
    <t>CENTRO DE TRANSFORMACION 1F DE 5KVA AUTOPROTEGIDO PARA LAS INATALACIONES DE LA VIVIENDA DEL SR. WASHIGTON RAMOS</t>
  </si>
  <si>
    <t>CENTRO DE TRANSFORMACION 1F DE 5KVA AUTOPROTEGIDO PARA LAS INATALACIONES DE LA VIVIENDA DEL SR. FRANCO LEON</t>
  </si>
  <si>
    <t>ESTACIÓN DE BOMBEO SHUSHUFINDI</t>
  </si>
  <si>
    <t>Ing. José Serna</t>
  </si>
  <si>
    <t>Comunidad Riveras del Valladolid II</t>
  </si>
  <si>
    <t>MONTAJE DE TRANSFORMADOR TRIFASICO DE 75 KVA PARA EL HOTEL SHARIAN DE PROPIEDAD DE LA SRA. NANCY VALDIVIESO</t>
  </si>
  <si>
    <t>Ing. Jose Vera                 Ing. Ramiro Cueva</t>
  </si>
  <si>
    <t>MONTAJE DE CENTRO DE TRANSFORMACION TRIFASICO DE 30 KVA, PARA EL SR. ELOY GUILLERMO OBANDO VERA</t>
  </si>
  <si>
    <t>PROYECTO CELDA 4 EMERGENTE DEL RELLENO SANITARIO</t>
  </si>
  <si>
    <t>Planta de Impulción de Agua para los Barrios ubicados en el Km 4 al 6 1/2 Vía a Quito</t>
  </si>
  <si>
    <t>Iluminación de la Av. Gregorio Urapari</t>
  </si>
  <si>
    <t>Comunidad Sinchichicta - San Vicente Margen Derecho</t>
  </si>
  <si>
    <t>Proyecto AFD 001A</t>
  </si>
  <si>
    <t>Ing. Jose Patrico Criollo                               Ing. Cesar yaguache</t>
  </si>
  <si>
    <t>Ing. Jose Patrico Criollo                               Ing. Cesar Yaguache</t>
  </si>
  <si>
    <t>CONSTRUCCION DE RED DE MEDIO VOLTAJE E INSTALACION DE CENTRO DE TRANSFORMACION MONOFASICO DE 25 kVA, EN LA PROPIEDAD DEL DR. ALBERTO PRADO</t>
  </si>
  <si>
    <t>CONSTRUCCION DEL PUERTO EN PROVIDENCIA FASE 1</t>
  </si>
  <si>
    <t>Estación de Bombeo Río Coca</t>
  </si>
  <si>
    <t>Campamentos Payamino, Bodega Coca y Tierra Colorada</t>
  </si>
  <si>
    <t>PROYECTO CENTRO DE TRANSFORMACIÓN Y ELECTRIFICACIÓN SISTEMA DE BOMBAS DE EXPULSION EMAPALA</t>
  </si>
  <si>
    <t>Compañía Orient Fluvial</t>
  </si>
  <si>
    <t>Comunidad 24 de Mayo</t>
  </si>
  <si>
    <t>Comercial San José</t>
  </si>
  <si>
    <t>Bomba de Agua de la Comuna Kichua Singue</t>
  </si>
  <si>
    <t>Bomba de Agua Palma Roja</t>
  </si>
  <si>
    <t>ELECTRIFICACIÓN DE LA COMUNIDAD BAVURUE KANKHE</t>
  </si>
  <si>
    <t>Tec. Carlos  Orozco</t>
  </si>
  <si>
    <t>Direccion de Distribucion            CE-20180001275288</t>
  </si>
  <si>
    <t>Ing. Correa Reyes Holger Ing Jose Vera                    Ing Cristian Cueva</t>
  </si>
  <si>
    <t>Federación de Organizaciones Campesinas del Cordón Fronterizo de Sucumbíos</t>
  </si>
  <si>
    <t>Junta Parroquial La Belleza</t>
  </si>
  <si>
    <t>CONSTRUCCIÓN DE PROYECTO ELÉCTRICO PARA LA LOTIZACIÓN “CIUDAD JARDÍN”</t>
  </si>
  <si>
    <t>MONTAJE DE UN CENTRO DE TRANSFORMACIÓN 1F DE 15 KVA PARA LA “CANCHA CUBIERTA DE LA COMUNIDAD KICHWA PAPAYU”</t>
  </si>
  <si>
    <t>MONTAJE DE UN CENTRO DE TRANSFORMACIÓN 1F DE 15 KVA PARA LA “CANCHA CUBIERTA DE LA COMUNIDAD KICHWA JESUS DEL GRAN PODER”</t>
  </si>
  <si>
    <t>Sistema de Agua de la Comunidad Brisas del Punino</t>
  </si>
  <si>
    <t>Supermercado de la Empresa TIA</t>
  </si>
  <si>
    <t>Ing, Jose Garcia</t>
  </si>
  <si>
    <t>CE20180001276853</t>
  </si>
  <si>
    <t>Oficina Central y                   SAPG SUC</t>
  </si>
  <si>
    <t>Ing. Aurio Bernal        Ing. Juan Catañeda</t>
  </si>
  <si>
    <t>CENTRO DE TRANSFORMACIÓN PARQUE LUMBAQUI DE 25 kVA</t>
  </si>
  <si>
    <t>Piladora de Café - Sra. María Torres Camacho</t>
  </si>
  <si>
    <t>CONSTRUCCION DE RED DE MEDIO VOLTAJE E INSTALACION DE CENTRO DE TRANSFORMACION MONOFASICO DE 15 kVA, EN LA PROPIEDAD DEL SR. MANUEL LEMA</t>
  </si>
  <si>
    <t>Restaurante Hatun Runa</t>
  </si>
  <si>
    <t>Proyecto Eléctrico para la “Compañía SEROIL”</t>
  </si>
  <si>
    <t>Planta de Tratamiento de Agua en la Comunidad 14 de Diciembre</t>
  </si>
  <si>
    <t>Grand Hotel Oriente</t>
  </si>
  <si>
    <t>Proyecto Eléctrico Particular  "Parque del Sur"</t>
  </si>
  <si>
    <t>SERVICIO DE CONSTRUCCIÓN DE PROYECTOS DE ELECTRIFICACIÓN PARA LAS COMUNIDADES DE SINCHICHICTA, SAN VICENTE Y CENTRO POBLADO YANAYACU DE LA COMUNIDAD BOCA TIPUTINI, CANTÓN AGUARICO, PROVINCIA DE ORELLANA</t>
  </si>
  <si>
    <t>Centro de transformación y electrificación del sistema de bombas  de impulsión de EMAPALA</t>
  </si>
  <si>
    <t>CONSTRUCAIMAN</t>
  </si>
  <si>
    <t>TRANSFORMADOR 15 kVA – PARQUE CENTRAL – MUNICIPIO DE CASCALES</t>
  </si>
  <si>
    <t>CONSTRUCCIÓN DE LOS PROYECTOS DE ELECTRIFICACIÓN TSANIP, LAS VEGAS, LIMONCOCHA, FRANCISCO PIZARRO, CENTINELA DEL SUR, VÍA CARABOBO</t>
  </si>
  <si>
    <t>Planificacion</t>
  </si>
  <si>
    <t>Ing. Juan Otáñez             Ing. Walter Caisabanda</t>
  </si>
  <si>
    <t>Instalación de Fase B Secundaria y AP a las Comunidades Reina del Oriente y Unión y Progreso</t>
  </si>
  <si>
    <t>Sistema Integral de Desechos sólidos de Shushufindi</t>
  </si>
  <si>
    <t>Aeropuerto Fco. de Orellana</t>
  </si>
  <si>
    <t>LOTIZACION CAMPO BELLO</t>
  </si>
  <si>
    <t>TRANSFORMADOR MONOFÁSICO DE 25 KVA – ANTENA OTECEL S.A. PAZ Y BIEN</t>
  </si>
  <si>
    <t>Ing. Oscar Loayza             Ing. Jorge Proaño</t>
  </si>
  <si>
    <t>contrato Nro.11-18 asignado al proceso MCO-CNELSUC-003-17</t>
  </si>
  <si>
    <t>Campamento de la Cia. ORIENFLUVIAL S.A</t>
  </si>
  <si>
    <t>Estación de Bombeo Comunidad José Tanguila</t>
  </si>
  <si>
    <t xml:space="preserve">Control de Numeración de Trafos      UNIDAD SIG </t>
  </si>
  <si>
    <t>Sistema de Agua Potable Nuevo Paraíso</t>
  </si>
  <si>
    <t>Sistema de Agua Potable de la Comunidad Inés Arango</t>
  </si>
  <si>
    <t>SUBCENTRO DE SALUD DURENO</t>
  </si>
  <si>
    <t>Contrato 13-18</t>
  </si>
  <si>
    <t>Ing. Patricio Álvarez
Ing. Walter Caisabanda</t>
  </si>
  <si>
    <t>Direccion Comercial</t>
  </si>
  <si>
    <t>CONTRATO PARA LA CONSTRUCCIÓN DE LOS PROYECTOS DE ELECTRIFICACIÓN PLAYAS DEL VALLE, FE Y ALEGRÍA NAMPAWENO, SAN GREGORIO-3 DE MAYO</t>
  </si>
  <si>
    <t>TRANSFORMADOR MONOFÁSICO DE 25 KVA – ANTENA OTECEL S.A.</t>
  </si>
  <si>
    <t>Ing. Jose Garcia
Ing. Walter Caisabanda</t>
  </si>
  <si>
    <t>Locales Comerciales y Suite Mario Pico</t>
  </si>
  <si>
    <t>TRANSFORMADOR TRIFÁSICO DE 750 KVA  PADMOUNTED – PLATAFORMA POZO RON ORION</t>
  </si>
  <si>
    <t>Ing. Gonzalo Peñafiel</t>
  </si>
  <si>
    <t>CONTRUCCION DE LOS PROYECTOS DE ELECTRIFICACION: FUERZA MANABITA,SHUAR SAN PEDRO, NUEVA FATIMA, 15 DE FEBRERO</t>
  </si>
  <si>
    <t>PROYECTO DE ELECTRIFICACIÓN PARA EL SR. CASTILLO VÁSQUEZ LUIS MANUEL</t>
  </si>
  <si>
    <t>Centro de Acopio Ferretero</t>
  </si>
  <si>
    <t>UNIVERSIDAD TÉCNICA PARTICULAR DE LOJA - SEDE LAGO AGRIO</t>
  </si>
  <si>
    <t>Finca Cárdenas Paredes</t>
  </si>
  <si>
    <t>Comercial Sandrita</t>
  </si>
  <si>
    <t>TRANSFORMADOR TRIFÁSICO DE 1500 KVA  PADMOUNTED – PLATAFORMA EL ENO</t>
  </si>
  <si>
    <t>Baker Hughes</t>
  </si>
  <si>
    <t>Centro de Acopio - Sr. Edison Japa</t>
  </si>
  <si>
    <t>CARCAMO DE BOMBEO BARRIO EL CISNE</t>
  </si>
  <si>
    <t>ILUMINACIÓN DE LA CICLOVÍA CALLE SIONA - SHISHUFINDI</t>
  </si>
  <si>
    <t>TRANSFORMADOR TRIFÁSICO DE 750 KVA  PADMOUNTED – PLATAFORMA POZO RON</t>
  </si>
  <si>
    <t>TRANSFORMADOR DE 5 KVA -BOMBA DE AGA RECINTO EL ARENAL</t>
  </si>
  <si>
    <t>Planta De Tratamiento De  Agua Potable Yamanunca</t>
  </si>
  <si>
    <t>Extensión De Red Y Centro De Transformación Para El Gad Parroquial Limoncocha</t>
  </si>
  <si>
    <t>contrato 30-18</t>
  </si>
  <si>
    <t>Sr. Marcelo Landazuri</t>
  </si>
  <si>
    <t>SAPG Agencia Cascales</t>
  </si>
  <si>
    <t>contrato 28-18</t>
  </si>
  <si>
    <t>SAPG Agencia Lago Agrio</t>
  </si>
  <si>
    <t>Sr. Manuel Ortiz</t>
  </si>
  <si>
    <t>Almacén MUNDYHOGAR (Sr. Wilfrido Balcázar</t>
  </si>
  <si>
    <t>COOPERATIVA DE TAXI TERMINAL TERRESTRE</t>
  </si>
  <si>
    <t>PLANTA DE AGUA POTABLE TRES PALMAS</t>
  </si>
  <si>
    <t>Feria de Nacionalidades Indigenas</t>
  </si>
  <si>
    <t>Compañía ORIENTOIL</t>
  </si>
  <si>
    <t>SEDE COOPERATIVA ORO NEGRO</t>
  </si>
  <si>
    <t>Ing. José Garcia</t>
  </si>
  <si>
    <t>Hostal Los Sauces</t>
  </si>
  <si>
    <t>PLANTA DE AGUA GUANTA</t>
  </si>
  <si>
    <t>Control de Numeración de Transformadores     UNIDAD SIG</t>
  </si>
  <si>
    <t>TALLER MUNICIPAL</t>
  </si>
  <si>
    <t>SISTEMA DE AGUA POTABLE COMUNIDAD SAN BARTOLO</t>
  </si>
  <si>
    <t>Tglo. Carlos Orozco</t>
  </si>
  <si>
    <t>ADJUDICACION COMPRA POR CATALOGO TRANSFORMADORES DE DISTRIBUCIÓN; OC # CE-20180001415178 22 transformadores monofásicos de 15 KVA; Oc # CE 20180001415176 252 transformadores monofásicos de 5 KVA</t>
  </si>
  <si>
    <t>AVICOLA SAN JOSE</t>
  </si>
  <si>
    <t>Alumbrado Público para un parque lineal comunidad recinto las Nieves</t>
  </si>
  <si>
    <t>Campamento Guaño Durán Héctor Manuel</t>
  </si>
  <si>
    <t>contrato 06-18 Actualizacion SIG</t>
  </si>
  <si>
    <t xml:space="preserve">Ing. Luis Villava       </t>
  </si>
  <si>
    <t>Feria de Nacioqnalidades Indigenas</t>
  </si>
  <si>
    <t>Hotel Bosque Dorado 2</t>
  </si>
  <si>
    <t>47 (27-11-2018)</t>
  </si>
  <si>
    <t>17(4-12-2018)</t>
  </si>
  <si>
    <t>Orden de compra No. 20180001415177 Inatra</t>
  </si>
  <si>
    <t>23(06-12-2018)</t>
  </si>
  <si>
    <t>Compañía ENGIPETROL S.A</t>
  </si>
  <si>
    <t>Campamento ALMATRANSCOMER Cia. Ltda</t>
  </si>
  <si>
    <t>Campamento CONSHORAMA</t>
  </si>
  <si>
    <t>Compañía AZRIELI</t>
  </si>
  <si>
    <t>Hostal Restaurant Marlene Sánchez</t>
  </si>
  <si>
    <t>“Vicariato Apostólico de Shushufindi”</t>
  </si>
  <si>
    <t>Contrato Nro. 118-17; Serie 1 de postes</t>
  </si>
  <si>
    <t>Contrato Nro. 118-17; Serie 2 de postes</t>
  </si>
  <si>
    <t>“Hostal San Francisco”</t>
  </si>
  <si>
    <t>Contrato Nro. 118-17</t>
  </si>
  <si>
    <t xml:space="preserve">CONSTRUCCION DE LA PRIMERA ETAPA DEL MERCADO DE PRODUCTOS DE LA ZONA SECTOR SUR </t>
  </si>
  <si>
    <t>Lavadora Express (Sra. Genith Laines)</t>
  </si>
  <si>
    <t>Compañía DYNADRILL C.A Ing. Wilson Palma</t>
  </si>
  <si>
    <t xml:space="preserve">PARQUE RECREATIVO DEPOERTIVO Y CULTURAL COMUITARIO DEL RECINTO 18 DE NOVIEMBRE, ENERGYON, ING. WALTER CAISABANDA </t>
  </si>
  <si>
    <t>Ing. José Luis García</t>
  </si>
  <si>
    <t>LOTIZACION VILLAREAL, Ing. Rodrigo Nieto</t>
  </si>
  <si>
    <t>HOTEL JAIDER, Ing. Rodrigo Nieto</t>
  </si>
  <si>
    <t>Sector Turuka</t>
  </si>
  <si>
    <t>Sector Jesus del Gran Poder</t>
  </si>
  <si>
    <t>Sector Pastaza</t>
  </si>
  <si>
    <t>Sector Mushuk Kawsay</t>
  </si>
  <si>
    <t>Sector 9 de Octubre</t>
  </si>
  <si>
    <t>Campamento Coca Cyfoil Cia. Ltda Ing. Alex Suárez - Contratista</t>
  </si>
  <si>
    <t xml:space="preserve">Tanque elevado de agua potable en el Barrio San José - EMAPALA  Barrio San José - Km 5 1/2 Vía Quito_Ing. Oscar Velez </t>
  </si>
  <si>
    <t>Tanque elevado de agua potable en el Barrio San José - EMAPALA  Barrio San José - Km 5 1/2 Vía Quito</t>
  </si>
  <si>
    <t xml:space="preserve">Centro de Transformación y Eléctrificación del sistema de impulsión de EMAPALA sector Mario Guerrero"_Ing. Oscar Velez </t>
  </si>
  <si>
    <t>TRANSFORMADOR 15 kVA – CARCAMO DE BOMBEO – KM6 VÍA QUITO  Ing. Walter Caisabanda (ENERGY ON)</t>
  </si>
  <si>
    <t>“Consorcio Ecuatoriano de Telecomuicaciones CONECEL S.A.”_Ing. Fabrizio Chompoy - Contratista</t>
  </si>
  <si>
    <t>“Plaza Cívica El Sacha”, Ing. Fabrizio Chompoy</t>
  </si>
  <si>
    <t>Propiedad de la Sra. Jenny Alicia Salazar de Peñafiel_Ing Wilson Palma.</t>
  </si>
  <si>
    <t>“Torre LATAM9”; Ing. Vicente Baroja</t>
  </si>
  <si>
    <t>NUMERO DE ORDEN DE COMPRA</t>
  </si>
  <si>
    <t>DESCRIPCION</t>
  </si>
  <si>
    <t>PROVEEDOR</t>
  </si>
  <si>
    <t>SUCUMBIOS</t>
  </si>
  <si>
    <t>CE-20180001451967</t>
  </si>
  <si>
    <t>TRANSF. MONOF. AUTOPROTEGIDO (CSP) 50 KVA, 13800 GRDY / 7967 - 120/240 V</t>
  </si>
  <si>
    <t>INATRA</t>
  </si>
  <si>
    <t>CE-20180001451975</t>
  </si>
  <si>
    <t>TRANSF. MONOF. AUTOPROTEGIDO (CSP) 10 KVA, 13800 GRDY / 7967 - 120/240 V</t>
  </si>
  <si>
    <t>CE-20180001451976</t>
  </si>
  <si>
    <t>TRANSF. MONOF. AUTOPROTEGIDO (CSP) 15 KVA, 13800 GRDY / 7967 - 120/240 V</t>
  </si>
  <si>
    <t>CE-20180001451969</t>
  </si>
  <si>
    <t>TRANSF. MONOF. AUTOPROTEGIDO (CSP) 25 KVA, 13800 GRDY/7967 V - 120/240 V</t>
  </si>
  <si>
    <t>ECUATRAN</t>
  </si>
  <si>
    <t>CE-20180001451970</t>
  </si>
  <si>
    <t>TRANSF. MONOF. AUTOPROTEGIDO (CSP) 5 KVA, 13800 GRDY / 7967 - 120/240 V</t>
  </si>
  <si>
    <t>CE-20180001451967TRANSF. MONOF. AUTOPROTEGIDO (CSP) 50 KVA, 13800 GRDY / 7967 - 120/240 VINATRA</t>
  </si>
  <si>
    <t>CE-20180001451975TRANSF. MONOF. AUTOPROTEGIDO (CSP) 10 KVA, 13800 GRDY / 7967 - 120/240 VINATRA</t>
  </si>
  <si>
    <t>CE-20180001451976TRANSF. MONOF. AUTOPROTEGIDO (CSP) 15 KVA, 13800 GRDY / 7967 - 120/240 VINATRA</t>
  </si>
  <si>
    <t>CE-20180001451969TRANSF. MONOF. AUTOPROTEGIDO (CSP) 25 KVA, 13800 GRDY/7967 V - 120/240 VECUATRAN</t>
  </si>
  <si>
    <t>CE-20180001451970TRANSF. MONOF. AUTOPROTEGIDO (CSP) 5 KVA, 13800 GRDY / 7967 - 120/240 VECUATRAN</t>
  </si>
  <si>
    <t>Ing. Francisco Rodríguez Véliz</t>
  </si>
  <si>
    <t>Ing. Francisco Rodríguez</t>
  </si>
  <si>
    <t>Derivación de red en media tensión trifásica y centro de transformación padmounted para el estadio Municipal de Lago Agrio</t>
  </si>
  <si>
    <t>Cantidad Solicitada</t>
  </si>
  <si>
    <t>Proyecto eléctrico particular “LATAM-SUC LA VICTORIA”, Ing. David Andrés Ortiz</t>
  </si>
  <si>
    <t>Contrato corporativo Nro. 044-2018</t>
  </si>
  <si>
    <t xml:space="preserve"> Kléber A. Chávez C</t>
  </si>
  <si>
    <t>Profesional de mantenimiento de Subestaciones y subtransmisición</t>
  </si>
  <si>
    <t>“Hotel Restaurante De Karina”. Transformador trifásico de 75 kVA tipo, Ing. Eduardo Falcones</t>
  </si>
  <si>
    <t>Personal a cargo</t>
  </si>
  <si>
    <t>Contratista</t>
  </si>
  <si>
    <t>“Hotel Restaurante De Karina”. Transformador trifásico de 75 kVA.</t>
  </si>
  <si>
    <t>Ing. Eduardo Falcones</t>
  </si>
  <si>
    <t>Asignación</t>
  </si>
  <si>
    <t>Ing. Polo Fernandez</t>
  </si>
  <si>
    <t>Comunidad Huamayacu 2,  (74) postes y (7) transformadores</t>
  </si>
  <si>
    <t>Sistema de Agua Potable Jandiayacu</t>
  </si>
  <si>
    <t>Ing. Cesar Malla</t>
  </si>
  <si>
    <t>“Sistema de Agua Potable Turupunta”, transformador monofásico de 10 kVA tipo CSP</t>
  </si>
  <si>
    <t>“Sistema de Agua Potable Shashapa”, transformador monofásico de 10 kVA tipo CSP</t>
  </si>
  <si>
    <t>Ing. César Malla</t>
  </si>
  <si>
    <t>“Sistema de Agua Potable del sector Juan Pío Montúfar”_transformador monofásico 10 kVA tipo CSP</t>
  </si>
  <si>
    <r>
      <t xml:space="preserve">Contrato Nro. 82-17  "CONSTRUCCIÓN DE REDES DE DISTRIBUCIÓN CANTÓN LORETO” </t>
    </r>
    <r>
      <rPr>
        <b/>
        <sz val="10"/>
        <color theme="1"/>
        <rFont val="Calibri"/>
        <family val="2"/>
        <scheme val="minor"/>
      </rPr>
      <t>PROYECTO 25 DE JUNIO.</t>
    </r>
  </si>
  <si>
    <r>
      <t xml:space="preserve">Contrato Nro. 82-17  "CONSTRUCCIÓN DE REDES DE DISTRIBUCIÓN CANTÓN LORETO” </t>
    </r>
    <r>
      <rPr>
        <b/>
        <sz val="10"/>
        <color theme="1"/>
        <rFont val="Calibri"/>
        <family val="2"/>
        <scheme val="minor"/>
      </rPr>
      <t>PROYECTO AVILA VIEJO.</t>
    </r>
  </si>
  <si>
    <r>
      <t>Contrato: Nro. 04-17 REPOTENCIACIÓN DE CENTROS DE TRANSFORMACIÓN Y CAMBIO DE ACOMETIDAS Y MEDIDORES EN LAS PARROQUIAS DE DAYUMA Y TARACOA CANTÓN FRANCISCO DE ORELLANA "</t>
    </r>
    <r>
      <rPr>
        <b/>
        <sz val="10"/>
        <color theme="1"/>
        <rFont val="Calibri"/>
        <family val="2"/>
        <scheme val="minor"/>
      </rPr>
      <t>SECTOR TARACOA"</t>
    </r>
  </si>
  <si>
    <r>
      <t>Contrato: Nro. 04-17 REPOTENCIACIÓN DE CENTROS DE TRANSFORMACIÓN Y CAMBIO DE ACOMETIDAS Y MEDIDORES EN LAS PARROQUIAS DE DAYUMA Y TARACOA CANTÓN FRANCISCO DE ORELLANA "</t>
    </r>
    <r>
      <rPr>
        <b/>
        <sz val="10"/>
        <color theme="1"/>
        <rFont val="Calibri"/>
        <family val="2"/>
        <scheme val="minor"/>
      </rPr>
      <t>SECTOR DAYUMA"</t>
    </r>
  </si>
  <si>
    <r>
      <t xml:space="preserve">Contrato: Nro. 67-17 “CONSTRUCCIÓN DE REDES DE DISTRIBUCIÓN CANTÓN FRANCISCO DE ORELLANA” </t>
    </r>
    <r>
      <rPr>
        <b/>
        <sz val="10"/>
        <color theme="1"/>
        <rFont val="Calibri"/>
        <family val="2"/>
        <scheme val="minor"/>
      </rPr>
      <t>PROYECTO FRANCISCO DE ORELLANA.</t>
    </r>
  </si>
  <si>
    <r>
      <t xml:space="preserve">Contrato: Nro. 67-17 “CONSTRUCCIÓN DE REDES DE DISTRIBUCIÓN CANTÓN FRANCISCO DE ORELLANA” </t>
    </r>
    <r>
      <rPr>
        <b/>
        <sz val="10"/>
        <color theme="1"/>
        <rFont val="Calibri"/>
        <family val="2"/>
        <scheme val="minor"/>
      </rPr>
      <t>PROYECTO PATRIA NUEVA.</t>
    </r>
  </si>
  <si>
    <r>
      <t xml:space="preserve">Contrato: Nro. 06-16 “CONSTRUCCIÓN DE REDES DE DISTRIBUCIÓN EN LOS CANTONES: LAGO AGRIO, CUYABENO Y SACHA” </t>
    </r>
    <r>
      <rPr>
        <b/>
        <sz val="10"/>
        <color theme="1"/>
        <rFont val="Calibri"/>
        <family val="2"/>
        <scheme val="minor"/>
      </rPr>
      <t>NUEVA ESPERANZA SACHA</t>
    </r>
  </si>
  <si>
    <r>
      <t xml:space="preserve">Contrato: Nro. 06-16 “CONSTRUCCIÓN DE REDES DE DISTRIBUCIÓN EN LOS CANTONES: LAGO AGRIO, CUYABENO Y SACHA” </t>
    </r>
    <r>
      <rPr>
        <b/>
        <sz val="10"/>
        <color theme="1"/>
        <rFont val="Calibri"/>
        <family val="2"/>
        <scheme val="minor"/>
      </rPr>
      <t>NUEVA ESPERANZA TARAPOA</t>
    </r>
  </si>
  <si>
    <r>
      <t xml:space="preserve">Contrato: Nro. 06-16 “CONSTRUCCIÓN DE REDES DE DISTRIBUCIÓN EN LOS CANTONES: LAGO AGRIO, CUYABENO Y SACHA” </t>
    </r>
    <r>
      <rPr>
        <b/>
        <sz val="10"/>
        <color theme="1"/>
        <rFont val="Calibri"/>
        <family val="2"/>
        <scheme val="minor"/>
      </rPr>
      <t>PUYUPUNGO</t>
    </r>
  </si>
  <si>
    <r>
      <t xml:space="preserve">Contrato: Nro. 06-16 “CONSTRUCCIÓN DE REDES DE DISTRIBUCIÓN EN LOS CANTONES: LAGO AGRIO, CUYABENO Y SACHA” </t>
    </r>
    <r>
      <rPr>
        <b/>
        <sz val="10"/>
        <color theme="1"/>
        <rFont val="Calibri"/>
        <family val="2"/>
        <scheme val="minor"/>
      </rPr>
      <t>COMUNA AMAZONAS</t>
    </r>
  </si>
  <si>
    <r>
      <rPr>
        <b/>
        <sz val="10"/>
        <color theme="1"/>
        <rFont val="Calibri"/>
        <family val="2"/>
        <scheme val="minor"/>
      </rPr>
      <t xml:space="preserve">Compra por Catalogo Electrónico Oficina Central </t>
    </r>
    <r>
      <rPr>
        <sz val="10"/>
        <color theme="1"/>
        <rFont val="Calibri"/>
        <family val="2"/>
        <scheme val="minor"/>
      </rPr>
      <t xml:space="preserve">                            TRANSF. MONOF. AUTOPROTEGIDO (CSP) 50 KVA, 13800 GRDY / 7967 - 120/240 V</t>
    </r>
  </si>
  <si>
    <r>
      <rPr>
        <b/>
        <sz val="10"/>
        <color theme="1"/>
        <rFont val="Calibri"/>
        <family val="2"/>
        <scheme val="minor"/>
      </rPr>
      <t xml:space="preserve">Compra por Catalogo Electrónico Oficina Central </t>
    </r>
    <r>
      <rPr>
        <sz val="10"/>
        <color theme="1"/>
        <rFont val="Calibri"/>
        <family val="2"/>
        <scheme val="minor"/>
      </rPr>
      <t xml:space="preserve">                            TRANSF. MONOF. AUTOPROTEGIDO (CSP) 37.5 KVA, 13800 GRDY / 7967 - 120/240 V</t>
    </r>
  </si>
  <si>
    <r>
      <rPr>
        <b/>
        <sz val="10"/>
        <color theme="1"/>
        <rFont val="Calibri"/>
        <family val="2"/>
        <scheme val="minor"/>
      </rPr>
      <t xml:space="preserve">Compra por Catalogo Electrónico Oficina Central </t>
    </r>
    <r>
      <rPr>
        <sz val="10"/>
        <color theme="1"/>
        <rFont val="Calibri"/>
        <family val="2"/>
        <scheme val="minor"/>
      </rPr>
      <t xml:space="preserve">                            TRANSF. MONOF. AUTOPROTEGIDO (CSP) 25 KVA, 13800 GRDY / 7967 - 120/240 V</t>
    </r>
  </si>
  <si>
    <r>
      <rPr>
        <b/>
        <sz val="10"/>
        <color theme="1"/>
        <rFont val="Calibri"/>
        <family val="2"/>
        <scheme val="minor"/>
      </rPr>
      <t xml:space="preserve">Compra por Catalogo Electrónico Oficina Central </t>
    </r>
    <r>
      <rPr>
        <sz val="10"/>
        <color theme="1"/>
        <rFont val="Calibri"/>
        <family val="2"/>
        <scheme val="minor"/>
      </rPr>
      <t xml:space="preserve">                            TRANSF. MONOF. AUTOPROTEGIDO (CSP) 15 KVA, 13800 GRDY / 7967 - 120/240 V</t>
    </r>
  </si>
  <si>
    <r>
      <rPr>
        <b/>
        <sz val="10"/>
        <color theme="1"/>
        <rFont val="Calibri"/>
        <family val="2"/>
        <scheme val="minor"/>
      </rPr>
      <t xml:space="preserve">Compra por Catalogo Electrónico Oficina Central </t>
    </r>
    <r>
      <rPr>
        <sz val="10"/>
        <color theme="1"/>
        <rFont val="Calibri"/>
        <family val="2"/>
        <scheme val="minor"/>
      </rPr>
      <t xml:space="preserve">                            TRANSF. MONOF. AUTOPROTEGIDO (CSP) 10 KVA, 13800 GRDY / 7967 - 120/240 V</t>
    </r>
  </si>
  <si>
    <r>
      <rPr>
        <b/>
        <sz val="10"/>
        <color theme="1"/>
        <rFont val="Calibri"/>
        <family val="2"/>
        <scheme val="minor"/>
      </rPr>
      <t xml:space="preserve">Compra por Catalogo Electrónico Oficina Central </t>
    </r>
    <r>
      <rPr>
        <sz val="10"/>
        <color theme="1"/>
        <rFont val="Calibri"/>
        <family val="2"/>
        <scheme val="minor"/>
      </rPr>
      <t xml:space="preserve">                            TRANSF. MONOF. AUTOPROTEGIDO (CSP) 5 KVA, 13800 GRDY / 7967 - 120/240 V</t>
    </r>
  </si>
  <si>
    <t>transformador monofásico de 10 kVA tipo CSP para el “Sistema de Agua Potable Pusco Cocha”</t>
  </si>
  <si>
    <t>Ing. Patricio Anrango</t>
  </si>
  <si>
    <t>Transformador monofásico de 15 kVA tipo CSP para la “Comunidad La Puntilla”, (8) postes y (3) transformador.</t>
  </si>
  <si>
    <t>Ing. Eduardo Basantes</t>
  </si>
  <si>
    <t>“Hostal Embajador de Cristo”, transformador monofásico de 25 kVA tipo CSP, (1) postes y (1)transformador, km. 40 vía al Auca, parroquia Dayuma, cantón Fco. de Orellana, Provincia de Orellana.</t>
  </si>
  <si>
    <t>RED ELÉCTRICA PARA LA SEGUNDA ETAPA PARA LA LOTIZACION DE COMPANIA DE TAXIS CODESTAPU.(29) POSTES (2) TRANSFORMADORES</t>
  </si>
  <si>
    <t>Ing. Oscar Fernando Loayza Collaguazo</t>
  </si>
  <si>
    <t>Ing. Juan Zuñiga</t>
  </si>
  <si>
    <t xml:space="preserve"> “KFC El Coca”, (0) postes y (1) transformador trifásico de 75 kVA tipo PADMOUNTED, Av. 9 de Octubre y Vicente Rocafuerte, parroquia Pto. Fco. de Orellana, cantón Fco. de Orellana, Provincia de Orellana</t>
  </si>
  <si>
    <t>Ing. Oscar Padilla</t>
  </si>
  <si>
    <t xml:space="preserve">Proyecto “Sra. Jenny Lita”, Postes: 5 unidades,  Transformador: 1 unidades; </t>
  </si>
  <si>
    <t>Ing. Polo Fernández</t>
  </si>
  <si>
    <t>“Centro de transformación trifásico de 15 kVA, para la planta de tratamiento de agua potable en Unión Nacional” y  “Centro de transformación trifásico de 15 kVA, para el sistema de captación de agua potable en Unión Nacional</t>
  </si>
  <si>
    <t>Ing. Walter Caisabanda</t>
  </si>
  <si>
    <t xml:space="preserve">“Comunidad Los Cedros”; km. 12 de la vía Coca - Loreto, parroquia San Luis de Armenia, cantón Fco. de Orellana, provincia Orellana; (6) postes y (4) transformadores monofásicos </t>
  </si>
  <si>
    <t>CE-20190001500996; CE-20190001501188, CE-20190001501189</t>
  </si>
  <si>
    <t>Tlgo. Carlos Orozco</t>
  </si>
  <si>
    <t>Inatra</t>
  </si>
  <si>
    <t>contrato Nro. 29-18 “SUC SAPG EXTENSIÓN DE SAPG EN LA PARROQUIA SEVILLA GD”,postes: 25, transformadores: 5</t>
  </si>
  <si>
    <t>Ing.Galo Paguay</t>
  </si>
  <si>
    <t>Ing. Paul Becerra</t>
  </si>
  <si>
    <t>Montaje de un transformador Trifásico tipo Pad Mounted de 50 kVA para el Cuerpo de Bomberos Lago Agrio.</t>
  </si>
  <si>
    <t>Ing.Oscar Loayza</t>
  </si>
  <si>
    <t>ENERGY ON</t>
  </si>
  <si>
    <t>Montaje de un transformador monofásico de 25 kVA tipo Autoprotegido – Residencia Amores Romo</t>
  </si>
  <si>
    <t>Ing. Oscar Loayza</t>
  </si>
  <si>
    <t>Montaje de transformador monofásico de 10kVA para Latam0016 vía Colombia</t>
  </si>
  <si>
    <t>Ing. Alexis Taco</t>
  </si>
  <si>
    <t xml:space="preserve">"REPOTENCIACIÓN, INSTALACIÓN DE TRANSFORMADOR TRIFÁSICO DE 75 KVA PARA EL COLISEO E ILUMINACIÓN DE LA CANCHA SINTÉTICA DE PAZ Y BIEN" </t>
  </si>
  <si>
    <t>Ing. Jose Augusto Guanoluisa  Cando</t>
  </si>
  <si>
    <t>Proyecto Eléctrico “PECKSAMBIENTE” transformador trifásico de 250 kVA tipo PADMOUNTED.</t>
  </si>
  <si>
    <t>Proyecto Eléctrico “Barrio San Luis”</t>
  </si>
  <si>
    <t>Proyecto " Centro de Distribución Lago Agrio” de propiedad de la Sra. María Mercedes Andino, un poste de 12m y un transformador de 30kVA trifásico.</t>
  </si>
  <si>
    <t>Ing. César Yaguache</t>
  </si>
  <si>
    <t>Compra por  catálogo electrónico OC # CE-20190001500997, OC # CE-20190001500998, 8 transformadores (3x75+3x100)</t>
  </si>
  <si>
    <t xml:space="preserve">Ecuatran S.A. </t>
  </si>
  <si>
    <t>“Cia. TECFOOD Servicios de Alimentación S.A.”  (1) postes y (1) transformador trifásico de 50 kVA tipo CONV. Ubicación: calles César Verduga y 15 de Noviembre km. 1 1/2 de la vía a Los Zorros, parroquia Pto. Fco. de Orellana en el cantón Fco. de Orellana en la provincia de Orellana</t>
  </si>
  <si>
    <t>Ing. Wilson Palma</t>
  </si>
  <si>
    <t>PROYECTO ELÉCTRICO PARTICULAR, ESTACIÓN DE BOMBEO A.S. LOTIZACION PABLO ALBERCA. SUCUMBIOS, LAGO AGRIO, NUEVA LOJA</t>
  </si>
  <si>
    <t>Proyecto particular “ILUMINACIÓN DEL PARTERRE - EL ENO”, Transformador MONOFÁSICOS AUTOPROTEGIDOS DE 10KVA (2 unidades), Postes de hormigón armado 12m, (2 unidades)</t>
  </si>
  <si>
    <t>Proyecto particular  “Planta de Agua de la Parroquia Dureno” Transformador trifásico de 50 kVA, 1 unidad</t>
  </si>
  <si>
    <t>Ing. Cesar Yaguache</t>
  </si>
  <si>
    <t>Contrato Nro. 53-18, “ SERVICIO DE REPOTENCIACION DE TRANSFORMADORES DE DISTRIBUCION Y DIVISION DE CIRCUITOS DE BT EN ZONA URBANA SUCUMBIOS Y ORELLANA” Transformador trifásicos: 9 unidades Poste de hormigón:2 unidades</t>
  </si>
  <si>
    <t>Ing. Paúl Becerra</t>
  </si>
  <si>
    <t>Proyecto Particular, “Centro de transformación Monofásico auto protegido para el Edificio de la Junta Parroquial El Eno” Transformador monofásico auto protegido de 50 KVA, 1 unidad</t>
  </si>
  <si>
    <t>Jonathan Paucar Tenorio</t>
  </si>
  <si>
    <t>Proyecto Particular “Transformador Trifásico Padmounted para El Mayorista Vega” Transformador trifásico Convencional, tipo Padmounted de 112.5 kVA, 1 unidades.</t>
  </si>
  <si>
    <t xml:space="preserve">Ing. Socrates Cevallos </t>
  </si>
  <si>
    <t xml:space="preserve">CONTRATO 53-18 “ MMTTO SERVICIO DE REPOTENCIACION DE TRANSFORMADORES DE DISTRIBUCION Y DIVISION DE CIRCUITOS DE BT EN ZONA URBANA SUCUMBIOS Y ORELLANA </t>
  </si>
  <si>
    <t>“Casa de la Cultura Benjamin Carrion, Nucleo Sucumbios”; TRANSFORMADOR MONOFASICO DE 25 KVA: 1 unidad, POSTES DE HORMIGON ARMADO de 12m: 2 unidades</t>
  </si>
  <si>
    <t>Ing. Rodrigo Nieto</t>
  </si>
  <si>
    <t>Ing. Fabrizio Chompoy</t>
  </si>
  <si>
    <t xml:space="preserve">  “Comunidad María Elena II”,  km. 15 de la vía Coca - Lago Agrio, parroquia San Sebastián del Coca en el cantón Joya de los Sachas en la provincia de Orellana. (38) postes y (4) transformadores </t>
  </si>
  <si>
    <t>Etiquetado (4) postes “Constructora Velasteguí Cerón”, ubicada en la Vía a Pimampiro - sector Pulidora Unidad Municipal, parroquia y cantón Joya de los Sachas en la provincia de Orellana.</t>
  </si>
  <si>
    <t>Proyecto privado “Vision Satelital”; numeración POSTES DE HORMIGON ARMADO de 12m</t>
  </si>
  <si>
    <t xml:space="preserve">Proyecto privado “ TRANSFORMADOR MONOFÁSICO 25 KVA CAMPAMENTO GUANTA”; numeración POSTES DE HORMIGON ARMADO de 12m (1 unidad) TRANSFORMADOR MONOFÁSICO AUTOPROTEGIDO DE 25KVA (1 unidad)
</t>
  </si>
  <si>
    <t xml:space="preserve">Proyecto privado “TRANSFORMADOR TRIFASICO DE 30 KVA – BODEGAS DICOFHI”; numeración de POSTES DE HORMIGON ARMADO de 12m (2unidades) TRANSFORMADOR TRIFÁSICO CONVENCIONAL DE 30KVA (1 unidad)
</t>
  </si>
  <si>
    <t>“CONSTRUCCIÓN DE RED DE MEDIO VOLTAJE E INSTALACIÓN DE  TRANSFORMADOR PADMOUNTED TRIFÁSICO DE 225 kVA, EN LA PLANTA DE DISTRIBUCIÓN DE AGUA POTABLE DE SHUSHUFINDI”;  SOLICITANTE Y CONSTRUCTOR: Ing. Wilmer Changoluisa CEL: 0987365400 MAIL: wchangoluisa17@gmail.com</t>
  </si>
  <si>
    <t xml:space="preserve"> Ing. Wilmer Changoluisa</t>
  </si>
  <si>
    <t>Centro de transformación monofásico para Pozo de Agua Dureno TRANSFORMADOR MONOFÁSICO AUTOPROTEGIDO DE 15KVA</t>
  </si>
  <si>
    <t>Proyecto privado “TRANSFORMADOR 37.5 KVA SEDE COOPERATIVA  DE TAXIS ORO NEGRO”;  Ing. Juan Zuñiga    jzuniga_196@yahoo.com</t>
  </si>
  <si>
    <t>Ing. José Moreira</t>
  </si>
  <si>
    <t>“Centro de transformación y electrificación Casa de la Juventud Pacayacu”: Transformador Trifásico Patmounted de 30 kVA, Poste Hormigón 12m</t>
  </si>
  <si>
    <t>“Centro de transformación y electrificación Plaza Cívica Dureno”: Transformador monofásico de 15 kVA</t>
  </si>
  <si>
    <t>Tlgo. Juan Alvear</t>
  </si>
  <si>
    <t>“Centro de Acopio ASOSUMACO”, (4) postes y (1) transformador trifásico de 100 kVA tipo CONV.  km. 1 1/2 , parroquia Ávila Huiruno,  cantón Loreto, provincia de Orellana.</t>
  </si>
  <si>
    <t>CASA TALLER EL PORVENIR</t>
  </si>
  <si>
    <t xml:space="preserve"> Ing. Gary Velásquez</t>
  </si>
  <si>
    <t>“Campamento Eco Ambiental ECOANDINA Cia. Ltda.”, ubicado en el km. 7 de la vía Coca - Lago Agrio, parroquia Nuevo Paraíso en el cantón Fco. de Orellana en la provincia de Orellan</t>
  </si>
  <si>
    <t xml:space="preserve"> Ing. Andrés Romero</t>
  </si>
  <si>
    <t>“Cancha de la Comunidad La Parker”, ubicada en el km. 0,5 de la vía a San Carlos, parroquia y cantón Joya de los Sachas en la provincia de Orellana. etiquetado de (1) poste y (1) transformador monofásico de 50 kVA tipo CSP</t>
  </si>
  <si>
    <t xml:space="preserve">Ing. César Malla </t>
  </si>
  <si>
    <t>“Sistema de Agua Potable para el sector Zarayacu”, numeración para etiquetado de (6) poste y (1) transformador monofásico de 10 kVA tipo CSP , ubicado en el km. 20 de la vía a Zarayacu, parroquia San José de Dahuano en el cantón Loreto en la provincia de Orellana.</t>
  </si>
  <si>
    <t>“ MONTAJE DE UN TRANSFORMADOR 1F 50kVA, PARA LA UNIDAD OPERATIVA DE SALUD DE LA COMUNIDAD YAMANUNKA PARROQUIA LIMONCOCHA ”</t>
  </si>
  <si>
    <t xml:space="preserve">Ing. Wilmer Changoluisa </t>
  </si>
  <si>
    <t>Ing. Carlos Ramiro Balarezo Revelo</t>
  </si>
  <si>
    <t>Contrato Nro. 14-18 “  ADQUISICIÓN DE MATERIALES Y MANO DE OBRA PARA LOS SISTEMAS FOTOVOLTAICOS AISLADOS APAIKA NENQUENPARE Y ALTO PUNINO”</t>
  </si>
  <si>
    <t>ILUMINACIÓN DEL PARTERRE CENTRAL EN EL RECINTO CHONE UNO VÍA A LOS TETETES, PARROQUIA PACAYACU, CANTÓN LAGO AGRIO. Solicito de la manera más comedida, se tramite con quien corresponda, se asigne la numeración para un transformador de 5KVA</t>
  </si>
  <si>
    <t>Ing. Darwin Travez</t>
  </si>
  <si>
    <t>Ing. José Luis Moreira</t>
  </si>
  <si>
    <t>“Campamento NANNANSERVICIOS S.A.” etiquetado (1) poste y (1) transformador trifásico de 350 kVA, ubicado en el km. 20 de la vía Coca - Lago Agrio, parroquia San Sebstián del Coca en el cantón Joya de los Sachas en la provincia de Orellana.</t>
  </si>
  <si>
    <t>“BRISAS DEL RIO DUE”; Transformador autoprotegido de 25kVA (2 unidades), Postes de hormigón de 12x500kg (27 unidades)</t>
  </si>
  <si>
    <t>Ing. Cristian Sanchez</t>
  </si>
  <si>
    <t>PROYECTO PARTICULAR CLINICA ECOIMAGEN   Transformador trifásico padmounted 300 kVA especial 127/220/440, 1 unidad  Postes de hormigón armado 12 m 6 unidades</t>
  </si>
  <si>
    <t>Transformador monofásico 5 kva para la Planta de Tratamiento de Agua Potable Silvayacu 2 (PO0-0HC12_500)
4 (PO0-0HC10_400)</t>
  </si>
  <si>
    <t>Transformador monofásico 5 kva para el Sistema de Captación de Agua Potable Silvayacu, 5 (PO0-0HC12_500)
2 (PO0-0HC10_400)</t>
  </si>
  <si>
    <t>Centro de transformación monofásico autoprotegido de 10 kva Parque Infantil Puerto El Carmen-Putumayo</t>
  </si>
  <si>
    <t xml:space="preserve"> “ Repotenciacion transformador de alumbrado Publico en la Av. Circunvalacion y Chinchipe</t>
  </si>
  <si>
    <t>Ing. Juan Castañeda</t>
  </si>
  <si>
    <t>contrato 18-19 "Extensión del SAPG en el Recinto el Cóndor, Poste de Hormigon Armado Circular 12x500kg + 10x400kg, Transfomador 25KVA, 13800 GRdY / 7960 , Monofásico Autoproteguido</t>
  </si>
  <si>
    <t xml:space="preserve"> “Distribuidora Alimentaria Orellana Fish”, ubicada en la vía Coca - Lago Agrio (Barrio Unión Imbabureña), parroquia Pto. Fco. de Orellana en el cantón Fco. de Orellana en la provincia de Orellana".etiquetado de (6) postes y (1) transformador trifásico de 50 kVA tipo CONV</t>
  </si>
  <si>
    <t>“Cia. PCA Mantenimiento Industrial S.A.” etiquetado (1) transformador trifásico de 100 kVA tipo CONV. , ubicado en el km. 2 de la vía Coca - Lago Agrio, parroquia Pto. Fco. de Orellana en el cantón Fco. de Orellana en la provincia de Orellana.</t>
  </si>
  <si>
    <t>“Cia. de Transporte Mixto MIXTRANSYASUNI”, etiquetado de (1) postes y (1) transformador monofásico de 10 kVA tipo CSP, ubicado km. 13 de la vía Coca - Lago Agrio (sector Chambira), parroquia Nuevo Paraíso en el cantón Fco. de Orellana en la provincia de Orellana.</t>
  </si>
  <si>
    <t>Transformador monofásico de 15 kVA tipo CSP para la “Antena Claro Tiputini”, ubicado en la parroquia Tiputini en el cantón Aguarico en la provincia de Orellana.</t>
  </si>
  <si>
    <t>CONSTRUCCIÓN DE LA LÍNEA Y REDES DE DISTRIBUCIÓN ELÉCTRICAS EN LA COMUNIDAD LA LIBERTAD DE LA PARROQUIA  JOYA DE  LOS SACHAS CANTÓN JOYA DE
LOS  SACHAS, Numeración para etiquetado de (30) postes y (6) transformadores monofásicos</t>
  </si>
  <si>
    <t>“Campamento NANNANSERVICIOS S.A.”, ubicado en el km. 20 de la vía Coca - Lago Agrio, parroquia San Sebstián del Coca en el cantón Joya de los Sachas en la provincia de Orellana</t>
  </si>
  <si>
    <t>Ing. Jose Moreira</t>
  </si>
  <si>
    <t>Contrato 13-19 "MEJORAMIENTO DE REDES ELECTRICAS PARA LA COMUNIDAD ALLIPAMBA CUMANDA, SHIRANUNCA, SECTOR GARCIA MORENO ENTRE COORPERATIVA EL ORO Y EL PORVENIR"</t>
  </si>
  <si>
    <t>Ing. Gabriel Pita</t>
  </si>
  <si>
    <t>Contrato 13-19, ALCANCE DE NUMERACIÓN</t>
  </si>
  <si>
    <t>Contrato 13-19 ALCANCE</t>
  </si>
  <si>
    <t xml:space="preserve">PETROAMAZONAS EP_Sinchichicta - San Vicente en Tiputini </t>
  </si>
  <si>
    <t>Ing. Gary Velásquez</t>
  </si>
  <si>
    <t xml:space="preserve"> Transformador monofásico de 25 kVA tipo CSP para el “Tecnicentro Villegas”, ubicado en la vía Interoceánica, parroquia Pto. Fco. de Orellana en el cantón Fco. de Orellana en la provincia de Orellana .</t>
  </si>
  <si>
    <t>Contrato 08-19</t>
  </si>
  <si>
    <t>Ing. Alex Claudio</t>
  </si>
  <si>
    <t>Contrato 26-19</t>
  </si>
  <si>
    <t>Tnglo. Carlos Orozco</t>
  </si>
  <si>
    <t>Ing. Oscar Rodriguez</t>
  </si>
  <si>
    <t>TRANSFORMADOR 1F 37.5 kVA – PARA LA VIVIENDA DEL SR. MARCIAL VARGAS</t>
  </si>
  <si>
    <t>Centro de Salud Cascales</t>
  </si>
  <si>
    <t>Ing. Oscar Silva</t>
  </si>
  <si>
    <t>Antena Torre de Telecomunicaciones CNT EP</t>
  </si>
  <si>
    <t>Extensión de Red Soterrada MT y montaje de transformador 75 kVA, Edificio Ab. Vinicio Vega</t>
  </si>
  <si>
    <t>Ing. Luis Orozco</t>
  </si>
  <si>
    <t>TRANSFORMADOR de 10 kVA – CARCAMO DE BOMBEO - PACAYACU</t>
  </si>
  <si>
    <t>AMPLIACIONES Y REFORZAMIENTOS MENORES PARA NUEVOS SERVICIOS EN RD UN SUC_ Contrato 24-19</t>
  </si>
  <si>
    <t>Ing. Andres Jimenez</t>
  </si>
  <si>
    <t>contrato 12-19 cuyo objeto de contratación es "MEJORAMIENTO DE REDES ELÉCTRICAS PRECOOPERATIVA 24 DE MAYO Y SAN MIGUEL"</t>
  </si>
  <si>
    <t>Ing. José Gaibor</t>
  </si>
  <si>
    <t>Ing. Neptaly Lascano</t>
  </si>
  <si>
    <t>Planificación</t>
  </si>
  <si>
    <t>contrato 11-19 cuyo objeto de contratación es "MEJORAMIENTO DE REDES ELECTRICAS PARA LAS COMUNIDADES RIVERAS DEL ORIENTE, BRISAS DE ORIENTE Y BARRIO UNION CALUMEÑA GD "</t>
  </si>
  <si>
    <t>SERVICOTEC S.A.</t>
  </si>
  <si>
    <t>Ing,John Estrella</t>
  </si>
  <si>
    <t>Montaje de tranformador de 5kVA Yanayacu, El Eno</t>
  </si>
  <si>
    <t>Ing. Ramiro Cueva</t>
  </si>
  <si>
    <t>Transformador monofásico autoprotegido de 5kva para la cancha de uso múltiple – recinto perla del pacifico</t>
  </si>
  <si>
    <t>Ing. Jose Luis Moreira</t>
  </si>
  <si>
    <t>Contrato 32-19</t>
  </si>
  <si>
    <t>Agencia Tarapoa</t>
  </si>
  <si>
    <t xml:space="preserve">Lcda. Lady Quiñonez </t>
  </si>
  <si>
    <t>Ing. Carlos Pogo</t>
  </si>
  <si>
    <t>Residencia Dr. George Cruz</t>
  </si>
  <si>
    <t>CENTRO DE TRANSFORMACIÓN TRIFÁSICO TIPO PADMOUNTED DE 75kVA PARA UBICAR EN EL EDIFICIO INNOVACOM CORP DE LA CIUDAD DE LAGO AGRIO"</t>
  </si>
  <si>
    <t>Ing. Ramiro Lasluisa</t>
  </si>
  <si>
    <t>Ing. Gustavo Cisnero</t>
  </si>
  <si>
    <t>Ing. Andres Romero</t>
  </si>
  <si>
    <t>Planta Agua Potable La Mariscal y Nuevo Ecuador</t>
  </si>
  <si>
    <t>Hostal Mateus</t>
  </si>
  <si>
    <t>HOTEL RECINTO CHONE 1</t>
  </si>
  <si>
    <t xml:space="preserve">Ing. Toala Renán </t>
  </si>
  <si>
    <t>CONTRATO No. 25-19</t>
  </si>
  <si>
    <t>Ag. Shushufindi</t>
  </si>
  <si>
    <t>Mgs. John Silva</t>
  </si>
  <si>
    <t>Ing. Patricio Pita</t>
  </si>
  <si>
    <t>CONTRATO No. 55-18</t>
  </si>
  <si>
    <t>REPOTENCIACIÓN DEL SISTEMA ELÉCTRICO EN MEDIO Y BAJO VOLTAJE PARA EL G.F.E - 53 “RAYO”</t>
  </si>
  <si>
    <t>Ing. Óscar Loayza</t>
  </si>
  <si>
    <t>Extensión SAPG Recinto Nuevo Mundo contrato 36-19</t>
  </si>
  <si>
    <t>EXTENSIÓN DEL SAPG EN EL RECINTO SAN VICENTE”, contrato Nro. 37-19</t>
  </si>
  <si>
    <t>Proyecto electrico El Consejo Nacional Electoral Delegacion Provincial de Sucumbios</t>
  </si>
  <si>
    <t>Ing. Ivan Orozco</t>
  </si>
  <si>
    <t>Contrato 27-19</t>
  </si>
  <si>
    <t>SIG</t>
  </si>
  <si>
    <t>Agencia Putumayo</t>
  </si>
  <si>
    <t>Edgardo Gutierrez</t>
  </si>
  <si>
    <t>Contrato Nro. 30-19, cuyo objeto es EXPANSIÓN DE ALUMBRADO PÚBLICO EN LOS RECINTOS MANZAYA Y SANSAGUARI DEL CANTÓN PUTUMAYO</t>
  </si>
  <si>
    <t>contrato 29-19, EXPANSION DE ALUMBRADO PUBLICO EN LA PARROQUIA UNIÓN MILAGREÑA"</t>
  </si>
  <si>
    <t>Agencia Sacha</t>
  </si>
  <si>
    <t>Joconda Tatiana Cedeño Molina</t>
  </si>
  <si>
    <t>Consorcia Becerrea Jiménez</t>
  </si>
  <si>
    <t xml:space="preserve">Transformador trifásico de 50 kVA tipo PADMOUNTED  para el “Campamento Yachsson”, ubicado en el km. 7 de la via Coca - Lago Agrio, parroquia Nuevo Paraíso en el cantón Fco. de Orellana en la provincia de Orellana.
</t>
  </si>
  <si>
    <t>Ing. Renán Toala</t>
  </si>
  <si>
    <t>100 kVA tipo PADMOUNTED  para la “Iglesia Evangélica Apostólica del Nombre de Jesús”, ubicada en las calles Estefanía Crespo entre Misión Capuchina y Av. Fundadores, parroquia y cantón Joya de los Sachas en la provincia de Orellana</t>
  </si>
  <si>
    <t xml:space="preserve">Nro.43-19, Proceso BID-FERUM2-SUC-DI-OB-005 </t>
  </si>
  <si>
    <t xml:space="preserve">Ing. Hugo Ramos  </t>
  </si>
  <si>
    <t>Ing Oscar Rodríguez</t>
  </si>
  <si>
    <t>transformador monofásico de 25 kVA tipo PADMOUNTED  para el “Complejo Deportivo Ávila Huiruno”, ubicado en el km. 5 de la vía Loreto - Tena, parroquia Ávila Huiruno del cantón Loreto en la provincia de Orellana</t>
  </si>
  <si>
    <t>Ing. Wilson Arteaga</t>
  </si>
  <si>
    <t>contrato Nro. 54-19 "INSTALACIÓN DE ALUMBRADO PÚBLICO EN SECTORES URBANOS MARGINOS</t>
  </si>
  <si>
    <t>SAPG</t>
  </si>
  <si>
    <t>Ing Roberto Orellana</t>
  </si>
  <si>
    <t>Proyecto electrificacion finca Fortleza, localizado por el sector del Siona 1</t>
  </si>
  <si>
    <t>contrato Nro. 20-19 "Expansión del Alumbrado Publico en la parroquia Tarapoa"</t>
  </si>
  <si>
    <t>Coliseo Yanayacu</t>
  </si>
  <si>
    <t>CENTRO DE TRANSFORMACION 1F DE 25 kVAfd PARA LA VIVIENDA DEL SEÑOR HAROLD VELASQUEZ</t>
  </si>
  <si>
    <t xml:space="preserve">REPOTENCIACIÓN DEL SISTEMA ELÉCTRICO EN MEDIO Y BAJO VOLTAJE PARA EL G.F.E - 53 RAYO </t>
  </si>
  <si>
    <t>“AP Intervenido Cancha en el Barrio Jaime Roldós”, ubicado en la Av. Jaime Roldós, parroquia y cantón Joya de los Sachas en la provincia de Orellana.</t>
  </si>
  <si>
    <t>Ing. Andrés Romero</t>
  </si>
  <si>
    <t>Transformador monofásico de 25 kVA tipo CSP para el “Hotel Karen”, ubicado en las calles Quito entre Fernando Roy y Francisco Mejía - Barrio Santa Rosa, parroquia Pto. Fco. de Orellana en el cantón Fco. de Orellana en la provincia de Orellana</t>
  </si>
  <si>
    <t>Ing. Ing. Gary Velásquez</t>
  </si>
  <si>
    <t>transformador monofásico de 37,5 kVA tipo CSP para el “Hostal La Torre”, ubicado en las calles Quito entre Fernando Roy y Francisco Mejía - Barrio Santa Rosa, parroquia Pto. Fco. de Orellana en el cantón Fco. de Orellana en la provincia de Orellana.de Orellana en el cantón Fco. de Orellana en la provincia de Orellana</t>
  </si>
  <si>
    <t>“Centro de transformación y electrificación Para El Centro De Acopio Parroquia 7 De Julio”</t>
  </si>
  <si>
    <t>Ing. Wilmer Cruz</t>
  </si>
  <si>
    <t>Intervención de los Centros de Salud de la Coordinación Zonal 2 - Salud Dayuma</t>
  </si>
  <si>
    <t>Intervención de los Centros de Salud de la Coordinación Zonal 2 - Salud García Moreno</t>
  </si>
  <si>
    <t>“Intervención de los Centros de Salud de la Coordinación Zonal 2 - Salud Mono 1”</t>
  </si>
  <si>
    <t>“Iglesia de Jesuristo de los Santos de los Ultimos Días”</t>
  </si>
  <si>
    <t xml:space="preserve"> "Intervención de los Centros de Salud de la Coordinación Zonal 2 - Salud Taracoa”</t>
  </si>
  <si>
    <t>"Intervención de los Centros de Salud de la Coordinación Zonal 2 - Salud Huaticocha”</t>
  </si>
  <si>
    <t xml:space="preserve"> “Intervención de los Centros de Salud de la Coordinación Zonal 2 - Salud Wester”</t>
  </si>
  <si>
    <t xml:space="preserve"> “Reubicación de un Transformador Trifásico para la Cia. Orient Oil S.A”</t>
  </si>
  <si>
    <t>PROCOPET</t>
  </si>
  <si>
    <t>Sr. Ángel Merizalde - Propietario</t>
  </si>
  <si>
    <t>Numeración para etiquetado de (1) poste  transformador monofásico de 25 kVA tipo CSP</t>
  </si>
  <si>
    <t>ORDEN DE TRABAJO, CE-20190001748702</t>
  </si>
  <si>
    <t>Carlos Orozco</t>
  </si>
  <si>
    <t>ZULUAGA DUQUE GUILLERMO ALONSO</t>
  </si>
  <si>
    <t>Integracion Recinto Bellavista</t>
  </si>
  <si>
    <t>Hotel Internacional Cali</t>
  </si>
  <si>
    <t>3F-75kVA COMPAÑÍA MIKLA</t>
  </si>
  <si>
    <t>Contrato Nro. 45-19, proceso AFD-RSND-CNELSUC-LPNO-012, contratación para la "REPOTENCIACION Y AMPLIACION DE REDES DE DISTRIBUCION EN LAS COMUNIDADES AWKAYACU, PLAYA SECA Y CENTRO SHUAR SHIRAM"</t>
  </si>
  <si>
    <t>varios proyectos particulares</t>
  </si>
  <si>
    <t>Finca Rosmel Balcázar</t>
  </si>
  <si>
    <t>Taller de Sandblasting de la Cia. ORIENTOIL S.A</t>
  </si>
  <si>
    <t>Lotizacion Lucero</t>
  </si>
  <si>
    <t>Lotización Cañaveral</t>
  </si>
  <si>
    <t>Casa acogida Mi Angel de la Guarda</t>
  </si>
  <si>
    <t>Cuerpo de Bomberos Shushufindi</t>
  </si>
  <si>
    <t>Ing. Eduardo Falconez</t>
  </si>
  <si>
    <t xml:space="preserve"> "Iluminación del Relleno Sanitario del GADMFO” ubicada en el km. 9 de la vía al Auca, parroquia El Dorado en el cantón Francisco de Orellana en la provincia de Orellana.</t>
  </si>
  <si>
    <t>Andrés Jiménez</t>
  </si>
  <si>
    <t>proyecto particular Sra. Maria Becerra Transformador monofásico de 50 kVA</t>
  </si>
  <si>
    <t>Diseño eléctrico de medio voltaje ampliación de la plataforma pozo RON ORIONOILER S.A ,</t>
  </si>
  <si>
    <t>Ing. Elena Calva</t>
  </si>
  <si>
    <t>Centro Agropecuario - Sra. Carmita Cayambe</t>
  </si>
  <si>
    <t>Ing. Virgilio Palma</t>
  </si>
  <si>
    <t xml:space="preserve">ADQ DE TRANSFORMADORES </t>
  </si>
  <si>
    <t>"Iglesia Universal” ubicada en la Av. 9 de Octubre y calle Ernesto Rodríguez</t>
  </si>
  <si>
    <t>INSTALACION TRANSFORMADOR MONOFASICO AUTOPROTEGIDO DE 37.5KV PARA EL GAD PARROQUIAL GONZALO PIZARRO</t>
  </si>
  <si>
    <t>Ing. Andrés Jiménez</t>
  </si>
  <si>
    <t>Parque Siona</t>
  </si>
  <si>
    <t xml:space="preserve">INSTALACION TRANSF. GAD GENERAL FARFAN </t>
  </si>
  <si>
    <t>Ing. Raúl Uvidia</t>
  </si>
  <si>
    <t>INSTALACION PARQUE CENTRAL SANTA CECILIA</t>
  </si>
  <si>
    <t>25 transformadores adicionales</t>
  </si>
  <si>
    <t>-</t>
  </si>
  <si>
    <t>Iluminación del Campamento para la Cia. de Transporte  NOROCCIDENTAL Cia. Ltda.</t>
  </si>
  <si>
    <t>INSTALACION TRANSFORMADOR MONOFASICO AUTOPROTEGIDO DE 50KV CENTRO DE SALUD TIPO A1 DEL RECINTO MADEROS PARROQUIA EL DORADO CASCALES</t>
  </si>
  <si>
    <t>Ing. Oscar Loaiza</t>
  </si>
  <si>
    <t>MONTAJE DEL TRANSFORMADOR 3F convencional de 50 kVA PARA  LA COMPAÑÍA ORIENDRILL S.A</t>
  </si>
  <si>
    <t>Ing. Renan Toala</t>
  </si>
  <si>
    <t>DISEÑO ELÉCTRICO EN MEDIO VOLTAJE POZO RON ORIONOIL ER S.A.</t>
  </si>
  <si>
    <t>proyecto particular Portal del Valle 2</t>
  </si>
  <si>
    <t>Ing. Sócrates Cevallos</t>
  </si>
  <si>
    <t>"PROPIEDAD DEL SR. ALFREDO PILLAJO.”</t>
  </si>
  <si>
    <t>PROPIEDAD DEL SR. JUAN GUARTAZACA</t>
  </si>
  <si>
    <t>" RED DE MV Y MONTAJE DE UN TRANSFORMADOR MONOFÁSICO DE 10KVA TIPO AUTOPROTEGIDO PARA LA SRA. SILVIA ROJAS"</t>
  </si>
  <si>
    <t>Compañía Tecno Voladuras S.A</t>
  </si>
  <si>
    <t>Antena Radio Base Cia. CLARO CONECEL S.A. Sector Dayuma</t>
  </si>
  <si>
    <t>Sr. Juan Amores</t>
  </si>
  <si>
    <t>contrato 49-19</t>
  </si>
  <si>
    <t>Ing. Jorge Estrada</t>
  </si>
  <si>
    <t>LOMITUL CIA LTDA</t>
  </si>
  <si>
    <t>INSTALACIÓN TRANSFORMADOR MONOFÁSICO AUTOPROTEGIDO DE 50 kVA - CAMPAMENTO CORENA S.A</t>
  </si>
  <si>
    <t>INSTALACIÓN TRANSFORMADOR TRIFÁSICO CONVENCIONAL DE 75 kVA – SALA DE EVENTOS- SRA. PAULA GOMEZ – LAGO AGRIO</t>
  </si>
  <si>
    <t>Aserrío Salinas</t>
  </si>
  <si>
    <t>Ing. Zambrano</t>
  </si>
  <si>
    <t>"Campamento Chacón"</t>
  </si>
  <si>
    <t>Consorcio Rio Aguarico</t>
  </si>
  <si>
    <t xml:space="preserve">Contrato 42-19 </t>
  </si>
  <si>
    <t>Palacio del Amor</t>
  </si>
  <si>
    <t>TRANSFORMADOR MONOFÁSICO 25 KVA CAMPAMENTO SR. JORGE CRUZ</t>
  </si>
  <si>
    <t>TRANSFORMADOR MONOFASICO AUTOPROTEGIDO DE 5 kVA CARCAMO DE BOMBEO BARRIO SIMON BOLIVAR 2</t>
  </si>
  <si>
    <t>TRANSFORMADOR MONOFÁSICO AUTOPROTEGIDO DE 37.5 KVA CEVICHERIA EL SOCITO</t>
  </si>
  <si>
    <t>transformador monofásico de 15 kVA tipo CSP para la propiedad del "Sr. Ángel Sotomayor" ubicada en el km. 5 de la vía Coca - Lago Agrio, parroquia Nuevo Parasíso en el cantón Fco. de Orellana en la provincia de Orellana</t>
  </si>
  <si>
    <t>transformador monofásico de 37,5 kVA tipo CSP para la "Junta Parroquial San José de Dahuano" ubicada en el km. 15 de la vía Loreto - Tena, parroquia San José de Dahuano en el cantón Loreto en la provincia de Orellana</t>
  </si>
  <si>
    <t>Ing. Vitelio Palma</t>
  </si>
  <si>
    <t xml:space="preserve">trafo 3F de 50kVA que reemplazará el trafo quemado 3F de 50kVA que fue retirado del SDE para mantenimiento con fecha 19 de julio de 2020, y que será instalado el nuevo el día domingo 30 de agosto de 2020 según la OCI </t>
  </si>
  <si>
    <t>Mgs. Omar Serna</t>
  </si>
  <si>
    <t>DATOS GENERALES DE LA SOLICITUD</t>
  </si>
  <si>
    <t>CODIGOS PARA POSTES</t>
  </si>
  <si>
    <t>CODIGOS PARA TRANSFORMADORES</t>
  </si>
  <si>
    <t>FUNCIONARIO</t>
  </si>
  <si>
    <t>SOLICITANTE</t>
  </si>
  <si>
    <t>ITEM</t>
  </si>
  <si>
    <t>FECHA</t>
  </si>
  <si>
    <t>PROYECTO</t>
  </si>
  <si>
    <t>CANT.</t>
  </si>
  <si>
    <t>ASIGNACION</t>
  </si>
  <si>
    <t>INICIO</t>
  </si>
  <si>
    <t>FIN</t>
  </si>
  <si>
    <t>Ing. Oscar Layza</t>
  </si>
  <si>
    <t>PLANTA DE TRATAMIENTO DE AGUA POTABLE COMUNIDAD 11 DE JULIO", Poste de hormigón de 12 m (PO0-0HC12_500), Transformador trifasico tipo convencional de 30 kVA</t>
  </si>
  <si>
    <t>Contrato Nro. CNEL-SUC-009-2020 ELECTRIFICACIÓN PARA LAS COMUNIDADES 15 DE AGOSTO, ASOCIACIÓN KICHWA ANTISUYO, COMUNIDAD LA FLORIDA, JIVINO HACIA EL ARENAL, BARRIO JARDINES DE SEVILLA, FLOR DEL BOSQUE II Y SECTOR SINCHIRUNA</t>
  </si>
  <si>
    <t xml:space="preserve">Ing. Orlando Ramiro Lasluisa </t>
  </si>
  <si>
    <t>Etiquetado de (0) postes y (1) transformador trifásico de 50 kVA tipo CONV. para el "Campamento Sr. Gilber Torres" ubicado en el sector La Parker, parroquia y cantón Joya de los Sachas en la provincia de Orellana</t>
  </si>
  <si>
    <t>INSTALACIÓN DE UN CENTRO DE TRANSFORMACIÓN TRIFÁSICO TIPO CONVENCIONAL DE  50 KVA - TECNIGALLO OIL CIA. Pozo N°18 PAM-Barrio 30 de mayo,
parroquia y cantón La Joya de los 
Sachas, provincia de Orellana</t>
  </si>
  <si>
    <t>" Cambio de centro de Transformación para el alumbrado público del Recinto Chiritza ”</t>
  </si>
  <si>
    <t>TRANSFORMADOR 1F 10 KVA - SR. JAIME MANTILLA</t>
  </si>
  <si>
    <t>Montaje de un transformador monofasico de 15 KVA Sr. Marcelino Grefa</t>
  </si>
  <si>
    <t>Nro. 42-19, “REPOTENCIACION DEL ALIMENTADOR JIVINO - AGUARICO 3”</t>
  </si>
  <si>
    <t>Consorcio Río Aguarico</t>
  </si>
  <si>
    <t>Transformador 15 kVA tipo CSP para la propiedad de la "SRA. SANDRA MARÍA VÁSQUEZ HERRERA" ubicada en la calle Los Aucas entre Av. Fundadores y Misión Capuchina, parroquia y cantón Joya de los Sachas en la provincia de Orellana</t>
  </si>
  <si>
    <t>transformador monofásico de 37,5 kVA tipo CSP para el "CENTRO DE ACOPIO DE CACAO COMUNA BOCA DE TIPUTINI" ubicado en el km. 1 de la vía Tiputini - Pandochita, parroquia Tiputini en el cantón Aguarico en la provincia de Orellana.</t>
  </si>
  <si>
    <t>Ing. Edwin Zambrano</t>
  </si>
  <si>
    <t xml:space="preserve">transformador trifásico de 100 kVA tipo CONV. para el "SR. ANTONIO VIDAL" ubicado en el km. 1,5 de la vía Coca - Lago Agrio, parroquia Pto. Fco. de Orellana en el cantón Fco. de Orellana en la provincia de Orellana.
</t>
  </si>
  <si>
    <t xml:space="preserve">etiquetado de (7) postes y (2) transformadores monofásicos de (1 x 10 kVA + 1 x 15 kVA) tipo CSP para el "EL SISTEMA DE AGUA DE LA COMUNIDAD BAY ENOMENGA TSAKIMP" ubicado en el km. 43 de la vía al Auca - sector Tigüano, parroquia Dayuma en el cantón Fco. de Orellana en la provincia de Orellana.
</t>
  </si>
  <si>
    <t>etiquetado de (0) postes y (1) transformador monofásico de 1 x 10 kVA tipo CSP para la "CASA DE LAS VELAS" ubicada en la Av. Interoceánica entre las calles Sumaco y Curaray, parroquia Pto. Fco. de Orellana en el cantón Fco. de Orellana en la provincia de Orellana.</t>
  </si>
  <si>
    <t>Etiquetado de (5) postes y (1) transformador monofásico de 1 x 15 kVA tipo CSP para la "GANADERÍA ROSMEL BALCÁZAR" ubicada en el km. 6 de la vía Joya de los Sachas - Coca, parroquia y cantón Joya de los Sachas en la provincia de Orellana.</t>
  </si>
  <si>
    <t>Etiquetado de (3) postes y (1) transformador trifásico de 1 x 50 kVA tipo PADMOUNTED para el "PARQUE DE LA FAMILIA" ubicado en las calles Rufino Papa y S/N, parroquia y cantón Loreto en la provincia de Orellana.</t>
  </si>
  <si>
    <t>Etiquetado de (2) postes y (1) transformador monofásico de 1 x 37,5 kVA tipo CSP para la "PROPIEDAD DEL SR. SERGIO CASTILLO" ubicada en las calles Manabí y Babahoyo - Barrio Perla Amazónica, parroquia Pto. Fco. de Orellana en el cantón Fco. de Orellana en la provincia de Orellana</t>
  </si>
  <si>
    <t>Etiquetado de (2) postes y (1) transformador monofásico de 1 x 15 kVA tipo CSP para "ASOAMAZONAS" ubicada en el km. 20 de la vía Loreto - Tena, parroquia San Vicente de Huaticocha en el cantón Loreto en la provincia de Orellana.</t>
  </si>
  <si>
    <t xml:space="preserve">Etiquetado de (1) postes y (1) transformador monofásico de 1 x 25 kVA tipo CSP para el "HOTEL HAKUNA MATATA" </t>
  </si>
  <si>
    <t>Etiquetado de (5) postes y (2) transformadores para el "RED EN MEDIO VOLTAJE TRIFASICA PARA EL MEJORAMIENTO DEL AAPP EN BELLA UNION</t>
  </si>
  <si>
    <t>Ing. Zambrano Anibal</t>
  </si>
  <si>
    <t>etiquetado de (0) postes y (1) transformador monofásico de 1 x 15 kVA tipo CSP para la "PROPIEDAD DEL SR. JACK JARAMILLO" ubicada en las calles Susana Vagay y Bartolome Grefa, parroquia Tiputini en el cantón Aguarico en la provincia de Orellana.</t>
  </si>
  <si>
    <t xml:space="preserve">“REGENERACIÓN URBANA DEL REDONDEL SAN FRANCISCO E INGRESO A LA CIUDAD DE SHUSHUFINDI” con código de aprobación “CNEL-SUC-ADM-2020-0776-O”:  </t>
  </si>
  <si>
    <t>“ILUMINACIÓN PEATONAL - TENSORES Y ÁREAS RECREATIVAS DEL PUENTE GONZALO LÓPEZ MARAÑÓN” con código de aprobación “CNEL-SUC-ADM-2020-0919-O”:</t>
  </si>
  <si>
    <t>TRANSFORMADOR 1F 25 KVA - ELECTRIFICACIÓN PLATAFORMA MIRA” con código de aprobación “CNEL-SUC-ADM-2020-0967-O</t>
  </si>
  <si>
    <t>Proyecto Eléctrico para la "ILUMINACION DEL PARQUE Y AREAS VERDE DE LA PARROQUIA NUEVO PARAISO”</t>
  </si>
  <si>
    <t>Empresa Aplicanet CIA LTDA</t>
  </si>
  <si>
    <t>Ing. Falconez Eduardo</t>
  </si>
  <si>
    <t>ECUATRANS S.A</t>
  </si>
  <si>
    <t>ADQUISICION DE TRANSFORMADORES 15 KVA  C E-2020000193213</t>
  </si>
  <si>
    <t>ADQUISICION DE TRANSFORMADORES  VARIAS POTENCIAS:  CE-20200001932135, CE-20200001932116, CE-20200001932139</t>
  </si>
  <si>
    <t>Inf. Fernando Arteada</t>
  </si>
  <si>
    <t>etiquetado de (1) postes y (1) transformador monofásico de 1 x 15 kVA tipo CSP para la "PROPIEDAD DEL SR. JOSÉ FERNANDO CÓRDOVA AGUIRRE" ubicada en el km. 8 de la vía al Auca, parroquia El Dorado en el cantón Fco. de Orellana en la provincia de Orellana.</t>
  </si>
  <si>
    <t>“REPOTENCIACIÓN DEL SISTEMA ELÉCTRICO DEL B.O.E.S 54 “CAPT CALLES”  con código de apobacion “CNEL-SUC-ADM-2020-0794-0</t>
  </si>
  <si>
    <t>numeración para etiquetado de (0) postes y (1) transformador monofásico de 1 x 5 kVA tipo CSP para la "PROPIEDAD DEL SR. PABLO VARGAS" ubicada en la Comunidad El Carmen, parroquia Dayuma en el cantón Fco. de Orellana en la provincia de Orellana</t>
  </si>
  <si>
    <t>numeración para etiquetado de (0) postes y (1) transformador monofásico de 1 x 37,5 kVA tipo CSP para la "PROPIEDAD DEL SR. FRANKLIN COX" ubicada en el centro poblado en la parroquia Tiputini en el cantón Aguarico en la provincia de Orellana.</t>
  </si>
  <si>
    <t xml:space="preserve">CE-20200001932140, TRANSF. MONOF. AUTOPROTEGIDO (CSP) 37.5 KVA, 13800 GRDY / 7967 - 120/240 </t>
  </si>
  <si>
    <t>proyecto particular “TRANSFORMADOR TRIFÁSICO DE 100 KVA – para la COMPAÑÍA ORIENTOIL S.A, con código de aprobación CNEL-SUC-ADM-2020-0997-O</t>
  </si>
  <si>
    <t>Ing. Oscar SIlva</t>
  </si>
  <si>
    <t>Proyecto particular numeración para etiquetado de (5) postes y (1) transformador trifásico de 1 x 75 kVA tipo PADMOUNTED para el "CAMPAMENTO MENA MEDARDO" ubicado en el km. 2 de la vía Coca - Lago Agrio, parroquia Pto. Fco. de Orellana en el cantón Fco. de Orellana en la provincia de Orellana</t>
  </si>
  <si>
    <t>Proyecto particular numeración para etiquetado de (0) postes y (1) transformador monofásico de 1 x 37,5 kVA tipo CSP para la "PROPIEDAD DE LA SRA. CARMEN VILLAMARÍN" ubicada en el km. 4 de la vía Coca - Lago Agrio, parroquia Pto. Fco. de Orellana en el cantón Fco. de Orellana en la provincia de Orellana</t>
  </si>
  <si>
    <t>numeración para etiquetado de (11) postes y (1) transformador trifásico de 1 x 100 kVA tipo CONV. para la Compañía "LLORI LLERENA 4L” ubicada en el km. 7 de la vía Coca - Lago Agrio, parroquia Nuevo Paraíso en el cantón Fco. de Orellana en la provincia de Orellana.</t>
  </si>
  <si>
    <t>etiquetado de (0) postes y (1) transformador monofásico de 1 x 37,5 kVA tipo CSP para el "HOTEL REY DE REYES” ubicado en las calles Rio Tiputini y Bartolo Grefa, parroquia Tiputini en el cantón Aguarico en la provincia de Orellana.</t>
  </si>
  <si>
    <t>“MONTAJE DE UN TRANSFORMADOR MONOFASICO DE 15kVA TIPO AUTOPROTEGIDO PARA EL SISTEMA DE AGUA POTABLE COMUNIDAD 26 DE JUNIO” con código de aprobación “CNEL-SUC-ADM-2020-0902-O”</t>
  </si>
  <si>
    <t>“CENTRO DE TRANSFORMACION Y ELECTRIFICACION PLANTA DE CAPTACION DE AGUA POTABLE ALLIPAMBA” con código de aprobación “CNEL-SUC-ADM-2018-0851-O”</t>
  </si>
  <si>
    <t xml:space="preserve">“ Instalación de dos transformadores trifásicos tipo Padmounted de 100kVA y 150 kVA, para la Unidad Educativa Shushufindi </t>
  </si>
  <si>
    <t>“Construccion de instalacion para el almacenamiento y despacho de combustibles para el parqueautomotor del GAMD Cuyabeno, con código de aprobación CNEL-SUC-ADM-2020-0198-O</t>
  </si>
  <si>
    <t>Ing. Andrea Robalino</t>
  </si>
  <si>
    <t>Ing. Fausto Gusque</t>
  </si>
  <si>
    <t xml:space="preserve">Ing. Adriana Torres </t>
  </si>
  <si>
    <t>Memorando Nro. CNEL-STE-AP-2020-0250-M, solicitud de secuencia de codificación del bien adquirido mediante contrato, 12x500Kg
corporativo del proceso CATE-CNELCORP-012-20. " CORP MNTTO
ADQUISICIÓN DE POSTES DE HORMIGÓN ARMADO CIRCULAR
2021-GD</t>
  </si>
  <si>
    <t>Ing. Gari Velasquez</t>
  </si>
  <si>
    <t>umeración para etiquetado de (2) postes y (1) transformador monofásico de 1 x 75 kVA tipo CSP para el "HOTEL COTOPAXI 2” ubicado en las calles Espejo y Amazonas, parroquia Pto. Fco. de Orellana en el cantón Fco. de Orellana en la provincia de Orellana.</t>
  </si>
  <si>
    <t>CATE-CNELCORP-013-20."CORP MNTTO ADQUISICIÓN DE TRANSFORMADORES DE DIFERENTES CAPACIDADES GD"</t>
  </si>
  <si>
    <t>Kléber A. Chávez C.
Líder Mantenimiento Eléctrico</t>
  </si>
  <si>
    <t xml:space="preserve"> “ INSTALACIÓN DE CENTRO DE TRANSFORMACIÓN TRIFÁSICO TIPO PADMOUNTED DE 75 KVA , PARA UBICAR EN EL EDIFICIO DE LA MANCOMUNIDAD DE TRANSITO DE SHUSHUFINDI ”con codio de apobacion “CNEL-SUC-ADM-2019-0729-O”</t>
  </si>
  <si>
    <t>ING. WILMER CHANGOLUISA</t>
  </si>
  <si>
    <t>Proyecto particular, “ ELECTRIFICACIÓN CAMPAMENTO WELDING ”con codio de apobacion “CNEL-SUC-ADM-2018-0937-O”</t>
  </si>
  <si>
    <t>contratos Nro. CNEL-SUC-041-2020 Y Nro. CNEL-SUC-039-2020,</t>
  </si>
  <si>
    <t>Ing. John Xavier Estrella Estrella</t>
  </si>
  <si>
    <t>Luis Fernando Jiménez</t>
  </si>
  <si>
    <t>etiquetado de (40) postes y (1) transformador trifásico de 1 x 75 kVA tipo CONV. para el "SISTEMA DE AGUA DE LA PARROQUIA TARACOA” ubicado en la cabecera parroquial Taracoa, parroquia Taracoa en el cantón Fco. de Orellana en la provincia de Orellana,</t>
  </si>
  <si>
    <t>“PARQUE DE LA JUVENTUD” con código de aprobación “CNEL-SUC-ADM-2019-0353-O”</t>
  </si>
  <si>
    <t>contrato CNEL-SUC-027-2020 cuyo objeto es "SUC EXP EXTANSIÓN ALUMBRADO PÚBLICO VÍA QUITO KM 8 AL 12 DE LA PARROQUIA SANTA CECILIA GD"</t>
  </si>
  <si>
    <t>Proyecto particular, “ Alumbrado en la Vía a Colombia ”</t>
  </si>
  <si>
    <t>“TRANSFORMADOR 1F 15 KVA - VIVIENDA SR. DANIEL REINOSO” con código de aprobación “CNEL-SUC-COM-2021-0005-O”</t>
  </si>
  <si>
    <t>“CENTRO DE TRANSFORMACIÓN Y ELECTRIFICACIÓN PLANTA DE CAPTACIÓN DE AGUA POTABLE LIMONCOCHA” con código de aprobación “CNEL-SUC-ADM-2018-0849-O”:</t>
  </si>
  <si>
    <t xml:space="preserve">“CENTRO DE TRANSFORMACIÓN Y ELECTRIFICACIÓN PARA EL PROYECTO ELÉCTRICO REGENERACIÓN Y MEJORAMIENTO DEL ACCESO AL CANTÓN SHUSHUFINDI EN LA "Y" DE </t>
  </si>
  <si>
    <t>Numeración para etiquetado de (0) postes y (1) transformador trifásico de 1 x 150 kVA tipo PADMOUNTED para la "PROPIEDAD DEL SR. LUIS MERINO PACHECO” ubicado en las calles 6 de Diciembre entre Tiputini y Cuyabeno, parroquia Pto. Fco. de Orellana en el cantón Fco. de Orellana en la provincia de Orellana</t>
  </si>
  <si>
    <t>proyecto particular, “ Transformador Distribuidora Pescado Tito Zambrano ”, solicito de la manera más comedida nos ayude con la designación de numeración para los siguientes elementos:</t>
  </si>
  <si>
    <t>proyecto particular, “  Transformador de la Iluminación de la vereda del recinto El Proyecto para poder iluminar la vereda y la vía Lago Agrio – General Farfan en el sector del Recinto El Proyecto ”</t>
  </si>
  <si>
    <t>Ing. Wilmer Changoluisa</t>
  </si>
  <si>
    <t>proyecto particular, ELECTRIFICACION DE LA LOTIZACIÓN MARIA BELEN ”con código de aprobación “CNEL-SUC-COM-2020-0189-O”</t>
  </si>
  <si>
    <t>etiquetado de (10) postes y (1) transformador trifásico de 1 x 175 kVA tipo PADMOUNTED para el "SISTEMA DE CAPTACION DE AGUA POTABLE PARA LOS HABITANTES DEL BARRIO NUEVO COCA” ubicado en El Barrio Nuevo Coca, parroquia Pto. Fco. de Orellana en el cantón Fco. de
Orellana en la provincia de Orellana</t>
  </si>
  <si>
    <t>Ing. Carlos Castro</t>
  </si>
  <si>
    <t xml:space="preserve"> proyecto particular, " BRISAS DEL AMAZONAS "</t>
  </si>
  <si>
    <t>Sr. Byron Alvarado</t>
  </si>
  <si>
    <t>Proyecto EXT SUC ENTRADA AL CANTON LORETO. En total son 68 postes y 3 transformadores que consta desde Loreto centro hasta el Km 89 via al Coca. Nombre del Contratista: Construcciones COWES S.A Numero del contrato: CNEL-SUC- 025-2020</t>
  </si>
  <si>
    <t>COWES S.A</t>
  </si>
  <si>
    <r>
      <rPr>
        <b/>
        <sz val="11"/>
        <color theme="1"/>
        <rFont val="Calibri"/>
        <family val="2"/>
        <scheme val="minor"/>
      </rPr>
      <t xml:space="preserve">Solicitud de un Poste extra: </t>
    </r>
    <r>
      <rPr>
        <sz val="11"/>
        <color theme="1"/>
        <rFont val="Calibri"/>
        <family val="2"/>
        <scheme val="minor"/>
      </rPr>
      <t>Contrato Nro. 231-16  "REPOTENCIACIÓN DE CENTROS DE TRANSFORMACIÓN Y CAMBIO DE ACOMETIDAS Y MEDIDORES EN LAS PARROQUIAS DE LOS CANTONES CUYABENO Y PUTUMAYO PROVINCIA DE SUCUMBÍOS"</t>
    </r>
  </si>
  <si>
    <r>
      <rPr>
        <b/>
        <sz val="11"/>
        <color theme="1"/>
        <rFont val="Calibri"/>
        <family val="2"/>
        <scheme val="minor"/>
      </rPr>
      <t>Compra por Catalogo Electrónico Oficina Central</t>
    </r>
    <r>
      <rPr>
        <sz val="11"/>
        <color theme="1"/>
        <rFont val="Calibri"/>
        <family val="2"/>
        <scheme val="minor"/>
      </rPr>
      <t xml:space="preserve">        </t>
    </r>
  </si>
  <si>
    <t>“ILUMINACIÓN VÍA LA LAGUNA ENTRE LA AV. DEL MAESTRO Y CALLE LOS ANDES”</t>
  </si>
  <si>
    <t xml:space="preserve"> “TRANSFORMADOR 3F 75 kVA - SISTEMA DE AGUA POTABLE - LA PRIMAVERA”</t>
  </si>
  <si>
    <t xml:space="preserve"> "ELECTRIFICACIÓN DE LA UESQ SHUSHUFINDI", con código de aprobación “CNEL-SUC-COM-2021-0014-O”</t>
  </si>
  <si>
    <t xml:space="preserve"> ING. LEYTON F. TACLE</t>
  </si>
  <si>
    <t>proyecto particular, “B&amp;M DOORS CIA. LTDA.” con código de aprobación “CNEL-SUC-COM-2021-0021-O”</t>
  </si>
  <si>
    <t>Sistema de Agua  Potable El Triunfo</t>
  </si>
  <si>
    <t>CONTRATO Nro. CNEL-SUC-040-2020 “SUC ITB INSTALACIÓN DE ALUMBRADO PÚBLICO VARIOS SECTORES MARGINALES DEL CANTÓN LORETO”</t>
  </si>
  <si>
    <t>"ELECTRIFICACIÓN DE LA UESQ SHUSHUFINDI", con código de aprobación “CNEL-SUC-COM-2021-0014-O”</t>
  </si>
  <si>
    <t>Ing. Leyton Tacle</t>
  </si>
  <si>
    <t>MONTAJE DE UN TRANSFORMADOR MONOFÁSICO DE 15kVA tipo PADMOUNTED código CNEL-SUC-ADM-2020-0779-O para la compañía ECUADORTOWER ubicada en el km 7 de la vía Coca - LagoAgrio parroquia Nuevo Paraíso en el cantón de Fco. De Orellana, provincia de Orellan</t>
  </si>
  <si>
    <t>Proyecto particular, “Montaje de un transformador monofásico de 15 KVA”, aprobado por su Unidad de Negocio con el código CNEL-SUC-ADM-2020-0681-O, de propiedad del sr. Peñarrieta Ángel, con cédula # 1303222424, el mismo que se encuentra ubicado en la Cooperativa Tierras Orientales, parroquia San Roque, Cantón Shushufindi, Provincia de Sucumbíos.</t>
  </si>
  <si>
    <t xml:space="preserve">ADQUISICIÓN DE 
POSTES DE FIBRA DE VIDRIO 
DE VARIAS CAPACIDADES GD
</t>
  </si>
  <si>
    <t>CNEL OF C</t>
  </si>
  <si>
    <t xml:space="preserve">numeración para etiquetado de (13) postes y (1) transformador monofásico de 1 x 5 kVA tipo CSP para la "ILUMINACIÓN DE LA VIA DE INGRESO DE LA PLANTA DE TRATAMIENTO DE AGUAS RESIDUALES”, ubicada en el km. 4 de la vía Al Auca, parroquia El Dorado en el cantón Fco. de Orellana en la provincia de Orellana.
POSTES DE FIBRA DE VIDRIO 
DE VARIAS CAPACIDADES GD
</t>
  </si>
  <si>
    <t xml:space="preserve">En mi calidad de Fiscalizador del proyecto particular,  MONTAJE DE TRANSFORMADOR MONOFÁSICO DE 37.5 kVA. PARA EL ASADERO SAN JHON ”con código de aprobación “ CNEL-SUC-COM-2021-0019-O ” </t>
  </si>
  <si>
    <t xml:space="preserve">FLORNACORP Cia. Ltda </t>
  </si>
  <si>
    <t>MONTAJE DE UN CENTRO DE TRANSFORMACIÓN MONOFÁSICO AUTOPROTEGIDO DE 10 KVA FINCA SRA. TERESA GARCIA ”con código de aprobación “CNEL-SUC-COM-2021-0032-O”</t>
  </si>
  <si>
    <t>proyecto particular, "MONTAJE DE UN TRANSFORMADOR TRIFASICO TIPO PADMOUNTED DE 50 kVA PARA LA REGENERACION DEL PARQUE CENTRAL DE LA CIUDAD DE PUERTO EL CARMEN", con código de aprobación “CNEL-SUC-COM-2019-0896-M”</t>
  </si>
  <si>
    <t>contrato Nro. CNEL-SUC-026-2020 "SUC AMPLIACIONES Y REFORZAMIENTOS MENORES PARA NUEVOS SERVICIOS PROVINCIA DE SUCUMBÍOS GD"</t>
  </si>
  <si>
    <t>Proyecto Lotizacion Cañón de los Monos del Canton Joya de los Sachas Parroquia San Sebastián del Coca</t>
  </si>
  <si>
    <t>Ing. Washington Bastidas</t>
  </si>
  <si>
    <t>ORDENES: CE-20210001958730, CE-20210001958731</t>
  </si>
  <si>
    <t>INDUSTRIA ANDINA
DE
TRANSFORMADORES
S.A.</t>
  </si>
  <si>
    <t>numeración para etiquetado de (0) postes y (1) transformador monofásico de 1 x 15 kVA tipo CSP para la "PROPIEDAD DE LA SRA. EMMA CAMACHO VELOZ”, ubicada en la Av. Alejandro Labaka y calle Naranjo, parroquia Pto. Fco. de Orellana en el cantón Fco. de Orellana en la provincia de Orellana</t>
  </si>
  <si>
    <t>numeración para etiquetado de (0) postes y (1) transformador monofásico de 1 x 25 kVA tipo CSP para la "SALA DE CREMACIÓN MUNICIPAL”, ubicada en el Barrio Flor de Oriente, parroquia Pto. Fco. de Orellana en el cantón Fco. de Orellana en la provincia de Orellana.</t>
  </si>
  <si>
    <t xml:space="preserve">numeración para etiquetado de (1) postes y (1) transformador monofásico de 1 x 50 kVA tipo CSP para el " HOTEL ORNITORRINCO ”, ubicado en las calles Río Napo y Amazonas, parroquia Tiputini en el cantón Aguarico en la provincia de Orellana </t>
  </si>
  <si>
    <t xml:space="preserve">proyecto particular,   EXTENSIÓN DE RED DE MEDIA TENSIÓN Y MONTAJE DE UN CENTRO DE TRANSFORMACIÓN DE 50 kVA  PARA EL CAMPAMENTO DE HIDALGO E HIDALGO S.A. EN CASCALES con código de aprobación “ CNEL-SUC-COM-2021-0058-O ” </t>
  </si>
  <si>
    <t>Ing. Oscar Loyza</t>
  </si>
  <si>
    <t>Para la "LOTIZACIÓN SR. VICTOR ÁNGEL GUAILLAS”, ubicada en la Zona 1 - Sector 4 junto al Barrio Santa Marianita, parroquia y cantón Joya de los Sachas en la provincia de Orellana.</t>
  </si>
  <si>
    <t>Ing. Fernando Arteaga</t>
  </si>
  <si>
    <t>“REGENERACIÓN URBANA DE LA AVENIDA UNIDAD NACIONAL” con código de aprobación “CNEL-SUC-COM-2020-0178-O”</t>
  </si>
  <si>
    <t>Proyecto “ELECTRIFICACIÓN DE
LA LOTIZACIÓN LOS CHIPAROS
ETAPA 2”, aprobado por la unidad de
negocio con código “CNEL-SUC-
COM-2021-0071-O”.</t>
  </si>
  <si>
    <t>Proyecto “PLANTA DE TRATAMIENTO 8 DE DICIEMBRE
CENTRO AEREO DE
TRANSFORMACION MONOFASICO
10 Kva, aprobado por la unidad de
negocio con código CNEL-SUC-
A'GCOC-2020-076-O. Ubicada en el
Barrio Cambahuasi cantón de Feo.
De Orellana.</t>
  </si>
  <si>
    <t>Proyecto“ELECTRIFICACIÓN PARA LAS
COMUNIDADES 15 DE AGOSTO,
ASOCIACIÓN KICHWA ANTISUYO,
COMUNIDAD LA FLORIDA, JIVINO
HACIA EL ARENAL, BARRIO JARDINES
DE SEVILLA, FLOR DEL BOSQUE
II Y SECTOR SINCHIRUNA”, contrato
“CNEL-SUC-009-2020 BID III”</t>
  </si>
  <si>
    <t>"COMUNIDADES DEL ÁREA DE INFLUENCIA DEL BLOQUE 43 (PATASURCO - YANAYACU - SAN CARLOS)”, ubicadas en las Comunidades Patasurco - Yanayacu - San Carlos, parroquia Tiputini en el cantón Aguarico en la provincia de Orellana.</t>
  </si>
  <si>
    <t>No 035-20, solicito la numeración para etiquetado de 90 postes y 10 transformadores monofásicos (6x5+2x10+2x15), del proyecto “SUC CONSTRUCCION DE REDES DE DISTRIBUCION PARA LOS SECTORES DE NANTIP-FLOR DE VALLE Y LA COMUNIDAD NUEVA UNION GD”, ubicado en la Parroquia Dayuma, Cantón Francisco de Orellana.</t>
  </si>
  <si>
    <t>“ TRANSFORMADOR TRIFÁSICO DE 30 KVA PARA LA ASOCIACIÓN ARTESANAL CECOPAT, propiedad de LA ASOCIACIÓN ARTESANAL DE CENTRO DE COMERCIALIZACIÓN DE PRODUCTOS AGROPECUARIOS TIPISHCA” con código de aprobación “CNEL-SUC-ADM-2018-0617-O”</t>
  </si>
  <si>
    <t xml:space="preserve"> INSTALACIÓN DE TRANSFORMADOR TRIFÁSICO TIPO PADMOUNTED DE 150 kVA, EN EL CENTRO COMERCIAL PLAZA DEL MILENIUM ” con código de aprobación “CNEL-SUC-COM-2021-0053-O”</t>
  </si>
  <si>
    <t xml:space="preserve"> “INSTALACIÓN DE DOS TRANSFORMADORES TRIFÁSICOS TIPO CONVENCIONAL DE 50 kVA Y 125 kVA – AGROFRUTS – JIVINO VERDE”, aprobado por su Unidad de Negocio con el código CNEL-SUC-ADM-2020-0923-O, de propiedad de la empresa AGROFRUTS S.A. con RUC. 0993065595001 </t>
  </si>
  <si>
    <t>Ing. Julio Tapia</t>
  </si>
  <si>
    <t xml:space="preserve"> "CANCHA SINTÉTICA PUERTO MURIALDO”, ubicada en la parroquia Puerto Murialdo en el cantón Loreto en la provincia de Orellana.
</t>
  </si>
  <si>
    <t>“INSTALACIÓN DE DOS TRANSFORMADORES MONOFÁSICOS TIPO AUTOPROTEGIDO DE 5 kVA Y 10 kVA PARA EL SISTEMA DE BOMBEO DE AGUA POTABLE - PARROQUIA SANSAHUARI - CANTÓN PUTUMAYO”</t>
  </si>
  <si>
    <t>Contrato Nro. CNEL-SUC-038-2020, cuyo objeto es “SUC ITB INSTALACIONES DE ALUMBRADO PÚBLICO PARROQUIA LA NUEVA TRONCAL CANTÓN CASCALES GD”</t>
  </si>
  <si>
    <t>Byron David Rojas S</t>
  </si>
  <si>
    <t>CIAMAZONSUC CIA</t>
  </si>
  <si>
    <t>Ing. Rubiel Rodríguez</t>
  </si>
  <si>
    <t>“ REPOTENCIACIÓN DEL CENTRO DE TRASFORMACIÓN DEL CAMAL MUNICIPAL DEL CANTÓN CUYABENO”, con código de aprobación Oficio Nro. CNEL-SUC-COM-2021-0037-O</t>
  </si>
  <si>
    <t>numeración para etiquetado de (0) poste y (1) transformador monofásico de 25 kVA tipo CSP para el "CENTRO DE SALUD 24 DE MAYO”, ubicado en la calle Buruku y Av. San José de Dahuano, parroquia San José de Dahuano en el cantón Loreto en la provincia de Orellana.</t>
  </si>
  <si>
    <t>numeración para etiquetado de (0) poste y (1) transformador monofásico de 37,5 kVA tipo PADMOUNTED para el "MALECÓN DE LA CIUDAD DEL COCA”, ubicado en las calles Napo y Chimborazo, parroquia Pto. Fco. de Orellana en el cantón Fco. de Orellana en la provincia de Orellana.</t>
  </si>
  <si>
    <t>etiquetado de (0) poste y (1) transformador trifásico de 150 kVA tipo PADMOUNTED para la "ING. IND. CLAUDIA GABRIELA VACA VILLAGRÁN”, ubicada en el km. 1 de la vía Coca - Lago Agrio, parroquia Pto. Fco. de Orellana en el cantón Fco. de Orellana en la provincia de Orellana.</t>
  </si>
  <si>
    <t>Proyecto Eléctrico 035-2020, " CONSTRUCCION REDES DE DISTRIBUCION PARA LOS SECTORES DE NANTIP-FLOR DE VALLE Y LA COMUNIDAD NUEVA UNION", numeración para dos transformadores monofásicos adicionales</t>
  </si>
  <si>
    <t>proyecto particular, “ESTACIÓN BASE CELULAR CASCALES DE OTECEL”, con código de aprobación Oficio Nro. CNEL-SUC-COM-2021- 0097-O</t>
  </si>
  <si>
    <t>proyecto particular,“ TRANSFORMADOR TRIFÁSICO PAD MOUNTED DE 75 KVA – EDIFICIO DE LA COOPERATIVA POLICÍA NACIONAL, cuyo representante es Mora Castillo José Washintong con RUC: 1790866084001”con código de aprobación “CNEL-SUC-COM-2020-0201-O”</t>
  </si>
  <si>
    <t>Ing. Walter Caisabada</t>
  </si>
  <si>
    <t>etiquetado de (0) poste y (1) transformador monofásico de 10 kVA tipo CSP para el "SISTEMA DE AGUA POTABLE PARA LAS COMUNIDADES MINAS DE HUATARACO Y CAYANAS”, ubicado en la parroquia San José de Huayusa en el cantón Fco. de Orellana en la provincia de Orellana.</t>
  </si>
  <si>
    <t xml:space="preserve"> etiquetado de (1) poste y (1) transformador monofásico de 25 kVA tipo CSP para la "PROPIEDAD DE LA SRA. MILENY VARGAS TORRES”, ubicado en la parroquia Tiputini en el cantón Aguarico en la provincia de Orellana.
</t>
  </si>
  <si>
    <t>“ IMPLEMENTACIÓN DE UN SISTEMA DE MEDICIÓN INDIRECTO Y CENTRO DE TRANSFORMACIÓN PARA LA UEN", con código de aprobación “CNEL-SUC-COM-2021-0038-O”</t>
  </si>
  <si>
    <t>etiquetado de (0) poste y (1) transformador trifásico de 30 kVA tipo CONV. para "ORIENCOOK S.A”, ubicado en el km. 4 de la vía Joya de los Sachas - Coca, parroquia y cantón Joya de los Sachas en la provincia de Orellana.</t>
  </si>
  <si>
    <t>TRANSFORMADOR A INSTALARSE EN LA CALLE 12 DE FEBRERO Y ELOY ALFARO PARA EL SISTEMA DE ALUMBRADO PÚBLICO</t>
  </si>
  <si>
    <t>Ing. Alejandro Aldas</t>
  </si>
  <si>
    <t>etiquetado de (3) postes y (1) transformador trifásico de 100 kVA tipo CONV. para el "EDIFICIO DE AULAS INSTITUCIONALES PARA LA EXTENSION NORTE AMAZONICA”, ubicado en la calle Gaspar de Carvajal entre las Av. Napo y Quito, parroquia Pto. Fco. de
Orellana en el cantón Fco. de Orellana en la provincia de Orellana</t>
  </si>
  <si>
    <t>etiquetado de (2) postes y (1) transformador monofásico de 10 kVA tipo CSP para la "BOMBA DE AGUA UNIÓN MILAGREÑA”, ubicada en la vía San Ramón, parroquia Unión Milagreña en el cantón Joya de los Sachas en la provincia de Orellana
Orellana en el cantón Fco. de Orellana en la provincia de Orellana</t>
  </si>
  <si>
    <r>
      <t xml:space="preserve">etiquetado de (0) postes y (1) transformador monofásico de 15 kVA tipo CSP para la </t>
    </r>
    <r>
      <rPr>
        <b/>
        <sz val="11"/>
        <color rgb="FF000000"/>
        <rFont val="Arial"/>
        <family val="2"/>
      </rPr>
      <t xml:space="preserve">" PLANTA PURIFICADORA DE AGUA FRESH AWA”, </t>
    </r>
    <r>
      <rPr>
        <sz val="11"/>
        <color theme="1"/>
        <rFont val="Calibri"/>
        <family val="2"/>
        <scheme val="minor"/>
      </rPr>
      <t>ubicada en el km. 4 1/2 de la vía Coca - Loreto, parroquia Pto. Fco. de Orellana en el cantón Fco. de Orellana en la provincia de Orellana.</t>
    </r>
  </si>
  <si>
    <t>“RED TRONCALIZADA CNT-POLICIA NACIONAL ESTACION PUERTO EL CARMEN PUTUMAYO” con código de aprobación ““CNEL-SUC-COM-2021-0489- M”</t>
  </si>
  <si>
    <t>Ing. Marco Acuña G</t>
  </si>
  <si>
    <t>“RED TRONCALIZADA CNT-POLICIA NACIONAL ESTACION GENERAL FARFAN” con código de aprobación “CNEL-SUC-COM-2021-0488-M”</t>
  </si>
  <si>
    <t>“TRANSFORMADOR TRIFASICO 30 kVA SISTEMA DE AGUA POTABLE NUEVA ESMERALDA"</t>
  </si>
  <si>
    <t xml:space="preserve">  “ELECTRIFICACIÓN REGENERACIÓN URBANA DE LA INTERSECCIÓN DE LA AV. QUITO CALLE JORGE AÑAZCO Y CALLE PROGRESO DE LA CIUDAD DE NUEVA LOJA”</t>
  </si>
  <si>
    <t>Contrato No 003-2021</t>
  </si>
  <si>
    <t>etiquetado de (2) postes y (1) transformador trifásico de 50 kVA tipo PAMOUNTED para la "COOPERATIVA DE LA POLICIA NACIONAL II”, ubicada en las calles 6 de Diciembre y Juan Montalvo, parroquia Pto. Fco. de Orellana en el cantón Fco. de Orellana en la provincia de Orellana</t>
  </si>
  <si>
    <t>“PLANTA DE AGUA POTABLE PARA EL RECINTO JUAN MONTALVO”</t>
  </si>
  <si>
    <t xml:space="preserve"> “HOSPITAL DE DIA VISALUD”</t>
  </si>
  <si>
    <t>numeración para etiquetado de (1) poste y (1) transformador monofásico de 15 kVA tipo CSP para el "CAMPAMENTO ING. DIEGO CORDERO”, ubicado en el km. 8 de la vía Loreto - Puerto Murialdo, parroquia Puerto Murialdo en el cantón Loreto en la provincia de Orellana.</t>
  </si>
  <si>
    <t>etiquetado de (1) poste y (1) transformador monofásico de 15 kVA tipo CSP para la "PISCICOLA SANTANA”, ubicada en el km. 10 de la vía Loreto - Puerto Murialdo, parroquia Puerto Murialdo en el cantón Loreto en la provincia de Orellana.</t>
  </si>
  <si>
    <t>etiquetado de (1) poste y (1) transformador monofásico de 37.5 kVA tipo CSP para la "compañía AIYU”, ubicada en el km. 75 vía al Auca, DayumA en el cantón orellana  en la provincia de Orellana.</t>
  </si>
  <si>
    <t xml:space="preserve">“TRANSFORMADOR 3F 30KVA – PARQUE INFANTIL DEL BARRIO LOS BOSQUES"  de propiedad del GOBIERNO AUTÓNOMO DESCENTRALIZADO MUNICIPAL DEL CANTÓN SHUSHIFINDI con código de aprobación “CNEL-SUC-COM-2021-0065-O” </t>
  </si>
  <si>
    <t xml:space="preserve"> “MONTAJE DE TRANSFORMADOR MONOFÁSICO DE 37.5 kVA. EN LA PROPIEDAD DEL SR. HERNÁNDEZ EDDI” con código de aprobación “CNEL-SUC-AGCOC-2021-0449-M</t>
  </si>
  <si>
    <t xml:space="preserve">  “INSTALACIÓN DE TRANSFORMADOR MONOFÁSICO DE 25 kVA. EN LA PROPIEDAD DEL SR. ESTRADA WASHINGTON” con código de aprobación “CNEL-SUC-COM-2021-0132-O”</t>
  </si>
  <si>
    <t xml:space="preserve"> CONTRATO CNEL-SUC-012-2021 “SUC ITB INSTALACIÓN DE ALUMBRADO PÚBLICO VARIOS SECTORES URBANO MARGINALES DEL CANTÓN SHUSHUFINDI GD” </t>
  </si>
  <si>
    <t>Ing. Marco Paullán</t>
  </si>
  <si>
    <t>proyecto particular, “ELECTRIFICACION LOTIZACION ISABEL MARIN", con código de aprobación “CNEL-SUC-COM-2021-0580-M</t>
  </si>
  <si>
    <t>Centro de transformación y electrificación para la Feria Libre de Puerto El Carmen</t>
  </si>
  <si>
    <t xml:space="preserve">Luis Jimenez </t>
  </si>
  <si>
    <t xml:space="preserve"> postes faltantes contemplados en los contratos 039 y 041</t>
  </si>
  <si>
    <t>proyecto particular “REMODELACIÓN EDIFICIO TVNET” con código de aprobación “CNEL-SUC-COM-2021-0128-O”,</t>
  </si>
  <si>
    <t>Ing. Walter Guamán</t>
  </si>
  <si>
    <t>numeración para etiquetado de (0) poste y (1) transformador trifásico de 30 kVA tipo CONV. para la "Empresa Aérea AVIOANDES S.A”, ubicada la Av. Alejandro Labaka - Barrio Alma Lojana, parroquia Pto. Fco. de Orellana en el cantón Fco. de Orellana en la provincia de Orellana.</t>
  </si>
  <si>
    <t>Ing. Renán Toala - Contratista solicita la numeración para etiquetado de (0) poste y (1) transformador trifásico de 50 kVA tipo CONV. para la propiedad del "Sr. Medardo Balcázar”, ubicada la Av. Fundadores, parroquia y cantón Joya de los Sachas en la provincia de Orellana</t>
  </si>
  <si>
    <t>numeración para etiquetado de (0) poste y (2) transformadores trifásicos de (1 x 600 kVA tipo CONV. (cámara) + 1 x 200 kVA tipo PADMOUNTED) para "Halliburton - El Coca”, ubicada en el km. 5 1/2 de la vía Coca - Lago Agrio - Barrio El Moretal, parroquia Pto. Fco. de Orellana en el cantón Fco. de Orellana en la provincia de Orellana</t>
  </si>
  <si>
    <t>Ing. Heiner Flores</t>
  </si>
  <si>
    <t>numeración para etiquetado de (1) poste y (1) transformador trifásico de 1 x 50 kVA tipo CONV para la propiedad del "Sr.  Marco Ramírez”, ubicada en el km. 1 de la vía Coca - Lago Agrio, parroquia Pto. Fco. de Orellana en el cantón Fco. de Orellana en la provincia de Orellana.</t>
  </si>
  <si>
    <t xml:space="preserve"> Activos Fijos</t>
  </si>
  <si>
    <t>rango de 1000 números de postes y 200 transformadores por cada UN a la empresa contratista</t>
  </si>
  <si>
    <t xml:space="preserve">“TRANSFORMADOR 1F CSP 5 KVA – BOMBA DE AGUA – LA VICENTINA” </t>
  </si>
  <si>
    <t>“REUBICACIÓN DE TRANSFORMADOR 3F 30KVA DE PROPIEDAD DEL SR. EDISON YUGSI”</t>
  </si>
  <si>
    <r>
      <t>“</t>
    </r>
    <r>
      <rPr>
        <sz val="11"/>
        <color theme="1"/>
        <rFont val="Calibri"/>
        <family val="2"/>
        <scheme val="minor"/>
      </rPr>
      <t>TRANSFORMADOR 1F CSP 5 KVA – BOMBA DE AGUA – PIEDRA DURA”</t>
    </r>
    <r>
      <rPr>
        <sz val="11"/>
        <color theme="1"/>
        <rFont val="Calibri Light"/>
        <family val="2"/>
      </rPr>
      <t> </t>
    </r>
  </si>
  <si>
    <t>Jhoneir Guilca Barrigas</t>
  </si>
  <si>
    <t>etiquetado de (1) poste y (1) transformador monofásico de 1 x 10 kVA tipo CSP para la "Planta de Agua Comunidad San José del Chamanal”, ubicada en la parroquia 3 de Noviembre en el cantón Joya de los Sachas en la provincia de Orellana</t>
  </si>
  <si>
    <t>etiquetado de (10) postes y (2) transformadores monofásicos de 2 x 10 kVA tipo CSP para la "Comunidad Libertad de Huataraco”, ubicada en el km. 7 de la vía Loreto - Tena, parroquia Ávila Huiruno en el cantón Loreto en la provincia de Orellana.</t>
  </si>
  <si>
    <t xml:space="preserve"> PROYECTO ELÉCTRICO "INSTALACIÓN DE UN TRANSFORMADOR MONOFÁSICO AUTOPROTEGIDO EN EL ESTADIO OLIMPICO SAN MARTIN DE LA PARROQUIA SANTA CECILIA CANTÓN LAGO AGRIO. </t>
  </si>
  <si>
    <t xml:space="preserve"> Ing. Jhoneir Guilca.</t>
  </si>
  <si>
    <t>Ing. Luis Quevedo</t>
  </si>
  <si>
    <t>Ing. Jonathan Paucar</t>
  </si>
  <si>
    <t>REPOTENCIACIÓN DEL CENTRO DE TRANSFORMACIÓN DEL CAMPAMENTO VINITA DE TRIBOILGAS de código CNEL-SUC-COM-2021-0185-O, propiedad de TRIBOILGAS con RUC. 1703230548; ubicado en el sector Riera, km 185 vía Lago Agrio – Puerto el Carmen, parroquia Puerto el Carmen, provincia de Sucumbíos</t>
  </si>
  <si>
    <t>proyecto eléctrico CONSTRUCCIÓN DE UN LABORATORIO MÉDICO EN LA PARROQUIA PACAYACU, aprobado por su Unidad de Negocio con el código CNEL-SUC-COM-2021-0046-O, GOBIERNO AUTONOMO DESCENTRALIZADO MUNICIPAL DEL CANTÓN LAGO AGRIO con RUC. 15600005101; y correo electrónico info@lagoagrio.gob.ec; ubicado en el barrio Mirador, calle 12 de febrero y Cofanes, parroquia Nueva Loja del cantón Lago Agrio, provincia SUCUMBÍOS</t>
  </si>
  <si>
    <t>Ing. Andrea Robalino Zambrano</t>
  </si>
  <si>
    <t>"LOTIZACIÓN BEXA", ELECTRIFICACIÓN LOCALES COMERCIALES SRA. MÉLIDA FREIRE</t>
  </si>
  <si>
    <t>numeración para etiquetado de (1) poste y (1) transformador monofásico de 1 x 25 kVA tipo CSP para la "Carpintería de Construcciones Michel”, ubicada en las calles Quito y Moretal - Barrio Julio Llori, parroquia Pto. Fco. de Orellana en el cantón Fco. de Orellana en la provincia de Orellana.</t>
  </si>
  <si>
    <t xml:space="preserve"> Ing. David Angulo</t>
  </si>
  <si>
    <t>etiquetado de (0) poste y (1) transformador monofásico de 1 x 10 kVA tipo CSP para la propiedad del "Sr. Cedeño Solórzano Cruz”, ubicada en las calles Rivera y José Feliciano - Barrio Ñucanchi Huasi, parroquia Pto. Fco. de Orellana en el cantón Fco. de Orellana en la provincia de Orellana.</t>
  </si>
  <si>
    <t xml:space="preserve">proyecto eléctrico "EDIFICIO DE LA SRA. ELVIA ZAPATA", aprobado por su Unidad de Negocio con el código CNEL-SUC-COM-2017-0059-O, propiedad de la Elvia Zapata Pulloquinga con RUC. 050198346-4;  ubicado en la calle Circunvalación  y Manchena el barrio Transportista, parroquia Nueva Loja del cantón Lago Agrio, provincia SUCUMBÍOS </t>
  </si>
  <si>
    <t>proyecto particular, “ASERTIA COMERCIAL S.A. LAGO AGRIO”, con código de aprobación oficio Nro. CNEL-SUC-COM-2021- 0188-O</t>
  </si>
  <si>
    <t>proyecto particular, “TRANSFORMADOR MONOFASICO AUTOPROTEGIDO PARA VEGA SUPERMERCADOS”</t>
  </si>
  <si>
    <t>“ELECTRIFICACION CANCHA DE USO MULTIPLE COMUNIDAD NUEVA ESPERANZA” con código de aprobación “CNEL-SUC-COM-2021-0148-O”</t>
  </si>
  <si>
    <t xml:space="preserve"> “MONTAJE DE TRANSFORMADOR Y CONSTRUCCIÓN DE RED EN BV ARCOIL CIA. LTDA”con código de aprobación “Oficio Nro. CNEL-SUC-AGCOC-2021-0104-O”</t>
  </si>
  <si>
    <t>Ing. Leyton Fernando Tacle Mora</t>
  </si>
  <si>
    <t xml:space="preserve"> “TRANSFORMADOR 1F 37.5 kVA - EDIFICIO ALKOSTO”, con código de aprobación “CNEL-SUC-COM-2021-0120-O”</t>
  </si>
  <si>
    <t xml:space="preserve"> Ing. Jhoneir Guilca</t>
  </si>
  <si>
    <t>“CENTRO DE TRANSFORMACION PARA EL PARQUE INFANTIL DE LA PARROQUIA DURENO", con código de aprobación “CNEL-SUC-COM-2021-0189-M”</t>
  </si>
  <si>
    <t>“TRANSFORMADOR 1F CSP 15 KVA – ASOCIACIÓN DE PRODUCTORES AGROPECUARIOS “LA PAZ”  con código de aprobación “CNEL-SUC-AGCOC-2021-0123-O”</t>
  </si>
  <si>
    <t>“TRANSFORMADO 1F 15 kVA – BOMBA DE AGUA ENOKANQUI, con código de aprobación “CNEL-SUC-AGCOC-2021-0123-O</t>
  </si>
  <si>
    <t>TRANSFORMADOR PADMOUNTED TRIFÁSICO RADIAL DE 250kVA PARA LA READUCUACIÓN DE INSTALACIONES DEL MEGAMERCADO MUNICIPAL (CRSJCG), con código de aprobación "CNEL-SUC-COM-2021-0020-O"</t>
  </si>
  <si>
    <r>
      <t>"TRANSFORMADOR 3F CONVENCIONAL  75KVA- ASOCIACIÓN ARTESANAL APROCCE"</t>
    </r>
    <r>
      <rPr>
        <sz val="12"/>
        <color rgb="FF000000"/>
        <rFont val="Arial Narrow"/>
        <family val="2"/>
      </rPr>
      <t>  con código de aprobación “CNEL-SUC-COM-2021-0471-0”</t>
    </r>
  </si>
  <si>
    <t>Ing. Raúl Uvidia Galván</t>
  </si>
  <si>
    <t>Repotenciación y Reubicación del Centro de Transformación para la “HACIENDA EL IMPERIO”.</t>
  </si>
  <si>
    <r>
      <t>Proyecto eléctrico </t>
    </r>
    <r>
      <rPr>
        <sz val="12"/>
        <color rgb="FF000000"/>
        <rFont val="Arial Narrow"/>
        <family val="2"/>
      </rPr>
      <t>TRANSFORMADO 3F CONVENCIONAL 75 kVA – ASOCIACIÓN ARTESANAL AGRODUP,  con código de aprobación “CNEL-SUC-AGCOC-2021-0123-O”</t>
    </r>
  </si>
  <si>
    <r>
      <t>Proyecto particular, </t>
    </r>
    <r>
      <rPr>
        <sz val="12"/>
        <color rgb="FF000000"/>
        <rFont val="Times New Roman"/>
        <family val="1"/>
      </rPr>
      <t>“REGENERACION URBANA DE VARIAS CALLES Y CONSTRUCCION DEL CENTRO DE SANO ESPARCIMIENTO EN LA PARROQUIA EL ENO", con código de aprobación “CNEL-SUC-ADM-2020-0921-M”</t>
    </r>
  </si>
  <si>
    <t>Proyecto particular “INSTALACIÓN TRANSFORMADOR MONOFÁSICO AUTOPROTEGIDO DE 25 kVA-PARA LA IMPLEMENTACIÓN DE LA CANCHA DE FÚTBOL Y RECINTO FERIAL - PARROQUIA UNIÓN MILAGREÑA” con código de aprobación “Oficio Nro. CNEL-SUC-ADM-2020-0391-O”.</t>
  </si>
  <si>
    <t>Montaje de Transformador 5 kVA CSP para la Compañía ECUABALSACORP S.A</t>
  </si>
  <si>
    <t>Proyecto Eléctrico "MONTAJE DE TRANSFORMADOR MONOFASICO CSP DE 15 kVA PARA LA PROPIEDAD DE LA SRA. VERONICA LANDAZURI"</t>
  </si>
  <si>
    <t>Ing.Polo Fernandez</t>
  </si>
  <si>
    <t>Proyecto Eléctrico “SUC EXP EXPANSIÓN DE ALUMBRADO PÚBLICO PARROQUIA SANTA ROSA DE SUCUMBÍOS GD” según contrato Nro. CNEL-SUC-023-2021</t>
  </si>
  <si>
    <t xml:space="preserve"> Ing. Marcelo Landazuri</t>
  </si>
  <si>
    <t>Proyecto Eléctrico "SUBDIVISION GERMAN ALEJANDRO CEVALLOS”, con código de aprobación oficio Nro. CNEL-SUC-COM-2021-0222-O</t>
  </si>
  <si>
    <t xml:space="preserve"> Ing.Jhoneir Guilca</t>
  </si>
  <si>
    <t>Ing.Socrates Cevallos</t>
  </si>
  <si>
    <t>Ing. Marcelo Landazuri</t>
  </si>
  <si>
    <t>Proyecto Eléctrico Particular "SUC ITB INSTALACIÓN DE ALUMBRADO PÚBLICO VARIOS SECTORES URBANO MARGINALES DEL CANTÓN LAGO AGRIO GD” según contrato Nro. CNELSUC-014-2021</t>
  </si>
  <si>
    <t>Ing.Raúl Uvidia</t>
  </si>
  <si>
    <t>Ing.Andres Rueda</t>
  </si>
  <si>
    <t>Ing. Jhoneir Guilca</t>
  </si>
  <si>
    <t>Proyecto Eléctico “CAMPAMENTO BASE EQUISERCON” TRANSFORMADO 1F AUTOPROTEGIDO 37.5 kVA , aprobado por su Unidad de Negocio con el código CNEL-SUC-COM-2021-0184-O</t>
  </si>
  <si>
    <t>Proyecto Eléctrico “MONTAJE DE TRANSFORMADOR MONOFÁSICO DE 5 kVA. PARA EL SISTEMA DE ALCANTARILLADO ” con código de aprobación “CNEL-SUC-COM-2021-0256-O”</t>
  </si>
  <si>
    <t>Proyecto Eléctrico “REPOTENCIACIÓN DE TRANSFORMADOR TRIFÁSICO PAD MOUNTED DE 750 KVA A 1500 KVA – PLATAFORMA ORION POZO RON”, con código de aprobación “CNEL-SUC-COM-2021-0269-O”</t>
  </si>
  <si>
    <t>Proyecto Eléctrico “SUC ITB INSTLACIÓN DE ALUMBRADO PÚBLICO
VARIOS SECTORES URBANO MARGINALES DEL CANTÓN SHUSHUFINDI GD”, con código de aprobación CNEL-SUC-012-2021</t>
  </si>
  <si>
    <t>Proyecto Eléctrico“TRANSFORMADOR 1F 37.5 kVA – HOSTAL SEBITAS”, con código de aprobación “CNEL-SUC-COM-2021-0274-O”</t>
  </si>
  <si>
    <t>HOTEL SEBITAS</t>
  </si>
  <si>
    <t>Proyecto Eléctrico“SUC SAGP EXPANSIÓN DE ALUMBRADO PÚBLICO VARIOS SECTORES DEL CANTÓN GONZALO PIZARRO GD”, con código de aprobación Contrato Nro. CNEL-SUC-025-2021</t>
  </si>
  <si>
    <t>Tec. Gonzalo Iñiguez</t>
  </si>
  <si>
    <t>Ing.Cristian Perugachi</t>
  </si>
  <si>
    <t xml:space="preserve">ALUMBRADO PÚBLICO VARIOS SECTORES DEL CANTÓN GONZALO PIZARRO </t>
  </si>
  <si>
    <t>Ing.Franklin Pardo</t>
  </si>
  <si>
    <t>Proyecto Eléctrico "Piscinas Su Pez”, ubicada en la Comunidad 12 de Octubre, parroquia San Carlos en el cantón Joya de los Sachas en la provincia de Orellana.</t>
  </si>
  <si>
    <t xml:space="preserve"> "Piscinas Su Pez”</t>
  </si>
  <si>
    <t>Proyecto Eléctrico “ELECTRIFICACIÓN PRIMAVERA TRES”, aprobado mediante documento CNEL-SUC-TEC-2021-0193-O</t>
  </si>
  <si>
    <t>LOTIZACION PRIMAVERA TRES</t>
  </si>
  <si>
    <t>Proyecto Eléctrico “ELECTRIFICACION LOTIZACION EMIGDIO ROJAS", con código de aprobación “CNEL-SUC-COM-2021-0301-M”</t>
  </si>
  <si>
    <r>
      <t>“ELECTRIFICACION LOTIZACION EMIGDIO ROJAS</t>
    </r>
    <r>
      <rPr>
        <sz val="12"/>
        <color rgb="FF000000"/>
        <rFont val="Arial Narrow"/>
        <family val="2"/>
      </rPr>
      <t>"</t>
    </r>
  </si>
  <si>
    <t>“ELECTRIFICACION LOTIZACION EMIGDIO ROJAS"</t>
  </si>
  <si>
    <t>Proyecto Eléctrico "CENTRO TURÍSTICO ISLA DEL CACAO ”</t>
  </si>
  <si>
    <t>CENTRO TURÍSTICO ISLA DEL CACAO</t>
  </si>
  <si>
    <t>Proyecto Eléctrico "INSTALACION DE TRANSFORMADOR MONOFASICO AUTOPROTEGIDO EN LA PLANTA DE AGUA POTABLE DE LA PARROQUIA JAMBELI, CANTÓN LAGO AGRIO, PROVINCIA DE SUCUMBÍOS.</t>
  </si>
  <si>
    <t>Ing. Adrián Quevedo</t>
  </si>
  <si>
    <t>PLANTA DE AGUA POTABLE DE LA PARROQUIA JAMBELI</t>
  </si>
  <si>
    <t>CNEL-OFC-GJ-041-2021 derivada del proceso SIE-CNELCORP-003-21 “CORP MNTTO ADQUISICIÓN DE POSTES DE FIBRA DE VIDRIO DE VARIAS CAPACIDADES GD”, designado mediante Memorando Nro. CNEL-CNEL-2021-0981-M</t>
  </si>
  <si>
    <t>Ing. Sergio Luis Alejandro De La A</t>
  </si>
  <si>
    <t>Proyecto eléctrico “Electrificación Lotización 17 de Junio”, aprobado por su Unidad de Negocio con el código Oficio Nro. CNEL – SUC – ADM – 2020 – 0968 – O</t>
  </si>
  <si>
    <t>Electrificación Lotización 17 de Junio</t>
  </si>
  <si>
    <t>Proyecto eléctrico “MONTAJE DE UN TRANSFORMADOR PADMOUNTED MONOFÁSICO RADIAL DE 15KVA, PARA REGENERACIÓN URBANA PARTERRE CENTRAL DEL RECINTO EL MIRADOR”  con código de aprobación “CNEL-SUC-COM-2021-0255-O”</t>
  </si>
  <si>
    <t>Proyecto eléctrico “LOCAL COMERCIAL TÍA DE LA CIUDAD DE LA JOYA DE LOS SACHAS”, aprobado por su Unidad de Negocio con el código Memorando Nro. CNEL-SUC-AGCOC-2021-0734-M</t>
  </si>
  <si>
    <t>Proyecto eléctrico "TRANSFORMADOR TRIFÁSICO PADMOUNTED DE 125 KVA – ESTADIO MUNICIPAL DE SHUSHUFINDI”, con código de aprobación “CNEL-SUC-COM-2021-0286-O”</t>
  </si>
  <si>
    <t>TRANSFORMADOR TRIFÁSICO PADMOUNTED DE 125 KVA – ESTADIO MUNICIPAL DE SHUSHUFINDI</t>
  </si>
  <si>
    <t>Contrato CNEL-SUC-021-2021 "SUC REPOTENCIACIÓN DEL ALIMENTADOR LAGUNA 4 EN EL TRAMO DESDE LA SUBESTACIÓN LAGUNA HASTA LA PARROQUIA 10 DE AGOSTO GD"</t>
  </si>
  <si>
    <t>proyecto</t>
  </si>
  <si>
    <t>proyecto2</t>
  </si>
  <si>
    <t>Proyecto Electrico "ELECTRIFICACION CAMPAMENTO LUIS GUERRERO"</t>
  </si>
  <si>
    <t>Ing.Rodrigo Nieto</t>
  </si>
  <si>
    <t>Proyecto Electrico “ ELECTRIFICACIÓN DE LAS SUBDIVISIONES EL EDÉN  ETAPA 1 ” con código de aprobación “CNEL-SUC-COM-2021-0285-O”,</t>
  </si>
  <si>
    <t>ING. Wilmer Changoluisa</t>
  </si>
  <si>
    <t>ELECTRIFICACIÓN DE LAS SUBDIVISIONES EL EDÉN  ETAPA 1</t>
  </si>
  <si>
    <t>ELECTRIFICACIÓN DE LAS SUBDIVISIONES EL EDÉN  ETAPA 1</t>
  </si>
  <si>
    <t xml:space="preserve">Proyecto Electrico “ PLAN CASA PARA TODOS ” </t>
  </si>
  <si>
    <t>Ing. Viviana Asmal</t>
  </si>
  <si>
    <t>Proyecto Eléctrico para el "PLAN CASA PARA TODOS".</t>
  </si>
  <si>
    <t>Proyecto Electrico "Secadora de maíz en la Joya de los Sachas"</t>
  </si>
  <si>
    <t>Proyecto Electrico "SISTEMA DE AGUA POTABLE EN LA COMUNIDAD VALLADOLID"</t>
  </si>
  <si>
    <t>Proyecto Electrico "LOTIZACION BEXA"</t>
  </si>
  <si>
    <t>LOTIZACION BEXA</t>
  </si>
  <si>
    <t>Proyecto Electrico "REUBICACIÓN DE RED EN MV AV. RAFAEL ANDRADE CHACÓN”</t>
  </si>
  <si>
    <t>"REUBICACIÓN DE RED EN MV AV. RAFAEL ANDRADE CHACÓN”</t>
  </si>
  <si>
    <t>Proyecto Electrico "TALLER INDUSTRIAL SIGNOIL ”</t>
  </si>
  <si>
    <t>Ing. Franklin Pardo</t>
  </si>
  <si>
    <t>"TALLER INDUSTRIAL SIGNOIL ”</t>
  </si>
  <si>
    <t>Proyecto Electrico "PLAN CASA PARA TODOS”</t>
  </si>
  <si>
    <t>"PLAN CASA PARA TODOS”</t>
  </si>
  <si>
    <t>Proyecto Electrico “Montaje de un Centro de Transformación Monofásico de 10 kVA_CSP, para la propiedad de la Sra. Silvia Cango”, con código de aprobación Oficio Nro. CNEL-SUC-COM-2021-0190-O</t>
  </si>
  <si>
    <t>“Montaje de un Centro de Transformación Monofásico de 10 kVA_CSP, para la propiedad de la Sra. Silvia Cango”</t>
  </si>
  <si>
    <t>Proyecto Electrico Montaje de un Transformador de 15 KVA monofásico, aprobado mediante documento CNEL-SUC-COM-2021-0195-O</t>
  </si>
  <si>
    <t xml:space="preserve"> Montaje de un Transformador de 15 KVA monofási</t>
  </si>
  <si>
    <t xml:space="preserve"> Montaje de un Transformador de 15 KVA monofásico</t>
  </si>
  <si>
    <t>Proyecto Electrico"CONSTRUCCION DE RED EN MEDIO VOLTAJE Y CENTRO DE TRANSFORMACIÓN PARA PARQUE ORO NEGRO - GADM LAGO AGRIO".</t>
  </si>
  <si>
    <t>Ing. Socrates Cevallos</t>
  </si>
  <si>
    <t>PARQUE ORO NEGRO - GADM LAGO AGRIO</t>
  </si>
  <si>
    <t>Proyecto Electrico “ MONTAJE DE UN CENTRO DE TRANSFORMACIÓN MONOFÁSICO DE 5 KVA_CSP, PARA LA PROPIEDAD DEL SR. LUIS QUINALOA”, aprobado por su Unidad de Negocio con el código CNEL-SUC-COM-2021-0304-O.</t>
  </si>
  <si>
    <t xml:space="preserve"> PROPIEDAD DEL SR. LUIS QUINALOA</t>
  </si>
  <si>
    <t>"Supermercado Gran AKI Coca II”</t>
  </si>
  <si>
    <t>Proyecto Electricoo“Hostería El Refugio”</t>
  </si>
  <si>
    <t>“Hostería El Refugio”</t>
  </si>
  <si>
    <t>Proyecto Electricoo“PLAZA GASTRONOMICA FOAES LA CATANGA”</t>
  </si>
  <si>
    <t>“PLAZA GASTRONOMICA FOAES LA CATANGA”</t>
  </si>
  <si>
    <t>Proyecto Electricoo  “LOTIZACIOIN ROSITA ALVARADO”</t>
  </si>
  <si>
    <t xml:space="preserve"> “LOTIZACIOIN ROSITA ALVARADO”</t>
  </si>
  <si>
    <t>Proyecto Electrico  “SUBDIVISION JONATHAN TRAVEZ” con código de aprobación “CNEL-SUC-COM-2021-0122-O”</t>
  </si>
  <si>
    <t xml:space="preserve"> “SUBDIVISION JONATHAN TRAVEZ”</t>
  </si>
  <si>
    <t>Proyecto Electrico “COMSEROIL” con código de aprobación “CNEL-SUC-COM-2021-0359-O”</t>
  </si>
  <si>
    <t>Proyecto Electrico “COMSEROIL</t>
  </si>
  <si>
    <t>Proyecto Electrico “EXTENSIÓN DE RED DE MEDIA TENSIÓN Y MONTAJE DE TRES TRANSFORMADORES DE 5 kVA PARA LA COMUNA ATARI”, con código de aprobación . CNEL-SUC-COM-2021-0341-O</t>
  </si>
  <si>
    <t>“EXTENSIÓN DE RED DE MEDIA TENSIÓN Y MONTAJE DE TRES TRANSFORMADORES DE 5 kVA PARA LA COMUNA ATARI”</t>
  </si>
  <si>
    <t>Proyecto Electrico “ SUC EXPANSIÓN DEL APG EN LA AV. COLOMBIA KM 3 AL 7 ENTRE LA PARROQUIA NUEVA LOJA Y GENERAL FARFÁN GD”</t>
  </si>
  <si>
    <t>“ SUC EXPANSIÓN DEL APG EN LA AV. COLOMBIA KM 3 AL 7 ENTRE LA PARROQUIA NUEVA LOJA Y GENERAL FARFÁN GD”</t>
  </si>
  <si>
    <t>Proyecto Electrico “ SUC EXPANSIÓN DEL APG EN LA AV. COLOMBIA KM 3 AL 7 ENTRE LA PARROQUIA NUEVA LOJA Y GENERAL FARFÁN GD” contrato Nro. CNEL-SUC-037-2021</t>
  </si>
  <si>
    <t>Proyecto Electrico "PROPIEDAD DE LA SRA. JUANA CHAMORRO”</t>
  </si>
  <si>
    <t>Proyecto Electrico "ILUMINACIÓN INTERNA Y DE LA VÍA DE ACCESO A LA PLANTA DE ASFALTO DEL GADMFO”</t>
  </si>
  <si>
    <t>"ILUMINACIÓN INTERNA Y DE LA VÍA DE ACCESO A LA PLANTA DE ASFALTO DEL GADMFO”</t>
  </si>
  <si>
    <t>ILUMINACIÓN INTERNA Y DE LA VÍA DE ACCESO A LA PLANTA DE ASFALTO DEL GADMFO”</t>
  </si>
  <si>
    <t>JUAN CHAMORRO</t>
  </si>
  <si>
    <t>Proyecto Electrico CENTRO DE TRANSFORMACIÓN PARA LA ESTACIÓN DEL CUERPO DE BOMBEROS DEL SECTOR OESTE DE NUEVA LOJA , aprobado mediante documento CNEL-SUC-COM-2021-0284-O</t>
  </si>
  <si>
    <t>Ing. Israel Minda</t>
  </si>
  <si>
    <t>CENTRO DE TRANSFORMACIÓN PARA LA ESTACIÓN DEL CUERPO DE BOMBEROS DEL SECTOR OESTE DE NUEVA LOJA</t>
  </si>
  <si>
    <t>Proyecto Electrico “CONSTRUCCIÓN DE RED TRIFÁSICA PARA LA CELDA 6 – RELLENO SANITARIO DEL CANTÓN LAGO AGRIO” de propiedad del GOBIERNO AUTÓNOMO DESCENTRALIZADO MUNICIPAL DEL CANTÓN LAGO AGRIO con RUC: 1560000510001 cuyo representante es Ing. ABRHAM FREIRE PAZ en calidad de alcalde, con código de aprobación “CNEL-SUC-AGCOC-2021-0357-O”</t>
  </si>
  <si>
    <t>RELLENO SANITARIO DEL CANTÓN LAGO AGRIO</t>
  </si>
  <si>
    <t>CAMPAMENTO ING. ROBERTO TERAN”</t>
  </si>
  <si>
    <t>Proyecto Electrico “TRANSFORMADOR 3F CONVENCIONAL 50 kVA – CAMPAMENTO ING. ROBERTO TERAN” de propiedad de Sr. Terán Moreano Roberto Oswaldo con CI/RUC. 0502415755001, con código de aprobación “CNEL-SUC-COM-2021-0296-O”</t>
  </si>
  <si>
    <t>PROCESO CATE-CNELSUC-06-2022, SUC MNTTO ADQUISICION DE POSTE DE
HORMIGON ARMADO, CIRCULAR, CRH 400 KG, 10 M GD</t>
  </si>
  <si>
    <t>Ing. Johnny Prado</t>
  </si>
  <si>
    <t>CATE-CNELSUC-06-2022</t>
  </si>
  <si>
    <t>CONTRATO LUMBAQUI</t>
  </si>
  <si>
    <t xml:space="preserve"> ANTENA DE COMUNICACIÓN DE RADIO SUCUMBIOS</t>
  </si>
  <si>
    <t>ANTENA DE COMUNICACIÓN DE RADIO SUCUMBIOS- SECTOR EL CONDOR MIRADOR – CUYABENO</t>
  </si>
  <si>
    <t>CONTRATO CNEL-SUC-045-2021</t>
  </si>
  <si>
    <t>Proyecto eléctrico "ELECTRIFICACIÓN VALLE DE ATENAS - GONZALO PIZARRO"</t>
  </si>
  <si>
    <t>Ing. jhoneir Guilca</t>
  </si>
  <si>
    <t>Proyecto eléctrico "ELECTRIFICACIÓN SAN PEDRO DEL CHACO - GONZALO PIZARRO"</t>
  </si>
  <si>
    <t>Proyecto eléctrico "ELECTRIFICACIÓN SECTOR CHUSCUYACU - GONZALO PIZARRO"</t>
  </si>
  <si>
    <t>Proyecto eléctrico "MONTAJE DE TRANSFORMADOR MONOFASICO CSP DE 10 kVA PARA LA PROPIEDAD DEL ING.
RICHARD ALDAZ"</t>
  </si>
  <si>
    <t>Ing. Luis Arteaga</t>
  </si>
  <si>
    <t>MONTAJE DE TRANSFORMADOR MONOFASICO CSP DE 10 kVA PARA LA PROPIEDAD DEL ING. RICHARD ALDAZ</t>
  </si>
  <si>
    <t>Proyecto eléctrico "COMUNIDAD SAN ANTONIO”</t>
  </si>
  <si>
    <t>"COMUNIDAD SAN ANTONIO”</t>
  </si>
  <si>
    <t>Proyecto eléctrico “TRANSFORMADOR 1F CSP 15 KVA -VIVIENDA SRA. JUANA CUEVA” de propiedad de la Sra. Cueva Guamán Juana Antonieta con código de aprobación “CNEL-SUC-COM-2022-0001-O”</t>
  </si>
  <si>
    <t>TRANSFORMADOR 1F CSP 15 KVA -VIVIENDA SRA. JUANA CUEVA</t>
  </si>
  <si>
    <t>Proyecto eléctrico “TRANSFORMADOR 1F CSP 15 KVA - VIVIENDA SR. JAIRO WILFRIDO CABRERA PINO” proyecto aprobado por su Unidad de Negocio, mediante Oficio Nro. CNEL-SUC-COM-2022-0013-O</t>
  </si>
  <si>
    <t>TRANSFORMADOR 1F CSP 15 KVA - VIVIENDA SR. JAIRO WILFRIDO CABRERA PINO</t>
  </si>
  <si>
    <t>Proyecto eléctrico “TRANSFORMADOR MONOFÁSICO AUTOPROTEGIDO 37.5 kVA HOSTAL CENTRAL PACAYACU”, proyecto aprobado por su Unidad de Negocio, mediante Oficio Nro. CNEL-SUC-COM-2022-0051-O</t>
  </si>
  <si>
    <t>TRANSFORMADOR MONOFÁSICO AUTOPROTEGIDO 37.5 kVA HOSTAL CENTRAL PACAYACU</t>
  </si>
  <si>
    <t>Proyecto eléctrico INSTALACIÓN DE UN TRANSFORMADOR MONOFÁSICO TIPO AUTOPROTEGIDO DE 10 kVA PARA LA SRA. LORENA MALLA- KM 80 VÍA A LA PARROQUIA EL REVENTADOR- CANTÓN GONZALO PIZARRO- PROVINCIA SUCUMBÍOS” con código de aprobación Oficio Nro. CNEL-SUC-COM-2022-0055-O</t>
  </si>
  <si>
    <t>Ing. Raul Uvidia</t>
  </si>
  <si>
    <t>INSTALACIÓN DE UN TRANSFORMADOR MONOFÁSICO TIPO AUTOPROTEGIDO DE 10 kVA PARA LA SRA. LORENA MALLA- KM 80 VÍA A LA PARROQUIA EL REVENTADOR</t>
  </si>
  <si>
    <t>Contrato Corporativo CATE-CNELCORP-2-2022</t>
  </si>
  <si>
    <t>Ing. Xavier Vallejo</t>
  </si>
  <si>
    <t>Proyecto eléctrico “TRANSFORMADOR 1F CSP 5 KVA – PLANTA DE AGUA PACAYACU –PICHINCHA 1 Y PUERTO RICO”, mediante Oficio Nro. CNEL-SUC-COM-2022-0014-O.</t>
  </si>
  <si>
    <t>TRANSFORMADOR 1F CSP 5 KVA – PLANTA DE AGUA PACAYACU –PICHINCHA 1 Y PUERTO RICO</t>
  </si>
  <si>
    <t>Proyecto eléctrico “CONSTRUCCIÓN DE LA ESCUELA NUEVA LOJA EN SAN JOSÉ DE POZO RON”, con código de aprobación Oficio Nro. CNEL-SUC-COM-2022-0060-O</t>
  </si>
  <si>
    <t>Proyecto eléctrico “CONSTRUCCIÓN DE LA ESCUELA NUEVA LOJA EN SAN JOSÉ DE POZO RON”</t>
  </si>
  <si>
    <t>Proyecto eléctrico “PROPIEDAD DE LA SRA. LILIANA CHUQUITARCO”</t>
  </si>
  <si>
    <t>Ing. José Guanoluisa</t>
  </si>
  <si>
    <t>Proceso CATE-CNELCORP-1-2022. Adquisición de 200 postes de hormigón armado circular.</t>
  </si>
  <si>
    <t>Ing. Eduardo Arteaga</t>
  </si>
  <si>
    <t>Ing. José Jimenez</t>
  </si>
  <si>
    <t>Proyecto Particular "PROPIEDAD DE LA SRA. FANNY MENA”, ubicada en el km. 14 de la vía al Auca - Sector Shangrila</t>
  </si>
  <si>
    <t>Proyecto Particular "SECADORA DE MAÍZ”, ubicada en el km. 0,3 al Sur del Parque sector San Carlos</t>
  </si>
  <si>
    <t>Ing. José Jaramillo</t>
  </si>
  <si>
    <t>"SECADORA DE MAÍZ”, ubicada en el km. 0,3 al Sur del Parque sector San Carlos</t>
  </si>
  <si>
    <t>Proyecto Particular “ELECTRIFICACION LOTIZACION JENNIFER", con código de aprobación “CNEL-SUC-COM-2022-0080-M”</t>
  </si>
  <si>
    <t>ELECTRIFICACION LOTIZACION JENNIFER</t>
  </si>
  <si>
    <t>Proyecto Particular "AGUA POTABLE DE LA COMUNIDAD RIO TIPUTINI"</t>
  </si>
  <si>
    <t>Proyecto Particular "CIA RECBAS RECOLECCION Y RECICLAJE S.A"</t>
  </si>
  <si>
    <t>CIA RECBAS RECOLECCION Y RECICLAJE S.A</t>
  </si>
  <si>
    <t>Proyecto Particular para la "Comunidad Unión Ambateña”, ubicado en la parroquia Tres de Noviembre en el cantón Joya de los Sachas en la provincia de Orellana</t>
  </si>
  <si>
    <t>Ing. Robinson Caiza</t>
  </si>
  <si>
    <t>Proyecto Particular para la "Comunidad Unión Ambateña”</t>
  </si>
  <si>
    <t>Proyecto Particular para la "Comunidad El Porvenir”, ubicado en la parroquia Tres de Noviembre en el cantón Joya de los Sachas en la provincia de Orellana</t>
  </si>
  <si>
    <t>Proyecto Particular para la "Comunidad El Porvenir”</t>
  </si>
  <si>
    <t>Proyecto Particular para la "Comunidad El Porvenir”,</t>
  </si>
  <si>
    <t>Proyecto Particular para la "Comunidad 10 de Noviembre”, ubicado en la parroquia Tres de Noviembre en el cantón Joya de los Sachas en la provincia de Orellana.</t>
  </si>
  <si>
    <t>Proyecto Particular para la "Comunidad 10 de Noviembre”</t>
  </si>
  <si>
    <t>Proyecto Particular para el "Edificio Hernán Murillo”, ubicado en las calles Quito entre Pompeya y Putumayo, parroquia Pto. Fco. de Orellana en el cantón Fco. de Orellana en la provincia de Orellana.</t>
  </si>
  <si>
    <t>Ing. Gladys Tupiza</t>
  </si>
  <si>
    <t>Proyecto Particular para el "Edificio Hernán Murillo”</t>
  </si>
  <si>
    <t>Proyecto Particular para "Carpintería Malo” ubicada en el km. 9 de la vía a Los Zorros, parroquia García Moreno en el cantón Fco. de Orellana en la provincia de Orellana.</t>
  </si>
  <si>
    <t xml:space="preserve">Proyecto Particular para "Carpintería Malo” </t>
  </si>
  <si>
    <t>Proyecto Particular para “TRANSFORMADOR MONOFÁSICO AUTOPROTEGIDO 37.5 kVA HOSTAL CENTRAL PACAYACU” de propiedad del Sr. TORRES CALDERÓN LEÓN ALFONSO, proyecto aprobado por su Unidad de Negocio, mediante Oficio Nro. CNEL-SUC-COM-2022-0051-O</t>
  </si>
  <si>
    <t>Proyecto Particular para “TRANSFORMADOR MONOFÁSICO AUTOPROTEGIDO 37.5 kVA HOSTAL CENTRAL PACAYACU</t>
  </si>
  <si>
    <t>Proyecto Particular “TRANSFORMADOR MONOFÁSICO AUTOPROTEGIDO DE 50 KVA – CENTRO DE ESPECIALIDADES MÉDICAS DOCTOR MARCO VINICIO MULLO”, proyecto aprobado mediante Oficio Nro. CNEL-SUC-COM-2022-0064-O</t>
  </si>
  <si>
    <t>Proyecto Particular “CENTRO DE ESPECIALIDADES MÉDICAS DOCTOR MARCO VINICIO MULLO”</t>
  </si>
  <si>
    <t>Proyecto Particular PROYECTO DE ELECTRIFICACIÓN URBANO MARGINAL LOTIZACIÓN “SEGUNDO JARAMILLO”, aprobado con el código CNEL-SUC-COM-2021-0337-O</t>
  </si>
  <si>
    <t>Proyecto Particular PROYECTO DE ELECTRIFICACIÓN URBANO MARGINAL LOTIZACIÓN “SEGUNDO JARAMILLO”</t>
  </si>
  <si>
    <t>Contrato Nro. CNEL-SUC-016-2021 cuyo objeto es “SUC REPOTENCIACION DEL ALIMENTADOR VIA QUITO EN EL TRAMO DESDE LA SUBESTACIÓN LAGO AGRIO HASTA SANTA CECILIA GD”</t>
  </si>
  <si>
    <t>Proyectos particular “LOTIZACIOIN JUAN OCAMPO” y “FABRICA DE HIELO EL REY”</t>
  </si>
  <si>
    <t>Contrato Nro. CNEL-SUC-005-2022, cuyo objeto es “SUC-AMPLIACIONES Y REFORZAMIENTOS MENORES PARA NUEVOS SERVICIOS EN EL ÁREA DE CONSECIÓN DE CNEL EP UN SUC2021-SUCUMBIOS-GD”</t>
  </si>
  <si>
    <t>Ing. Carmen Macías</t>
  </si>
  <si>
    <t>Proyecto Particular CIA SITES -ECUADOR (ECU-SITES) S.A.S</t>
  </si>
  <si>
    <t>Proyecto Particular “REUBICACION DE ALIMENTADOR DE MEDIO VOLTAJE Y BAJO VOLTAJE PARA POZO SHS-001” aprobado con el código nro. CNEL-SUC-COM-2022-0111-O</t>
  </si>
  <si>
    <t>Ing. Mauricio Vizuete</t>
  </si>
  <si>
    <t>Proyecto Particular “REUBICACION DE ALIMENTADOR DE MEDIO VOLTAJE Y BAJO VOLTAJE PARA POZO SHS-001</t>
  </si>
  <si>
    <t>Proyectos eléctricos "ELECTRIFICACIÓN SAN PEDRO DEL CHACO - GONZALO PIZARRO"; "ELECTRIFICACIÓN SECTOR CHUSCUYACU - GONZALO PIZARRO"; "ELECTRIFICACIÓN VALLE DE ATENAS - GONZALO PIZARRO"</t>
  </si>
  <si>
    <t>Contrato Nro. CNEL-SUC-044-2021 cuyo objeto es “SUC – ELECTRIFICACIÓN DE COMUNIDADES EN LOS CANTONES SHUSHUFINDI, LAGO AGRIO, CASCALES Y GONZALO PIZARRO – GD”</t>
  </si>
  <si>
    <t>Ing. Jenner Flores</t>
  </si>
  <si>
    <t>Proyecto "ILUMINACIÓN DEL ESTADIO SINTÉTICO BARRIO EL TRIUNFO”, ubicada en el Barrio El Triunfo, parroquia y cantón Loreto en la provincia de Orellana.</t>
  </si>
  <si>
    <t>Proyecto "ILUMINACIÓN DEL ESTADIO SINTÉTICO BARRIO EL TRIUNFO”</t>
  </si>
  <si>
    <t>Proyecto "HOSTAL LOS ÁNGELES", ubicado en el km. 40 de la vía al Auca, parroquia Dayuma en el cantón Fco. de Orellana en la provincia de Orellana.</t>
  </si>
  <si>
    <t>Proyecto "RECTILABMOTOR RECTIFICADORA Y LABORATORIO DE MOTORES CIA. LTDA.", ubicada en el km. 2 de la vía Coca - Lago Agrio, parroquia Nuevo Paraíso en el cantón Fco. de Orellana en la provincia de Orellana.</t>
  </si>
  <si>
    <t>Proyecto "RECTILABMOTOR RECTIFICADORA Y LABORATORIO DE MOTORES CIA. LTDA."</t>
  </si>
  <si>
    <t>Proyecto "TALLER INDUSTRIAL CEROIL", ubicado en el km. 6 de la vía Coca - Lago Agrio, parroquia Nuevo Paraíso en el cantón Fco. de Orellana en la provincia de Orellana.</t>
  </si>
  <si>
    <t>Contrato  Nro. CNEL-SUC-034-2021 SUC "CONSTRUCCIÓN DE REDES DE
DISTRIBUCIÓN PARA LOS CANTONES
LAGO AGRIO Y CASCALES”</t>
  </si>
  <si>
    <t>Contrato  Nro. CNEL-SUC-034-2021 SUC "CONSTRUCCIÓN DE REDES DE DISTRIBUCIÓN PARA LOS CANTONES LAGO AGRIO Y CASCALES”</t>
  </si>
  <si>
    <t>Proceso de Catálogo Electrónico signado con el código No. CATE-CNELCORP-6-2022, cuyo objeto de contratación corresponde al "CORP SAPG OYM ADQUISICIÓN DE POSTE CIRCULAR DE HORMIGÓN ARMADO DE 12 METROS X500 KG GD"</t>
  </si>
  <si>
    <t xml:space="preserve"> Proyecto Particular " GRUPO DE ATENCIÓN PRIORITARIA - CEGAP ", ubicado en el km. 3 de la vía Coca - Loreto (Cooperativa Unión Imbabureña), parroquia Pto. Fco. de Orellana </t>
  </si>
  <si>
    <t>Proyecto Particular " GRUPO DE ATENCIÓN PRIORITARIA - CEGAP "</t>
  </si>
  <si>
    <t xml:space="preserve"> Proyecto Particular " GRUPO DE ATENCIÓN PRIORITARIA - CEGAP "</t>
  </si>
  <si>
    <t xml:space="preserve"> Proyecto Particular "PROPIEDAD DE LA SRA. KETTY GANCHOZO", ubicada en la vía a la Estación Coca, parroquia Nuevo Paraíso en el cantón Fco. de Orellana</t>
  </si>
  <si>
    <t>Proyecto Particular "PROPIEDAD DE LA SRA. KETTY GANCHOZO"</t>
  </si>
  <si>
    <t xml:space="preserve"> Proyecto Particular “ELECTRIFICACION SUBDIVISION KAREN CHICA” con código de aprobación “CNEL-SUC-COM-2022-0141-O” </t>
  </si>
  <si>
    <t xml:space="preserve">“ELECTRIFICACION SUBDIVISION KAREN CHICA” con código de aprobación “CNEL-SUC-COM-2022-0141-O” </t>
  </si>
  <si>
    <t xml:space="preserve"> Contrato  Nro. CNEL-SUC-033-2021, cuyo objeto es  “ SUC CONSTRUCCIÓN DE REDES DE DISTRIBUCIÓN PARA EL CANTÓN ORELLANA GD”</t>
  </si>
  <si>
    <t>Ing. Miguel Rodríguez</t>
  </si>
  <si>
    <t>Contrato  Nro. CNEL-SUC-033-2021, cuyo objeto es  “ SUC CONSTRUCCIÓN DE REDES DE DISTRIBUCIÓN PARA EL CANTÓN ORELLANA GD”</t>
  </si>
  <si>
    <t xml:space="preserve"> Proyecto “CENTRO DE TRANSFORMACIÓN Y LÍNEA DE MEDIA TENSIÓN PARA ENERGUIZAR EL NODO LAGO AEROPUERTO DE CNT EP” aprobado mediante Oficio Nro. CNEL-SUC-COM-2022-0145-O</t>
  </si>
  <si>
    <t>CENTRO DE TRANSFORMACIÓN Y LÍNEA DE MEDIA TENSIÓN PARA ENERGUIZAR EL NODO LAGO AEROPUERTO DE CNT EP</t>
  </si>
  <si>
    <t xml:space="preserve"> Proyecto Particular “INSTALACION DE UN TRANSFORMADOR MONOFASICO AUTOPROTEGIDO EN LA ZONA DE PARQUEO GENERAL FARFAN”, con código de aprobación Oficio Nro. CNEL-SUC-COM-2022-0054-O</t>
  </si>
  <si>
    <t>INSTALACION DE UN TRANSFORMADOR MONOFASICO AUTOPROTEGIDO EN LA ZONA DE PARQUEO GENERAL FARFAN</t>
  </si>
  <si>
    <t xml:space="preserve"> Proyecto Eléctrico Contrato Nro. CNEL-SUC-046-2021</t>
  </si>
  <si>
    <t xml:space="preserve"> Proyecto Eléctrico Contrato Nro. CNEL-SUC-047-2021</t>
  </si>
  <si>
    <t>Contrato Nro. CNEL-SUC-047-2021</t>
  </si>
  <si>
    <t>Proyecto Eléctrico Contrato Nro. CNEL-SUC-047-2021</t>
  </si>
  <si>
    <t xml:space="preserve"> Proyecto Eléctrico Contrato Nro. CNEL-SUC-002-2022</t>
  </si>
  <si>
    <t>Proyecto Eléctrico Contrato Nro. CNEL-SUC-002-2022</t>
  </si>
  <si>
    <t>Proyecto Particular "RESTAURANTE TANGARA", ubicado en el km. 4 de la vía Loreto - Tena, parroquia Ávila Huiruno en el cantón Loreto en la provincia de Orellana.</t>
  </si>
  <si>
    <t>Proyecto Particular "RESTAURANTE TANGARA"</t>
  </si>
  <si>
    <t>Proyecto Particular "CAMPAMENTO SR. DALTON VIDAL", ubicado en el km. 7 de la vía Coca - Lago Agrio, parroquia Nuevo Paraíso en el cantón Fco. de Orellana en la provincia de Orellana.</t>
  </si>
  <si>
    <t>Proyecto Particular "CAMPAMENTO SR. DALTON VIDAL</t>
  </si>
  <si>
    <t>Proyecto Particular "CAMPAMENTO SR. DALTON VIDAL"</t>
  </si>
  <si>
    <t>Proyecto Particular  "COMPAÑÍA DE SERVICIOS ELÉCTRICOS PETROLEROS ZAMVARTECH S.A.", ubicada en el km. 3 de la vía Coca - Lago Agrio.</t>
  </si>
  <si>
    <t>Proyecto Particular  "COMPAÑÍA DE SERVICIOS ELÉCTRICOS PETROLEROS ZAMVARTECH S.A."</t>
  </si>
  <si>
    <t>Proyecto Particular “TRANSFORMADOR 3F 75 KVA -HOSPITAL SAN MIGUEL DE PUTUMAYO”</t>
  </si>
  <si>
    <t xml:space="preserve">"TRANSFORMADOR MONOFÁSICO AUTOPROTEGIDO 50 kVA BATALLON DE SELVA NRO. 56 TUNGURAHUA CHONE 1" </t>
  </si>
  <si>
    <t>Proyecto Particular "TRANSFORMADOR MONOFÁSICO AUTOPROTEGIDO 50 kVA BATALLON DE SELVA NRO. 56 TUNGURAHUA CHONE 1". Con codigo Nro. CNEL-SUC-COM-2022-0152-O</t>
  </si>
  <si>
    <t>"ELECTRIFICACIÓN – SISTEMA DE AGUA POTABLE – RECINTO MARISCAL SUCRE"</t>
  </si>
  <si>
    <t>Proyecto Particular "ELECTRIFICACIÓN – SISTEMA DE AGUA POTABLE – RECINTO MARISCAL SUCRE"</t>
  </si>
  <si>
    <t>Proyecto Particular "TRANSFORMADOR MONOFÁSICO AUTOPROTEGIDO 15kVA CAMPAMENTO PUERTO ITAYA PETROAMAZONAS"</t>
  </si>
  <si>
    <t>Proyecto Particular "CAMPAMENTO PUERTO ITAYA PETROAMAZONAS"</t>
  </si>
  <si>
    <t>Proyecto Particular "CAMBIO DE TRANSFORMADOR MONOFÁSICO DE 15 kVA PARA LA ANTENA CLARO"</t>
  </si>
  <si>
    <t>"CAMBIO DE TRANSFORMADOR MONOFÁSICO DE 15 kVA PARA LA ANTENA CLARO"</t>
  </si>
  <si>
    <t>Proyecto “SUC – ELECTRIFICACIÓN DE COMUNIDADES EN EL CANTÓN SHUSHUFINDI – GD” según contrato Nro. CNEL-SUC-043-2021</t>
  </si>
  <si>
    <t>Proyecto Particular "PROPIEDAD DEL SR. WILFRIDO BALCÁZAR CAMPOVERDE", ubicado en la Av. Alejandro Labaka - frente a la Cía. Halliburton</t>
  </si>
  <si>
    <t>Proyecto Particular "PROPIEDAD DEL SR. WILFRIDO BALCÁZAR CAMPOVERDE"</t>
  </si>
  <si>
    <t>Proyecto Particular "MANCOMUNIDAD DE TRÁNSITO DE LA JOYA DE LOS SACHAS", ubicada en la vía a La Pantera, parroquia y cantón Joya de los Sachas</t>
  </si>
  <si>
    <t>Proyecto Particular "MANCOMUNIDAD DE TRÁNSITO DE LA JOYA DE LOS SACHAS"</t>
  </si>
  <si>
    <t>Proyecto Particular "OIL COMPANY GUEVARA", ubicada en km. 5 1/2 de la vía Coca - Lago Agrio, parroquia Nuevo Paraíso en el cantón Fco. de Orellana en la provincia de Orellana.</t>
  </si>
  <si>
    <t xml:space="preserve">Ing. César Yaguache </t>
  </si>
  <si>
    <t>Proyecto Particular "OIL COMPANY GUEVARA"</t>
  </si>
  <si>
    <t>“REPOTENCIACIÓN DE LA RED DE MEDIO VOLTAJE Y MONTAJE DE UN TRANSFORMADOR TRIFÁSICO DE 400KVA TIPO PACMOUNTED MALLA PARA LOS TALLERES SMI”,</t>
  </si>
  <si>
    <t>Ing. Rudy Maiquez</t>
  </si>
  <si>
    <t>Proyecto Particular “ELECTRIFICACIÓN LOTIZACIÓN ZOILA JARAMILLO”,</t>
  </si>
  <si>
    <t>“Proyecto Particular “ELECTRIFICACIÓN LOTIZACIÓN ZOILA JARAMILLO”</t>
  </si>
  <si>
    <t>proceso Nro. CATE-CNELCORP-9-2022</t>
  </si>
  <si>
    <t>Proceso Corporativo Nro. CATE-CNELCORP-9-2022</t>
  </si>
  <si>
    <t>Gerencia de Distribución</t>
  </si>
  <si>
    <t>"CLUB DEPORTIVO ESPECIALIZADO FORMATIVO "AUTOMOVILÍSTICO INTEROCEÁNICO ORELLANA"</t>
  </si>
  <si>
    <t>Ing. Colón Malla</t>
  </si>
  <si>
    <t>"INSTALACIÓN DE UN CENTRO DE TRANSFORMACIÓN PARA EL PARADERO DE COMIDAS DE LA SRA MÉLIDA MUELA",</t>
  </si>
  <si>
    <t>"INSTALACIÓN DE UN CENTRO DE TRANSFORMACIÓN PARA EL PARADERO DE COMIDAS DE LA SRA MÉLIDA MUELA"</t>
  </si>
  <si>
    <t xml:space="preserve"> "CONECEL INÉS ARANGO".</t>
  </si>
  <si>
    <t>Ing. Tony Zambrano</t>
  </si>
  <si>
    <t>“ELECTRIFICACIÓN GARRIDO HERNANDEZ”</t>
  </si>
  <si>
    <t>Proyecto  “SUC-AMPLIACIONES Y REFORZAMIENTOS MANORES PARA NUEVOS SERVICIOS EN EL AREA DE CONCESIÓN DE CNEL EP UN SUC 2021-SUCUMBIOS-GD “según contrato Nro. CNEL-SUC-005-2022</t>
  </si>
  <si>
    <t>Proyecto particular, “ RADIO BASE EL ENO OTECEL S.A”, con código de aprobación Oficio Nro. CNEL-SUC-COM-2022-0158-O</t>
  </si>
  <si>
    <t>Ing. Luis Caiza</t>
  </si>
  <si>
    <t xml:space="preserve"> “ RADIO BASE EL ENO OTECEL S.A”</t>
  </si>
  <si>
    <t>Proyecto particular, “ RADIO BASE SANSAHUARI OTECEL S.A”, con código de aprobación Oficio Nro. CNEL-SUC-COM-2022-0157-O</t>
  </si>
  <si>
    <t>“ RADIO BASE SANSAHUARI OTECEL S.A”</t>
  </si>
  <si>
    <t>Proyecto particular "MONTAJE DE UN TRANSFORMADOR DE 37.5 KVA PARA LA PROPIEDAD DEL SR. GONZALO GARCÍA”, con código de aprobación Oficio Nro. CNEL-SUC-COM-2022-0202-O</t>
  </si>
  <si>
    <t>MONTAJE DE UN TRANSFORMADOR DE 37.5 KVA PARA LA PROPIEDAD DEL SR. GONZALO GARCÍA</t>
  </si>
  <si>
    <t>Proyecto particular "INSTALACIÓN DE UN CENTRO DE TRANSFORMACIÓN PARA LA CONSTRUCCIÓN DEL PARQUE DE LA FAMILIA EN LA PARROQUIA PACAYACU", con memorando de aprobado oficio Nro. CNEL-SUC-COM-2022-0132-O</t>
  </si>
  <si>
    <t>INSTALACIÓN DE UN CENTRO DE TRANSFORMACIÓN PARA LA CONSTRUCCIÓN DEL PARQUE DE LA FAMILIA EN LA PARROQUIA PACAYACU"</t>
  </si>
  <si>
    <t>Proyecto particular “TRANSFORMADOR 3F CONVENCIONAL 50 kVA – MERCADO MUNICIPAL DEL CANTÓN CASCALES” aprobado por su Unidad de Negocio, mediante Oficio Nro. CNEL-SUC-COM-2022-0194-O</t>
  </si>
  <si>
    <t>TRANSFORMADOR 3F CONVENCIONAL 50 kVA – MERCADO MUNICIPAL DEL CANTÓN CASCALES</t>
  </si>
  <si>
    <t>Proyecto particular "DYNADRILL ECUADOR C.A"</t>
  </si>
  <si>
    <t>Proyecto particular  "Electrificación Finca Fortaleza Segunda Etapa”, con código de aprobación Oficio Nro. CNEL-SUC-COM-2021-0361-O</t>
  </si>
  <si>
    <t>Proyecto particular  "Electrificación Finca Fortaleza Segunda Etapa”</t>
  </si>
  <si>
    <t>Proyecto particular  “TRANSFORMADOR 3F 100 kVA –TALLER SR. WILLIAN GUERRON”, con código de aprobación Oficio Nro. CNEL-SUC-COM-2022-0096-O</t>
  </si>
  <si>
    <t>“TRANSFORMADOR 3F 100 kVA –TALLER SR. WILLIAN GUERRON”</t>
  </si>
  <si>
    <t>Proyecto particular  “INSTALACIÓN DE UN TRANSFORMADOR MONOFÁSICO  AUTOPROTEGIDO DE 50 kVA -  SRA. MIRIAN SEVILLA,   PARROQUIA EL ENO- CANTÓN LAGO AGRIO- PROVINCIA SUCUMBÍOS”, con código de aprobación Oficio Nro. CNEL-SUC-COM-2022-0214-O</t>
  </si>
  <si>
    <t>Ing. Raul Ubidia</t>
  </si>
  <si>
    <t>“INSTALACIÓN DE UN TRANSFORMADOR MONOFÁSICO  AUTOPROTEGIDO DE 50 kVA -  SRA. MIRIAN SEVILLA,   PARROQUIA EL ENO- CANTÓN LAGO AGRIO- PROVINCIA SUCUMBÍOS”</t>
  </si>
  <si>
    <t>Proyecto particular  "EDIFICIO DEL SR. PABLO VARGAS"</t>
  </si>
  <si>
    <t>Proyecto particular  "HIDROALTO "</t>
  </si>
  <si>
    <t xml:space="preserve">Proyecto “SUC-REPOTENCIACION DEL RAMAL 1F A 3F YAMANUNCA-SAN ROQUE-GD” AL CONTRATO No .018-2022. </t>
  </si>
  <si>
    <t>Proyecto particular  " HIDROALTO "</t>
  </si>
  <si>
    <t>PROCESO: CATE-CNELCOR-16-2022 CORP Adquisición de transformadores monofásicos autoprotegidos de varias capacidades para ampliaciones y/o reforzamientos menores de redes de distribución GD</t>
  </si>
  <si>
    <t>PROCESO Nro. CATE-CNELCOR-17-2022 "CORP ADQUISICIÓN DE
POSTES DE HORMIGÓN ARMADO CIRCULAR PARA AMPLIACIONES Y/O
REFORZAMIENTOS MENORES DE REDES DE DISTRIBUCIÓN GD".</t>
  </si>
  <si>
    <t>Proyecto Particular "PROPIEDAD DEL SR. CARLOS CERDA", ubicado en el sector 15 de Noviembre, parroquia San José de Dahuano en el cantón Loreto en la provincia de Orellana.</t>
  </si>
  <si>
    <t>Ing. Darwin Trávez</t>
  </si>
  <si>
    <t>Proyecto Particular "PROPIEDAD DEL SR. CARLOS CERDA"</t>
  </si>
  <si>
    <t>Proyecto Particular “CENTRO DE TRANSFORMACIÓN PARA EL PROYECTO COLISEO MAYOR DEL CANTÓN CUYABENO", con código de aprobación “CNEL-SUC-COM-2021-0204-O”</t>
  </si>
  <si>
    <t>Proyecto Particular “CENTRO DE TRANSFORMACIÓN PARA EL PROYECTO COLISEO MAYOR DEL CANTÓN CUYABENO"</t>
  </si>
  <si>
    <t>Proyecto Particular "ESTUDIO ELECTRICO PARA PARQUE RECREATIVO DEL CANTÓN CUYABENO" con código de aprobación CNEL-SUC-COM-2022-0169-O</t>
  </si>
  <si>
    <t>Proyecto Particular "ESTUDIO ELECTRICO PARA PARQUE RECREATIVO DEL CANTÓN CUYABENO"</t>
  </si>
  <si>
    <t>Proyecto Particular "HOSTERÍA EL REFUGIO"</t>
  </si>
  <si>
    <t>Proyecto Particular “ESTUDIO ELÉCTRICO CENTRO DE TRANSFORMACIÓN PARA ESTUDIO DE GRABACIÓN EN LA CASA DE LA CULTURA ECUATORIANA NÚCLEO SUCUMBIOS”, aprobado por su Unidad de Negocio con el código CNEL-SUC-COM-2022-0178-O</t>
  </si>
  <si>
    <t>Proyecto Particular “ESTUDIO ELÉCTRICO CENTRO DE TRANSFORMACIÓN PARA ESTUDIO DE GRABACIÓN EN LA CASA DE LA CULTURA ECUATORIANA NÚCLEO SUCUMBIOS”</t>
  </si>
  <si>
    <t>Proyecto Particular “MONTAJE DE UN CENTRO DE TRANSFORMACION MONOFASICO DE 10 KVA_CSP, PARA LA PROPIEDAD DE LA SRA. SILVIA CANGO”, con código de aprobación Oficio Nro. CNEL-SUC-COM-2021-0190-O</t>
  </si>
  <si>
    <t>PROPIEDAD DE LA SRA. SILVIA CANGO</t>
  </si>
  <si>
    <t>Proyecto Particular "DYNADRILL ECUADOR C.A."</t>
  </si>
  <si>
    <t>TIPUTINI</t>
  </si>
  <si>
    <t>Proyecto Particular "ECUADOR IMPORTACIÓN DISTRIBUCIÓN Y COMERCIALIZACIÓN SINOLUBRI S.A."</t>
  </si>
  <si>
    <t>Proyecto Particular "ASOCIACIÓN DE PERSONAS CON DISCAPACIDAD FÍSICA"</t>
  </si>
  <si>
    <t>Proyecto Particular "EDIFICIO DEL SR. MARCO REINOSO"</t>
  </si>
  <si>
    <t>Proyecto Particular "CAMPAMENTO ORIENFLUVIAL S.A."</t>
  </si>
  <si>
    <t>Proyecto Particular “TRANSFORMADOR MONOFASICO DE 37.5 kVA PARA EL EDIFICIO DE LA JUNTA PARROQUIAL LA NUEVA TRONCAL”</t>
  </si>
  <si>
    <t>Proyecto Particular “CONSTRUCCIÓN DE RED ELÉCTRICA PARA ENERGIZACIÓN DE ESTACIÓN DE BOMBEO LUMBAQUI 13.800V/480V CON TRANSFORMADOR 800KVA” con código de aprobación Oficio Nro. CNEL-SUC-PER-2022-0656-M</t>
  </si>
  <si>
    <t>Ing.Carlos Ocampo</t>
  </si>
  <si>
    <t>CONSTRUCCIÓN DE RED ELÉCTRICA PARA ENERGIZACIÓN DE ESTACIÓN DE BOMBEO LUMBAQUI 13.800V/480V CON TRANSFORMADOR 800KVA” con código de aprobación Oficio Nro. CNEL-SUC-PER-2022-0656-M</t>
  </si>
  <si>
    <t>Proyecto Particular “ASERRADERO LA TRONCAL”</t>
  </si>
  <si>
    <t>Proyecto Particular “TRANSFORMADOR DE 25 kVA – ASERRADERO LA TRONCAL”, mediante Oficio Nro. CNEL-SUC-COM-2022-0233-O</t>
  </si>
  <si>
    <t>Contrato Nro.  Nro. CNEL-SUC-051-2022,  CONTRATO PARA LA “SUC MNTTO ADQUISICIÓN DE POSTE CIRCULAR DE PLÁSTICO REFORZADO CON FIBRA DE VIDRIO, 10M X 400KG GD”</t>
  </si>
  <si>
    <t>Ing. Dario Tubon</t>
  </si>
  <si>
    <t>Proyecto Eléctrico para la "PROPIEDAD DEL ING. LEONARDO DELGADO"</t>
  </si>
  <si>
    <t>Contrato NRO. CNEL-SUC-045-2021 mismo que tiene como
objeto la contratación "SUC OP ACTUALIZACIÓN INTEGRAL DE LA
INFORMACIÓN DE LA RED DE DISTRIBUCIÓN EN LA
PLATAFORMA SIG DE CNEL EP UN SUCUMBÍOS SE LUMBANQUI
GD"</t>
  </si>
  <si>
    <t>Contrato NRO. CNEL-SUC-045-2021 mismo que tiene como</t>
  </si>
  <si>
    <t xml:space="preserve"> Proyecto Eléctrico para el "RELLENO SANITARIO DEL CANTÓN LORETO"</t>
  </si>
  <si>
    <t>Orden de Compra CE-20220002292053</t>
  </si>
  <si>
    <t>Proyecto Eléctrico "PLAN CASA PARA TODOS SHUSHUFINDI”</t>
  </si>
  <si>
    <t>Proyecto Eléctrico "HOSTAL MIRADOR"</t>
  </si>
  <si>
    <t>Proyecto Eléctrico "CENTRO DE ESPECIALIDADES COCAMED"</t>
  </si>
  <si>
    <t>Proyecto Eléctrico “ELECTRIFICACION FLOR DEL VALLE”, con código de aprobación Oficio Nro. CNEL-SUC-COM-2022-0206-O</t>
  </si>
  <si>
    <t>Proyecto Eléctrico " RED DE MEDIO VOLTAJE Y MONTAJE DE UN TRANSFORMADOR MONOFÁSICO AUTOPROTEGIDO DE 15 kVA PARA LA LOTIZACION JUAN TOLEDO” con código de aprobación Oficio Nro. CNEL-SUC-ADM-2020-0726-O</t>
  </si>
  <si>
    <t>Proyecto Eléctrico " RED DE MEDIO VOLTAJE Y MONTAJE DE UN TRANSFORMADOR MONOFÁSICO AUTOPROTEGIDO DE 15 kVA PARA LA LOTIZACION JUAN TOLEDO</t>
  </si>
  <si>
    <t xml:space="preserve">Proyecto Eléctrico "LAVADORA Y LUBRICADORA SR. FREDY CHANGO” </t>
  </si>
  <si>
    <t xml:space="preserve">Proyecto Eléctrico " LAVADORA Y LUBRICADORA SR. FREDY CHANGO” </t>
  </si>
  <si>
    <t xml:space="preserve">Proyecto Eléctrico "CONDOMINIO DEL SR. JOSÉ SALINAS RUEDA” </t>
  </si>
  <si>
    <t>Proyecto Eléctrico "CONDOMINIO DEL SR. JOSÉ SALINAS RUEDA”</t>
  </si>
  <si>
    <t>Proyecto Eléctrico "TRANSFORMADOR 1F 50 kVA – TARAPUYA LODGING SUITE – SRA. CONSUELO QUEZADA” , mediante Oficio Nro. CNEL-SUC-COM-2022-0252-O.</t>
  </si>
  <si>
    <t>Proyecto Eléctrico "TRANSFORMADOR 1F 50 kVA – TARAPUYA LODGING SUITE – SRA. CONSUELO QUEZADA”</t>
  </si>
  <si>
    <t>Proyecto Eléctrico "CONSTRUCCIÓN DE REDES AÉREAS Y SOTERRADAS EN MEDIO VOLTAJE Y TRANSFORMADOR 1F AUTOPROTEGIDO TIPO PAD MOUNTED DE 37.5 kVA PARA EL PARQUE RECREATIVO LIMONCOCHA , mediante Oficio Nro. CNEL-SUC-COM-2022-0237-O.</t>
  </si>
  <si>
    <t xml:space="preserve">Proyecto Eléctrico "CONSTRUCCIÓN DE REDES AÉREAS Y SOTERRADAS EN MEDIO VOLTAJE Y TRANSFORMADOR 1F AUTOPROTEGIDO TIPO PAD MOUNTED DE 37.5 kVA PARA EL PARQUE RECREATIVO LIMONCOCHA </t>
  </si>
  <si>
    <t>Proyecto Eléctrico "CAMPAMENTO SHAYA ORIENFLUVIAL S.A"</t>
  </si>
  <si>
    <t xml:space="preserve"> ORDEN DE COMPRA CORRESPONDE AL PROCESO CATE-CNELSUC-16-2022. SUCMNTTO ADQUISICION DE POSTES DE HORMIGÓN ARMADO GD.</t>
  </si>
  <si>
    <t>Ing. Enrique Pazmiño</t>
  </si>
  <si>
    <t xml:space="preserve">Ing. Cesar Yaguache </t>
  </si>
  <si>
    <t>Proyecto Particular “REPOTENCIACION DE PLANTA DE TRATAMIENTO DE AGUA DE LA CIUDAD DE NUEVA LOJA - EMAPALA”, aprobado por su Unidad de Negocio con el código CNEL-SUC-ADM-2020-0920-O,</t>
  </si>
  <si>
    <t>“REPOTENCIACION DE PLANTA DE TRATAMIENTO DE AGUA DE LA CIUDAD DE NUEVA LOJA - EMAPALA”</t>
  </si>
  <si>
    <t>Proyecto Particular “RDIRECCIÓN ZONAL 8 NAPO MINISTERIO DEL AMBIENTE”</t>
  </si>
  <si>
    <t>Proyecto Particular “DIRECCIÓN ZONAL 8 NAPO MINISTERIO DEL AMBIENTE”</t>
  </si>
  <si>
    <t>Ing. Hugo Cueva</t>
  </si>
  <si>
    <t>Contrato Nro. CNEL-SUC-026-2022 cuyo objeto es  MODERNIZACIÓN DE INFRAESTRUCTURA DE REDES DE DISTRIBUCIÓN, ACOMETIDAS Y MEDIDORES PARA CONTROL DE PÉRDIDAS ELÉCTRICAS CNEL SUCUMBÍOS EN LOS CANTONES LA JOYA DE LOS SACHAS Y LAGO</t>
  </si>
  <si>
    <t>Contrato Nro. CNEL-SUC-026-2022</t>
  </si>
  <si>
    <t>Proyecto Electrico La Perla</t>
  </si>
  <si>
    <t>PROYECTO ELECTRICO LA PERLA</t>
  </si>
  <si>
    <t>Proyecto Electrico  HOSPITAL SHUSHUFINDI aprobado con oficio Nro. CNEL-SUC-COM-2022-0100-0</t>
  </si>
  <si>
    <t>Ing. Luis Llumigusin</t>
  </si>
  <si>
    <t>Proyecto Electrico "ESCALINATAS Y MIRADOR DEL BARRIO AGUARICO MIRADOR DE LA CIUDAD DE NUEVA LOJA”, aprobado por su Unidad de Negocio con el código CNEL-SUC-COM-2022-0174-O</t>
  </si>
  <si>
    <t>Proyecto Electrico LA PESEBRERA EL GATO CON BOTAS”, aprobado por su Unidad de Negocio con el código CNEL-SUC-COM-2022-0209-O,</t>
  </si>
  <si>
    <t>Proyecto Electrico LA PESEBRERA EL GATO CON BOTAS”</t>
  </si>
  <si>
    <t>contrato Nro. CNEL-SUC-003-2022, con objeto de “SUC REPOTENCIACION DEL ALIMENTADOR REVENTADOR, EN EL TRAMO DESDE GONZALO PIZARRO HASTA EL REVENTADOR GD”</t>
  </si>
  <si>
    <t>Contrato Nro. CNEL-SUC-003-2022, con objeto de “SUC REPOTENCIACION DEL ALIMENTADOR REVENTADOR, EN EL TRAMO DESDE GONZALO PIZARRO HASTA EL REVENTADOR GD”</t>
  </si>
  <si>
    <t>Ing. Carlos Paredes Loor</t>
  </si>
  <si>
    <t>Proyecto particular, “DISEÑO ELÉCTRICO ILUMINACIÓN ÁREA RECREATIVA INFANTIL Y PARQUE LINEAL EN LA CABECERA PARROQUIAL DE GENERAL FARFAN”, con código de aprobación Oficio Nro. CNEL-SUC-COM-2022-0267-O</t>
  </si>
  <si>
    <t>“DISEÑO ELÉCTRICO ILUMINACIÓN ÁREA RECREATIVA INFANTIL Y PARQUE LINEAL EN LA CABECERA PARROQUIAL DE GENERAL FARFAN”</t>
  </si>
  <si>
    <t>Proyecto Particular "CONSTRUCCIÓN DE UNA CANCHA DE CÉSPED SINTÉTICO Y CERRAMIENTO EN LA CABECERA PARROQUIAL DE GONZALO PIZARRO", con codigo Nro. CNEL-SUC-COM-2022-0296-O</t>
  </si>
  <si>
    <t>CANCHA DE CÉSPED SINTÉTICO Y CERRAMIENTO EN LA CABECERA PARROQUIAL DE GONZALO PIZARRO</t>
  </si>
  <si>
    <t>Proyecto Particular "FARMACIA FYBECA,  PROPIEDAD DE FARCOMED S.A ” con código de aprobación “ CNEL-SUC-COM-2022-0306-O ”</t>
  </si>
  <si>
    <t xml:space="preserve">FARMACIA FYBECA,  PROPIEDAD DE FARCOMED S.A </t>
  </si>
  <si>
    <t>Proyecto Particular "Complejo Deportivo de Taxis Lago Agrio, con código de aprobación “ CNEL-SUC-COM-2022-0295-O ”</t>
  </si>
  <si>
    <t>Complejo Deportivo de Taxis Lago Agrio</t>
  </si>
  <si>
    <t>Proyecto Particular "FARMACIA SANA SANA"</t>
  </si>
  <si>
    <t>Proyecto Particular "CARCAMO DE BOMBEO EN EL BARRIO EL TRIUNFO"</t>
  </si>
  <si>
    <t>CARCAMO DE BOMBEO EN EL BARRIO EL TRIUNFO</t>
  </si>
  <si>
    <t>Proyecto Particular "BALNEARIO YAKU KAWSAY DE LA PARROQUIA EL ENO"</t>
  </si>
  <si>
    <t>BALNEARIO YAKU KAWSAY DE LA PARROQUIA EL ENO</t>
  </si>
  <si>
    <t>Proyecto Particular "CÍA. NOROCCIDENTAL"</t>
  </si>
  <si>
    <t>Proyecto Particular "PLANTA DE AGUA UNIÓN Y PROGRESO"</t>
  </si>
  <si>
    <t>Ing. Carlos Orozco</t>
  </si>
  <si>
    <t>Proyecto Particular "REPOTENCIACIÓN DEL TRAMO DEL RAMAL MONOFÁSICO SAN JOSÉ DEL AGUARICO - LA TRONCAL - GD"</t>
  </si>
  <si>
    <t>Ing. Milton Lascano</t>
  </si>
  <si>
    <t>Proyecto Particular “TRANSFORMADOR 1F 15kVA PARA LA VIVIENDA DE LA SRA. CATHERINE BORJA”</t>
  </si>
  <si>
    <t>Proyecto Particular “SERVICIOS TURÍSTICOS MESÓN DE BARRABÁS”</t>
  </si>
  <si>
    <t>Proyecto Particular “EXTENSIÓN DE RED MONOFÁSICA PARA EL SUMINISTRO DE ENERGÍA ELÉCTRICA A LA SRA. NIDIA MAGDALENA MAZA SEGARRA”</t>
  </si>
  <si>
    <t>Proyecto Particular "INSTALACIÓN DE TRANSFORMADOR TRIFÁSICO TIPO PADMOUNTED DE 75 kVA, EN EL CENTRO AUTOMOTRIZ GUINOSKAR", con código de aprobación  Nro. CNEL-SUC-COM-2021-0012-O</t>
  </si>
  <si>
    <t>INSTALACIÓN DE TRANSFORMADOR TRIFÁSICO TIPO PADMOUNTED DE 75 kVA, EN EL CENTRO AUTOMOTRIZ GUINOSKAR</t>
  </si>
  <si>
    <t>Proyecto Particular "RBS EL COCA"</t>
  </si>
  <si>
    <t>Proyecto Particular "CARCAMO DE BOMBEO TARACOA"</t>
  </si>
  <si>
    <t>Proyecto Particular "PRESTADORES DE SERVICIOS MÉDICOS PRESTASERVMED CÍA. LTDA. CLÍNICA DE OJOS VISALUD"</t>
  </si>
  <si>
    <t>Proyecto Particular  "HOSPITAL BASICO SHUSHUFINDI", con código de aprobación Oficio Nro. CNEL-SUC-COM-2022-0100-O</t>
  </si>
  <si>
    <t>Proyecto Particular  "HOSPITAL BASICO SHUSHUFINDI"</t>
  </si>
  <si>
    <t>Proyecto Particular "RECTILABMOTOR RECTIFICADORA Y LABORATORIO DE MOTORES CÍA. LTDA."</t>
  </si>
  <si>
    <t>Proyecto Particular "ELECTRIFICACIÓN LOTIZACION LOS COLORADOS"</t>
  </si>
  <si>
    <t>Proyecto Particular "VITAL AGUA"</t>
  </si>
  <si>
    <t>Proyecto Particular "ALMACÉN MIS TABLEROS"</t>
  </si>
  <si>
    <t>Proyecto Particular "PANADERÍA TRIGO DE ORO"</t>
  </si>
  <si>
    <t>INSTALACIÓN DEL CENTRO DE TRANSFORMACIÓN PARA EL ADECENTAMIENTO DEL COLISEO EN COMUNIDAD SOL NACIENTE, PARROQUIA DURENO,</t>
  </si>
  <si>
    <t>Ing. Jhoneir Ruben Guilca Barrigas</t>
  </si>
  <si>
    <t>Ing. Jonathan Paucar Tenorio</t>
  </si>
  <si>
    <t>Ing. María Fernanda Bazurto - contratista solicita la numeración para etiquetado de (5) postes y (1) transformador monofásico de 1 x 10 kVA tipo CSP para la "ESTACIÓN DE BOMBEO DE AGUAS SERVIDAS DEL SISTEMA DE ALCANTARILLADO SANITARIO", ubicada en el km. 9 de la vía a Los Zorros, parroquia García Moreno en el cantón Fco. de Orellana en la provincia de Orellana.</t>
  </si>
  <si>
    <t>Ing. María Fernanda Bazurto</t>
  </si>
  <si>
    <t>CENTRO DE TRANSFORMACIÓN PARA LA "CONSTRUCCION DE UNA CANCHA DE BOLY CUBIERTA EN EL BARRIO TRES MARIAS DEL RECINTO NUEVOS HORIZONTES, PARROQUIA SANTA CECILIA</t>
  </si>
  <si>
    <t>INSTALACIÓN DE TRANSFORMADOR MONOFÁSICO TIPO AUTOPROTEGIDO DE 37.5 kVA, EN LA PROPIEDAD DEL SR. ALEJANDRO AÑAZCO</t>
  </si>
  <si>
    <t xml:space="preserve"> DIRECCION DISTRITAL 21D02 – LAGO AGRIO – CENTRO DE SALUD SANSAHUARI</t>
  </si>
  <si>
    <t xml:space="preserve"> PARQUE RECREATIVO – BARRIO SIMON BOLIVAR DE LA PARROQUIA PUERTO EL CARMEN</t>
  </si>
  <si>
    <t>PARQUE RECREATIVO – BARRIO SIMON BOLIVAR DE LA PARROQUIA PUERTO EL CARMEN</t>
  </si>
  <si>
    <t xml:space="preserve"> SISTEMA DE AGUA POTABLE DE LA COMUNIDAD BELLA VISTA, PARROQUIA PACAYACU ” con código de aprobación “ CNEL-SUC-COM-2022-0199-O ”</t>
  </si>
  <si>
    <t>"BARRIO LA VICTORIA"</t>
  </si>
  <si>
    <t>Contrato Nro. CNEL-SUC-050-2022 cuyo objeto es “SUC MODERNIZACIÓN DE INFRAESTRUCTURA DE REDES DE DISTRIBUCIÓN, ACOMETIDAS Y MEDIDORES PARA DISMINUIR PÉRDIDAS DE ENERGIA EN LA PROVINCIA DE ORELLANA GC”</t>
  </si>
  <si>
    <t>Ing. Deivid Gaona</t>
  </si>
  <si>
    <t>"PROPIEDAD DE LA ING. IND. CLAUDIA GABRIELA VACA VILLAGRÁN"</t>
  </si>
  <si>
    <t>"PROPIEDAD DE LA ING. CLAUDIA GABRIELA VACA VILLAGRÁN"</t>
  </si>
  <si>
    <t>"PROPIEDAD DEL DR. MARCO ALMEIDA SANDOVAL"</t>
  </si>
  <si>
    <t>"PROPIEDAD DEL SR. SIXTO MORENO SAMANIEGO"</t>
  </si>
  <si>
    <t>"PROPIEDAD DE LA SRA. MÉLIDA MUELA"</t>
  </si>
  <si>
    <t>PROPIEDAD DE LA SRA. MÉLIDA MUELA</t>
  </si>
  <si>
    <t>"INSTALACIÓN Y REPOTENCIACIÓN DEL SISTEMA ELÉCTRICO DE MEDIA Y BAJA TENSIÓN DEL GAD PUTUMAYO, UNIDAD DE ACCIÓN SOCIAL Y CAMAL"</t>
  </si>
  <si>
    <t>Ing. César Calderón Bernal</t>
  </si>
  <si>
    <t>"ALUMBRADO PÚBLICO ORNAMENTAL E INTERVENIDO "CONSTRUCCIÓN DEL PARQUE LINEAL CON SOLUCIÓN VIAL AL PASO ZENEIDA,  EN  EL  ESTERO  S/N  DEL  BARRIO  NUEVO SHUSHUFINDI”</t>
  </si>
  <si>
    <t>GAD PUTUMAYO, UNIDAD DE ACCIÓN SOCIAL Y CAMAL</t>
  </si>
  <si>
    <t>"ESTUDIO ELÉCTRICO PARA LA INSTALACIÓN DEL CENTRO DE TRANSFORMACIÓN PARA LA NUEVA CAPTACIÓN PARA LA PLANTA DE TRATAMIENTO DE AGUA POTABLE "</t>
  </si>
  <si>
    <t>"FARMACIA FYBECA COCA"</t>
  </si>
  <si>
    <t>Ing. Wimer Changoluisa</t>
  </si>
  <si>
    <t>"CENTRO DE ATENCION CIUDADANA CAC PUTUMAYO"</t>
  </si>
  <si>
    <t>"ILUMINACIÓN DE LA CANCHA DEL BARRIO 27 DE OCTUBRE"</t>
  </si>
  <si>
    <t>"SISTEMA DE AGUA DE LA PARROQUIA PUERTO MURIALDO"</t>
  </si>
  <si>
    <t xml:space="preserve">Orden de Compra CE-20230002361231 "PROCESO SUC MNTTO ADQUISICIÓN DE TRANSFORMADOR DE DISTRIBUCIÓN PARA
EL MANTENIMIENTO DEL SISTEMA GD, QUE CORRESPONDE AL CATE-CNELSUC-03-2023" 
</t>
  </si>
  <si>
    <t>Ing. Claudio Giron</t>
  </si>
  <si>
    <t>Ing. Edison Vallejo</t>
  </si>
  <si>
    <t xml:space="preserve">Orden de Compra CE-20230002361231 "PROCESO SUC MNTTO ADQUISICIÓN DE TRANSFORMADOR DE DISTRIBUCIÓN PARA EL MANTENIMIENTO DEL SISTEMA GD, QUE CORRESPONDE AL CATE-CNELSUC-03-2023" </t>
  </si>
  <si>
    <t xml:space="preserve">Orden de Compra CE-20230002361233 "PROCESO SUC MNTTO ADQUISICIÓN DE TRANSFORMADOR DE DISTRIBUCIÓN PARA
EL MANTENIMIENTO DEL SISTEMA GD, QUE CORRESPONDE AL CATE-CNELSUC-03-
2023" 
</t>
  </si>
  <si>
    <t xml:space="preserve">Orden de Compra CE-20230002361233 "PROCESO SUC MNTTO ADQUISICIÓN DE TRANSFORMADOR DE DISTRIBUCIÓN PARA
EL MANTENIMIENTO DEL SISTEMA GD, QUE CORRESPONDE AL CATE-CNELSUC-03-
2023" </t>
  </si>
  <si>
    <t>"SUPERMERCADO MEGA DESPENSA"</t>
  </si>
  <si>
    <t>"CENTRO TURÍSTICO ISLA DEL CACAO"</t>
  </si>
  <si>
    <t>"CENTRO TURÍSTICO ISLA DEL CACAO" Ing Gary V.</t>
  </si>
  <si>
    <t>"CÍA HALLIBURTON"</t>
  </si>
  <si>
    <t>CÍA HALLIBURTON</t>
  </si>
  <si>
    <t>“COMPLEJO ADMINISTRATIVO PRODUCTIVO SOCIO CULTURAL Y RECREATIVO UBICADO EN LA PARROQUIA SANSAHUARI, CANTÓN PUERTO EL CARMEN, PROVINCIA DE SUCUMBÍOS”, con código de aprobación Oficio Nro. CNEL-SUC-COM-2022-0134-O</t>
  </si>
  <si>
    <t>COMPLEJO ADMINISTRATIVO PRODUCTIVO SOCIO CULTURAL Y RECREATIVO UBICADO EN LA PARROQUIA SANSAHUARI, CANTÓN PUERTO EL CARMEN, PROVINCIA DE SUCUMBÍOS</t>
  </si>
  <si>
    <t>COMPLEJO ADMINISTRATIVO PRODUCTIVO SOCIO CULTURAL Y RECREATIVO UBICADO EN LA PARROQUIA SANSAHUARI</t>
  </si>
  <si>
    <t>"EDIFICIO MULTICABLE S.A."</t>
  </si>
  <si>
    <t>EDIFICIO MULTICABLE S.A.</t>
  </si>
  <si>
    <t>Proyecto Particular, “PLAN CASA PARA TODOS LAGO AGRIO”, con código de aprobación Oficio Nro. CNEL-SUC-ADM-2018-1038-O</t>
  </si>
  <si>
    <t>Ing. Edson Casierra</t>
  </si>
  <si>
    <t>Orden de Compra CE- 20230002361230</t>
  </si>
  <si>
    <t>Orden de Compra CE-20230002361234</t>
  </si>
  <si>
    <t>Orden de Compra CE- 20230002361232</t>
  </si>
  <si>
    <t>Proyecto Particular "FINCA MUÑOZ"</t>
  </si>
  <si>
    <t>Proyecto Particular "WELTEC SERVICIOS HERRAMIENTAS Y EQUIPOS S.A."</t>
  </si>
  <si>
    <t>Proyecto Particular "CAMPAMENTO DE PECKSAMBIENTE S.A"</t>
  </si>
  <si>
    <t>Ing. Andres Jiménes</t>
  </si>
  <si>
    <t>Proyecto Particular "PARQUE RECREATIVO – BARRIO 14 DE OCTUBRE"</t>
  </si>
  <si>
    <t>Proyecto Particular "VIVIENDA DE LA SRA. DIGNA CARRILLO"</t>
  </si>
  <si>
    <t>CONTRATO No CNEL-SUC-048-2022</t>
  </si>
  <si>
    <t>Ing. John Estrella</t>
  </si>
  <si>
    <t>Ing. Daniel Tates</t>
  </si>
  <si>
    <t>Proyecto Particular "COMPAÑÍA DE SERVICIOS PETROLEROS LLORI LLERENA CUATROELE S.A."</t>
  </si>
  <si>
    <t>Proyecto Particular "GRUPO GASUP CÍA"</t>
  </si>
  <si>
    <t>Proyecto Particular “ MONTAJE TRANSFORMADOR MONOFÁSICO DE 5 kVA PARA LA CASA TALLER DE LA ASOCIACIÓN AGROPECUARIA FUERZA DE LOS POBRES”, con código de aprobación Oficio Nro. CNEL-SUC-COM-2023-0133-O</t>
  </si>
  <si>
    <t>Proyecto Particular “ MONTAJE TRANSFORMADOR MONOFÁSICO DE 5 kVA PARA LA CASA TALLER DE LA ASOCIACIÓN AGROPECUARIA FUERZA DE LOS POBRES”</t>
  </si>
  <si>
    <t>Proyecto Particular "MEJORAMIENTO DEL SISTEMA ELÉCTRICO DE ILUMINACIÓN ORNAMENTAL DESDE EL RECINTO EL CISNE HASTA LA CABECERA PARROQUIAL DE GONZALO PIZARRO”, con código de aprobación Oficio Nro. CNEL-SUC-COM-2023-0170-0</t>
  </si>
  <si>
    <t>ILUMINACIÓN DESDE EL RECINTO EL CISNE HASTA LA CABECERA PARROQUIAL DE GONZALO PIZARRO</t>
  </si>
  <si>
    <t>Proyecto Particular “TRANSFORMADOR TRIFASICO CONVENCIONAL DE 30KVA PARA EL EDIFICIO MANUEL LLANOS ”</t>
  </si>
  <si>
    <t>“TRANSFORMADOR TRIFASICO CONVENCIONAL DE 30KVA PARA EL EDIFICIO MANUEL LLANOS ”</t>
  </si>
  <si>
    <t>Ing. Fernanda Bazurto</t>
  </si>
  <si>
    <t>Proyecto Particular “ESTACION DE BOMBEO DE NUEVO PARAISO”</t>
  </si>
  <si>
    <t>“ESTACION DE BOMBEO DE NUEVO PARAISO”</t>
  </si>
  <si>
    <t>Proyecto Particular “PLANTA DE AGUA DE LA COMUNIDAD 12 DE FEBRERO”</t>
  </si>
  <si>
    <t>Proyecto Particular “ESTUDIO ELÉCTRICO PARA EL CENTRO DE TRANSFORMACIÓN EN MECÁNICA SUCUMBÍOS 2 - MECSUC”, con código de aprobación Oficio Nro. CNEL-SUC-COM-2023-0147-0”</t>
  </si>
  <si>
    <t>ESTUDIO ELÉCTRICO PARA EL CENTRO DE TRANSFORMACIÓN EN MECÁNICA SUCUMBÍOS 2 - MECSUC</t>
  </si>
  <si>
    <t>Proyecto Particular “LOTIZACION ALEJANDRO CEVALLOS”</t>
  </si>
  <si>
    <t>Ing. Adrian Quevedo</t>
  </si>
  <si>
    <t>Proyecto Particular “PROPIEDAD DEL SR. LEONARDO ARBOLEDA”</t>
  </si>
  <si>
    <t>Proyecto Particular “VIVIENDA DEL SR. LUIS GAVILANEZ”, con código de aprobación Oficio Nro. CNEL-SUC-COM-2023-0204-O</t>
  </si>
  <si>
    <t>“VIVIENDA DEL SR. LUIS GAVILANEZ”</t>
  </si>
  <si>
    <t>Proyecto Particular “PROPIEDAD SRA. BLANCA MORENO CAPA"</t>
  </si>
  <si>
    <t>Proyecto Particular “PROPIEDAD SRA. JOHANNA STEFANI VAQUERIZO
MEJIA"</t>
  </si>
  <si>
    <t>Proyecto Particular “PROPIEDAD SRA. JOHANNA STEFANI VAQUERIZO</t>
  </si>
  <si>
    <t>Proyecto Particular “ALITAS DEL SHERIFF"</t>
  </si>
  <si>
    <t>Proyecto "COMUNIDAD RÍO NAPO"</t>
  </si>
  <si>
    <t>Ing. Luis Trávez</t>
  </si>
  <si>
    <t>Proyecto "LOTIZACION NILO TOLEDO"</t>
  </si>
  <si>
    <t>Proyecto "PROPIRDAD PECKSAMBIENTE"</t>
  </si>
  <si>
    <t>Proyecto "MOTEL SABINA"</t>
  </si>
  <si>
    <t>Proyecto "PROPIEDAD DEL SR. EUGENIO BRAVO"</t>
  </si>
  <si>
    <t>Proyecto "ECUA - AMERICAN SERVICIOS DE SALUD"</t>
  </si>
  <si>
    <t>Ing. Jose Guanoluisa</t>
  </si>
  <si>
    <t>Proyecto "EMPRESA CNMG S.A.S."</t>
  </si>
  <si>
    <t>Proyecto “COOPERATIVA DE TRANSPORTE DE CARGA PESADA SUCUMBIOS”</t>
  </si>
  <si>
    <t>Proyecto Particular “GALPONES FYT EL COCA”</t>
  </si>
  <si>
    <t>Proceso BID-EC-L1223-FERUM-CNELSUC-DI-OB-003, cuyo objeto de contratación es la “SUC CONSTRUCCIÓN DE REDES DE DISTRIBUCIÓN PARA LOS CANTONES LA JOYA DE LOS SACHAS, LAGO AGRIO Y SHUSHUFINDI GD”</t>
  </si>
  <si>
    <t>Ing. José García</t>
  </si>
  <si>
    <t>PROYECTO PARTICULAR "PROPIETARIOS SECTOR SAN JÓSE"</t>
  </si>
  <si>
    <t>PROYECTO PARTICULAR "EDIFICIO DEL SR. SEGUNDO AGAPITO PEÑA JIMENEZ"</t>
  </si>
  <si>
    <t>PROYECTO PARTICULAR "FINCA DE LA SRA. MALENA PAEZ LOPEZ"</t>
  </si>
  <si>
    <t>PROYECTO PARTICULAR "PLANTA DE AGUA DE LA COMUNIDAD PURUHAES"</t>
  </si>
  <si>
    <t>PROYECTO PARTICULAR "ANTENA CNT EN LA PARROQUIA SIETE DE JULIO"</t>
  </si>
  <si>
    <t>ANTENA CNT EN LA PARROQUIA SIETE DE JULIO</t>
  </si>
  <si>
    <t>PROYECTO PARTICULAR "COLEGIO JUAN JIMENEZ"</t>
  </si>
  <si>
    <t>PROYECTO PARTICULAR "CÍA HALLIBURTON"</t>
  </si>
  <si>
    <t>PROYECTO PARTICULAR "ASADERO DE POLLOS PIKO RICO"</t>
  </si>
  <si>
    <t>PROYECTO PARTICULAR "OIL COMPANY GUEVARA"</t>
  </si>
  <si>
    <t>PROYECTO PARTICULAR "PARQUE RECREATIVO DE LA PARROQUIA DURENO"</t>
  </si>
  <si>
    <t>PROYECTO PARTICULAR "CENTRAL AMAZÓNICA STEG S.A."</t>
  </si>
  <si>
    <t>CONTRATO NRO. CNEL-SUC-025-2023 “SUC-AMPLIACIONES Y REFORZAMIENTOS MENORES PARA NUEVOS SERVICIOS EN LA PROVINCIA DE SUCUMBIOS 2022 - GD”</t>
  </si>
  <si>
    <t>Ing. Hugo Ramos</t>
  </si>
  <si>
    <t>CONTRATO No. CNEL-SUC-005-2023  Proceso "SUC BID-L1231-CNELSUC-LPN-DI-OB-001 MODERNIZACIÓN DE INFRAESTRUCTURA DE REDESDE DISTRIBUCIÓN, ACOMETIDAS Y MEDIDORES PARA CONTROL DE PÉRDIDASELÉCTRICAS CNEL SUCUMBÍOS EN LA PARROQUIA ÁVILA (CAB. EN HUIRUNO), DE LOSCANTÓN LORETO, SHUSHUFINDI Y LA JOYA DE LOS SACHAS GD"</t>
  </si>
  <si>
    <t>Ing. Rafael Vega</t>
  </si>
  <si>
    <t>Ing. Sixto Aimacaña</t>
  </si>
  <si>
    <t>PROYECTO PARTICULAR "PROPIEDAD DE LA SEÑORA JOHANNA KAREN HERRERA ROJEL"</t>
  </si>
  <si>
    <t>PROYECTO PARTICULAR "COMPAÑÍA TECNOLOGÍA Y PETRÓLEO TECNOLPET S.A."</t>
  </si>
  <si>
    <t>PROYECTO PARTICULAR "MONTAJE DE UN TRANSFORMADOR TRIFÁSICO DE 250 kVA TIPO PADMOUNTED ESPECIAL 7 BUSHINGS 127/220/440 V, PARA EL CENTRO DE REMEDIACIÓN AMBIENTAL"</t>
  </si>
  <si>
    <t>Ing. Edison Gualotuña</t>
  </si>
  <si>
    <t>PROYECTO PARTICULAR "CAMPAMENTO SIXTO MORENO"</t>
  </si>
  <si>
    <t>PROYECTO PARTICULAR “ COLISEO MAYOR DE SANSAHUARI ”</t>
  </si>
  <si>
    <t>PROYECTO PARTICULAR “PROPIEDAD DEL SR ÁNGEL SOTOMAYOR TORRES”</t>
  </si>
  <si>
    <t>PROYECTO UNO SUPERMERCADO</t>
  </si>
  <si>
    <t>PROYECTO PARTICULAR “UNO SUPERMERCADO”</t>
  </si>
  <si>
    <t>Contrato Nro. CNEL-SUC-038-2023, para “SUC MNTTO ADQUISICIÓN DE POSTES DE FIBRA DE VIDRIO DE VARIAS CAPACIDADES GD”</t>
  </si>
  <si>
    <t>Ing. Patricio Vega</t>
  </si>
  <si>
    <t>Proyecto Eléctrico “MONTAJE TRANSFORMADOR TRIFÁSICO CONVENCIONAL DE 50 kVA para el señor BALCÁZAR CAMPOVERDE ROSMEL"</t>
  </si>
  <si>
    <t>Ing. José Carrión</t>
  </si>
  <si>
    <t>Proyecto Eléctrico “COMPAÑÍA ENAP SIPETROL S.A. – ENAP SIPEC"</t>
  </si>
  <si>
    <t>Proyecto Eléctrico “ILUMINACIÓN ORNAMENTAL DE LA AVENIDA COFANES EN LA CIUDAD DE LUMBAQUÍ"</t>
  </si>
  <si>
    <t>Proyecto Eléctrico “CORPORACIÓN NACIONAL DE TELECOMUNICACIONES / CNT EP"</t>
  </si>
  <si>
    <t>Proyecto Eléctrico “SISTEMA DE BOMBEO DE ALCANTARILLADO SANITARIO PARA LA PARROQUIA INÉS ARANGO"</t>
  </si>
  <si>
    <t>Ing. Roy Cedeño</t>
  </si>
  <si>
    <t xml:space="preserve"> CONTRATO NRO. CNEL-SUC-013-2023</t>
  </si>
  <si>
    <t>Ing. Omar Yupangui</t>
  </si>
  <si>
    <t>Proyecto Particular “UNIDAD EDUCATIVA PARTICULAR SANTIAGO DE QUITO”</t>
  </si>
  <si>
    <t>Proyecto Particular “ESTACION DE BOMBEO EL DORADO”</t>
  </si>
  <si>
    <t>Proyecto Particular ESTACION DE BOMBEO EL DORADO</t>
  </si>
  <si>
    <t>Proyecto Particular “MONTAJE DE UN TRANSFORMADOR  MONOFÁSICO AUTOPROTEGIDO DE 50 KVA PARA CARAGUAY VÁSQUEZ EDWIN FRANKLIN"</t>
  </si>
  <si>
    <t>Proyecto Particular "PROYECTO MONTAJE DE UN CENTRO DE TRANSFORMACION TRIFÁSICO DE 75 kVA PARA LA COMPAÑÍA EQUIPETROL"</t>
  </si>
  <si>
    <t>Proyecto Particular “LOTIZACION LA JOYA” PRIMERA PARTE"</t>
  </si>
  <si>
    <t>Proyecto Particular "PROPIEDAD DEL LIC. DARWIN MORENO"</t>
  </si>
  <si>
    <t>Proyecto Particular "PLANTA DE AGUA POTABLE JOYA AMAZÓNICA"</t>
  </si>
  <si>
    <t>Proyecto Particular "HOSPITAL GENERAL FRANCISCO DE ORELLANA"</t>
  </si>
  <si>
    <t>Proyecto Particular "CONSTRUCCIÓN DE UN CENTRO DE TRANSFERENCIA EN LA PARROQUIA TARAPOA"</t>
  </si>
  <si>
    <t>Proyecto Particular "EXTENSION DE RED DE BAJO VOLTAJE A SEDE SOCIAL DE LA COMUNIDAD ATARI"</t>
  </si>
  <si>
    <t>Proyecto Particular "COMUNIDAD 10 DE AGOSTO"</t>
  </si>
  <si>
    <t>Proyecto Particular "PROPIEDAD DEL SR. MARSALL ELÍAS SALINAS LANCHI"</t>
  </si>
  <si>
    <t>Proyecto Particular "ELECTRIFICACION DE LAS SUBDIVISIONES  PERTENECIENTES  AL  SR.  FIALLOS  SOLIS  WASHINGTON JHONDER"</t>
  </si>
  <si>
    <t>Proyecto Particular "RED Y CENTRO DE TRANSFORMACIÓN PARA EL SUBCENTRO SAN PEDRO DE LOS COFANES"</t>
  </si>
  <si>
    <t>Ing. Richard Arteaga</t>
  </si>
  <si>
    <t>Proyecto Particular "MONTAJE DE CENTRO DE TRANS. TRIFASICA CONV. DE 100 kVA PARA COMERCIALIZADORA MULTIMARCAS OILTIRE S.A."</t>
  </si>
  <si>
    <t>Proyecto Particular "COMISARIATO FAMILIAR"</t>
  </si>
  <si>
    <t>Proyecto Particular "GALPONES RECICOCA"</t>
  </si>
  <si>
    <t>Proyecto Particular "CAMPAMENTO TRANS PABLO JARAMILLO"</t>
  </si>
  <si>
    <t>Proyecto Particular "UNIDAD EDUCATIVA PARTICULAR SANTIAGO DE QUITO"</t>
  </si>
  <si>
    <t>Proyecto Particular "CÍA. OPTIMUSGLOBAL ECUADOR S.A."</t>
  </si>
  <si>
    <t>Proyecto Particular "PROPIEDAD SR. RICARDO PACHA"</t>
  </si>
  <si>
    <t>Proyecto Particular "CENTRO DE TRANSFORMACIÓN PARA EDIFICIO DE LA FISCALIA PROVINCIAL SUCUMBIOS"</t>
  </si>
  <si>
    <t>Proyecto Particular "HOTEL ARAWANA"</t>
  </si>
  <si>
    <t>Proyecto Particular "ICE DEL VALLE"</t>
  </si>
  <si>
    <t>Proyecto Particular "LA PANTERA"</t>
  </si>
  <si>
    <t>Proyecto Particular "CANCHA CUBIERTA DE USO MÚLTIPLE DE LA COMUNIDAD VIRGEN DEL CISNE"</t>
  </si>
  <si>
    <t>Proyecto Particular "PROPIEDAD SRA. MIRIAM CUENCA"</t>
  </si>
  <si>
    <t>Proyecto Particular "PROPIEDAD FLIA. ÁLVAREZ CHAMBA"</t>
  </si>
  <si>
    <t>Proyecto Particular "ENERGIZACIÓN DEL CENTRO DE OPERACIONES OCIPAG"</t>
  </si>
  <si>
    <t>Ing. Victor Nuñez</t>
  </si>
  <si>
    <t>Proyecto Particular "MONTAJE DE UN CENTRO DE TRANSFORMACIÓN TRIFASICO DE 100 KVA PARA LA HOSTERIA DE PROPIEDAD DEL SR. HUGO MUÑOZ"</t>
  </si>
  <si>
    <t>Ing. Junior Martinez</t>
  </si>
  <si>
    <t>Proyecto Particular "SAN JOSE"</t>
  </si>
  <si>
    <t>Contrato NRO. CNEL-SUC-011-2023, cuyo objeto es “SUC BID-EC-L1231-CNELSUC-LPN-DIOB-006 REPOTENCIACIÓN DE REDES DE DISTRIBUCIÓN EN EL CANTÓN LORETO ALIMENTADOR VÍA PUERTO MURIALDO, Y ALIMENTADOR VÍA HUATICOCHA GD”</t>
  </si>
  <si>
    <t>Ing. Darwin Toapanta</t>
  </si>
  <si>
    <t>Ing. Julio Villavicencio</t>
  </si>
  <si>
    <t>Ing. Jhenner Flores</t>
  </si>
  <si>
    <t>Ing. Bayron Alvarado</t>
  </si>
  <si>
    <t>Contrato Nro. CNEL-SUC-001-2023 cuyo objeto es "SUC EXPANSIÓN DEL ALUMBRADO PÚBLICO GENERAL EN LA VÍA INTEROCRÁNICA DE LA PARROQUIA ÁVILA HUIRUNO DEL CANTÓN LORETO GD”</t>
  </si>
  <si>
    <t>Proyecto Particulae "EDIFICIO SIMBAÑA"</t>
  </si>
  <si>
    <t>Proyecto Particular "EDIFICIO SIMBAÑA"</t>
  </si>
  <si>
    <t>Proyecto Particular "FINCA EL PARAISO"</t>
  </si>
  <si>
    <t>Proyecto Particular "COMPAÑÍA MIDLANDEC SAS"</t>
  </si>
  <si>
    <t>Proyecto Particular "PROPIEDAD DE LA SEÑORA CRISTINA HEREDIA QUEZADA"</t>
  </si>
  <si>
    <t>Proyecto Particular "MONTAJE DE UN TRANSFORMADOR TRIFAFASICO DE 45 KVA, PARA EL SEÑOR ROSMEL BALCÁZAR CAMPOVERDE"</t>
  </si>
  <si>
    <t>PROPIEDAD SRA CRISTINA HEREDIA</t>
  </si>
  <si>
    <t>Proyecto Particular "PROPIEDAD SRA CRISTINA HEREDIA"</t>
  </si>
  <si>
    <t>Proyecto Particular "“MONTAJE DE UN CENTRO DE TRANSFORMACION TRIFASICO DE 175 kVA PARA LA COMPAÑÍA PETROSERVISSUPLY"</t>
  </si>
  <si>
    <t>Proyecto Particular "SUBDIVISION YACARE"</t>
  </si>
  <si>
    <t>Proyecto Particular "CELTEL CIA. LTDA."</t>
  </si>
  <si>
    <t>Proyecto Particular SUBDIVISION YACARE</t>
  </si>
  <si>
    <t>Proyecto Particular "CENTRO TURISTICO YAKU ORO"</t>
  </si>
  <si>
    <t>Proyecto Particular "CENTURY TOWER ECUADOR CTE S.A"</t>
  </si>
  <si>
    <t>Proyecto Particular "REPOTENCIACIÓN DEL TRANSFORMADOR EN LA ESTACIÓN SHUSHUFINDI OTECEL S.A"</t>
  </si>
  <si>
    <t>Proyecto Particular "PROPIEDAD SRA. LUCY SÁNCHEZ CAPA"</t>
  </si>
  <si>
    <t>Proyecto Particular "REPOTENCIACIÓN CENTRO DE  RANSFORMACIÓN PARA EL CAMPAMENTO DEL SR. SHEN LIXING"</t>
  </si>
  <si>
    <t>CAMPAMENTO DEL SR. SHEN LIXING</t>
  </si>
  <si>
    <t>Proyecto Particular "CASA DE DESCANSO DE LOS TRANSPORTISTAS DE LA COMPAÑÍA COMSTRADAY"</t>
  </si>
  <si>
    <t>COMPAÑÍA COMSTRADAY</t>
  </si>
  <si>
    <t>Proyecto Particular "ANTENA PUTUMAYO"</t>
  </si>
  <si>
    <t>Proyecto Particular "ANTENA CASCALES"</t>
  </si>
  <si>
    <t>ANTENA CASCALES</t>
  </si>
  <si>
    <t>Proyecto Particular "ARCA CONTINENTAL (COCA COLA)"</t>
  </si>
  <si>
    <t>ARCA CONTINENTAL (COCA COLA)</t>
  </si>
  <si>
    <t>Proyecto Particular "COLISEO VALLE HERMOSO"</t>
  </si>
  <si>
    <t>Proyecto Particular "SRA TERESA CARVAJAL"</t>
  </si>
  <si>
    <t>Proyecto Particular "RECINTO FERIAL LIMONCOCHA"</t>
  </si>
  <si>
    <t>Proyecto Particular "UNIDAD EDUCATIVA PARTICULAR AMAZONAS"</t>
  </si>
  <si>
    <t>Proyecto Particular "ELECTRIFICACION PARA LOS HERMANOS VELEZ SEGARRA"</t>
  </si>
  <si>
    <t>Proyecto Particular EXTENSIÓN DE RED Y CENTRO DE TRANSFORMACIÓN MONOFÁSICO CSP DE 10KVA, PARA LA CANCHA SINTÉTICA Y ALUMBRADO PUBLICO GENERAL, DE LA PARROQUIA DE LIMONCOCHA”</t>
  </si>
  <si>
    <t>Ing. Alexander Paucar</t>
  </si>
  <si>
    <t xml:space="preserve"> CANCHA SINTÉTICA Y ALUMBRADO PUBLICO GENERAL, DE LA PARROQUIA DE LIMONCOCHA”</t>
  </si>
  <si>
    <t>Proyecto Particular “INSTALACIÓN TRANSFORMADOR MONOFÁSICO AUTOPROTEGIDO DE 37,5 kVA – GASOLINERA FREIRE&amp;ORTEGA ASOCIADOS S.A.S, PARROQUIA EL DORADO DE CASCALES -CANTÓN CASCALES- PROVINCIA DE SUCUMBIOS”</t>
  </si>
  <si>
    <t>Proyecto Particular “TRANSFORMADOR AUTOPROTEGIDO DE 50 KVA PARA EL EDIFICIO DEL SR. JULIO ANTOLIN JUMBO CAMPOVERDE”</t>
  </si>
  <si>
    <t>Proyecto Particular "REPOTENCIACIÓN DEL TRANSFORMADOR DE CNT EP DE LA AGENCIA SHUSHUFINDI"</t>
  </si>
  <si>
    <t>Contrato Nro. CNEL-SUC-042-2023, cuyo objeto es “SUC ITB INSTALACIÓN DE ALUMBRADO PÚBLICO VARIOS SECTORES URBANO MARGINALES DE LAS PROVINCIAS DE SUCUMBÍOS Y ORELLANA GD”</t>
  </si>
  <si>
    <t>Contrato Nro. CNEL-SUC-036-2023, "SUC AMPLIACIONES Y REFORZAMIENTOS MENORES PARA NUEVOS SERVICIOS EN LA PROVINCIA DE ORELLANA 2023 GD"</t>
  </si>
  <si>
    <t>Ing. Patricio Alvarez</t>
  </si>
  <si>
    <t>Ing. Henry Estacio</t>
  </si>
  <si>
    <t>PROYECTO PARTICULAR “INSTALACIÓN DE TRANSFORMADOR MONOFÁSICO TIPO AUTOPROTEGIDO DE 50 kVA, PARA LA FARMACIA FYBECA DEL CANTÓN SHUSHUFINDI”</t>
  </si>
  <si>
    <t>PROYECTO PARTICULAR "TRANSFORMADOR 1F 15 kVA PARA LA COMUNIDAD SANTA ROSA DE OCANO"A LA FARMACIA FYBECA DEL CANTÓN SHUSHUFINDI”</t>
  </si>
  <si>
    <t>PROYECTO PARTICULAR "TRANSFORMADOR 1F 15 kVA PARA LA COMUNIDAD SANTA ROSA DE OCANO"</t>
  </si>
  <si>
    <t>PROYECTO PARTICULAR “INSTALACIÓN TRANSFORMADOR MONOFÁSICO AUTOPROTEGIDO DE 37,5 kVA – GASOLINERA FREIRE&amp;ORTEGA ASOCIADOS S.A.S, PARROQUIA EL DORADO DE CASCALES -CANTÓN CASCALES- PROVINCIA DE SUCUMBIOS”</t>
  </si>
  <si>
    <t>PROYECTO PARTICULAR "PROPIEDAD DEL SR. FLORES BALCÁZAR"</t>
  </si>
  <si>
    <t>PROYECTO PARTICULAR "VIVIENDA DEL SR. DANIEL CONTRERAS"</t>
  </si>
  <si>
    <t>PROYECTO PARTICULAR "Red eléctrica de medio y bajo voltaje para la Subdivisión Hermanos David y Jonathan Trávez Toledo"</t>
  </si>
  <si>
    <t>PROYECTO PARTICULAR “PROYECTO ELECTRICO PRIMAVERA 2 SEGUNDA ETAPA”</t>
  </si>
  <si>
    <t>PROYECTO PARTICULAR “PRIMAVERA 2 SEGUNDA ETAPA”</t>
  </si>
  <si>
    <t>PROYECTO PARTICULAR “TRANSFORMADOR 1F CSP 37.5 KVA VIVIENDA COMERCIAL”</t>
  </si>
  <si>
    <t>PROYECTO PARTICULAR “TRANSFORMADOR 1F CSP 25 KVA WILMER DANILO RAMIREZ LOAYZA”</t>
  </si>
  <si>
    <t>Ing.Walter Caisabanda</t>
  </si>
  <si>
    <t>FRESH CLEAN ING RODRIGO NIETO</t>
  </si>
  <si>
    <t>PROYECTO PARTICULAR “FRESH CLEAN”</t>
  </si>
  <si>
    <t>“RED TRIFÁSICA EN MEDIA TENSION Y CENTRO DE TRANSFORMACIÓN PARA PLANTA DE AGUA DE LA CIUDAD DE TARAPOA”</t>
  </si>
  <si>
    <t xml:space="preserve">Ing.  César Yaguache </t>
  </si>
  <si>
    <t xml:space="preserve"> “RED TRIFÁSICA EN MEDIA TENSION Y CENTRO DE TRANSFORMACIÓN PARA PLANTA DE AGUA DE LA CIUDAD DE TARAPOA”, ING. César Yaguache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</si>
</sst>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b/>
      <sz val="20"/>
      <color theme="1"/>
      <name val="Calibri"/>
      <family val="2"/>
      <scheme val="minor"/>
    </font>
    <font>
      <b/>
      <sz val="11"/>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sz val="11"/>
      <color rgb="FF000000"/>
      <name val="Calibri"/>
      <family val="2"/>
      <scheme val="minor"/>
    </font>
    <font>
      <sz val="14"/>
      <color theme="1"/>
      <name val="Times New Roman"/>
      <family val="1"/>
    </font>
    <font>
      <b/>
      <sz val="10"/>
      <color theme="1"/>
      <name val="Calibri"/>
      <family val="2"/>
      <scheme val="minor"/>
    </font>
    <font>
      <b/>
      <sz val="10"/>
      <name val="Calibri"/>
      <family val="2"/>
      <scheme val="minor"/>
    </font>
    <font>
      <sz val="10"/>
      <color theme="1"/>
      <name val="Calibri"/>
      <family val="2"/>
      <scheme val="minor"/>
    </font>
    <font>
      <b/>
      <sz val="10"/>
      <color rgb="FF000000"/>
      <name val="Calibri"/>
      <family val="2"/>
      <scheme val="minor"/>
    </font>
    <font>
      <sz val="12"/>
      <color rgb="FF000000"/>
      <name val="Arial"/>
      <family val="2"/>
    </font>
    <font>
      <b/>
      <sz val="12"/>
      <color rgb="FF000000"/>
      <name val="Arial"/>
      <family val="2"/>
    </font>
    <font>
      <sz val="12"/>
      <color rgb="FF201F1E"/>
      <name val="Segoe UI"/>
      <family val="2"/>
    </font>
    <font>
      <sz val="9"/>
      <color indexed="81"/>
      <name val="Tahoma"/>
      <family val="2"/>
    </font>
    <font>
      <b/>
      <sz val="9"/>
      <color indexed="81"/>
      <name val="Tahoma"/>
      <family val="2"/>
    </font>
    <font>
      <sz val="11"/>
      <name val="Calibri"/>
      <family val="2"/>
      <scheme val="minor"/>
    </font>
    <font>
      <sz val="11"/>
      <color rgb="FFFF0000"/>
      <name val="Calibri"/>
      <family val="2"/>
      <scheme val="minor"/>
    </font>
    <font>
      <sz val="11"/>
      <color theme="0"/>
      <name val="Calibri"/>
      <family val="2"/>
      <scheme val="minor"/>
    </font>
    <font>
      <b/>
      <sz val="14"/>
      <color theme="1"/>
      <name val="Calibri"/>
      <family val="2"/>
      <scheme val="minor"/>
    </font>
    <font>
      <b/>
      <sz val="14"/>
      <name val="Calibri"/>
      <family val="2"/>
      <scheme val="minor"/>
    </font>
    <font>
      <sz val="12"/>
      <color theme="1"/>
      <name val="Calibri"/>
      <family val="2"/>
      <scheme val="minor"/>
    </font>
    <font>
      <sz val="12"/>
      <name val="Calibri"/>
      <family val="2"/>
      <scheme val="minor"/>
    </font>
    <font>
      <sz val="14"/>
      <color theme="1"/>
      <name val="Calibri"/>
      <family val="2"/>
      <scheme val="minor"/>
    </font>
    <font>
      <sz val="14"/>
      <name val="Calibri"/>
      <family val="2"/>
      <scheme val="minor"/>
    </font>
    <font>
      <sz val="14"/>
      <color theme="0"/>
      <name val="Calibri"/>
      <family val="2"/>
      <scheme val="minor"/>
    </font>
    <font>
      <b/>
      <sz val="11"/>
      <color rgb="FF000000"/>
      <name val="Arial"/>
      <family val="2"/>
    </font>
    <font>
      <sz val="11"/>
      <color theme="1"/>
      <name val="Calibri Light"/>
      <family val="2"/>
    </font>
    <font>
      <sz val="12"/>
      <color rgb="FF000000"/>
      <name val="Arial Narrow"/>
      <family val="2"/>
    </font>
    <font>
      <sz val="12"/>
      <color rgb="FF000000"/>
      <name val="Times New Roman"/>
      <family val="1"/>
    </font>
    <font>
      <b/>
      <sz val="13"/>
      <color rgb="FF000000"/>
      <name val="Arial Narrow"/>
      <family val="2"/>
    </font>
    <font>
      <b/>
      <sz val="12"/>
      <color rgb="FF000000"/>
      <name val="Arial Narrow"/>
      <family val="2"/>
    </font>
    <font>
      <b/>
      <sz val="12"/>
      <color rgb="FF000000"/>
      <name val="Calibri"/>
      <family val="2"/>
    </font>
    <font>
      <sz val="13"/>
      <color rgb="FF000000"/>
      <name val="Arial Narrow"/>
      <family val="2"/>
    </font>
    <font>
      <sz val="9"/>
      <color theme="1"/>
      <name val="Calibri"/>
      <family val="2"/>
      <scheme val="minor"/>
    </font>
    <font>
      <b/>
      <sz val="9"/>
      <color rgb="FF000000"/>
      <name val="Arial"/>
      <family val="2"/>
    </font>
    <font>
      <b/>
      <sz val="9"/>
      <color rgb="FF000000"/>
      <name val="Arial Narrow"/>
      <family val="2"/>
    </font>
    <font>
      <b/>
      <sz val="9"/>
      <color theme="1"/>
      <name val="Calibri"/>
      <family val="2"/>
      <scheme val="minor"/>
    </font>
    <font>
      <sz val="10"/>
      <color rgb="FF000000"/>
      <name val="Times New Roman"/>
      <family val="1"/>
    </font>
    <font>
      <sz val="12"/>
      <color rgb="FF000000"/>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s>
  <borders count="66">
    <border>
      <left/>
      <right/>
      <top/>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right/>
      <top style="thin">
        <color indexed="64"/>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right style="thin">
        <color rgb="FF000000"/>
      </right>
      <top/>
      <bottom style="thin">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326">
    <xf numFmtId="0" fontId="0" fillId="0" borderId="0" xfId="0"/>
    <xf numFmtId="0" fontId="2" fillId="2" borderId="9" xfId="0" applyFont="1" applyFill="1" applyBorder="1" applyAlignment="1">
      <alignment horizontal="center" vertical="center" wrapText="1"/>
    </xf>
    <xf numFmtId="0" fontId="2" fillId="2" borderId="7"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left" vertical="center" wrapText="1"/>
    </xf>
    <xf numFmtId="0" fontId="2" fillId="2" borderId="8" xfId="0" applyFont="1" applyFill="1" applyBorder="1" applyAlignment="1">
      <alignment horizontal="center" vertical="center" wrapText="1"/>
    </xf>
    <xf numFmtId="1" fontId="0" fillId="0" borderId="5" xfId="0" applyNumberFormat="1" applyBorder="1" applyAlignment="1">
      <alignment horizontal="center" vertical="center" wrapText="1"/>
    </xf>
    <xf numFmtId="1" fontId="0" fillId="0" borderId="1" xfId="0" applyNumberFormat="1" applyBorder="1" applyAlignment="1">
      <alignment horizontal="center" vertical="center" wrapText="1"/>
    </xf>
    <xf numFmtId="1" fontId="0" fillId="0" borderId="0" xfId="0" applyNumberFormat="1"/>
    <xf numFmtId="0" fontId="0" fillId="0" borderId="10" xfId="0" applyBorder="1" applyAlignment="1">
      <alignment horizontal="center" vertical="center" wrapText="1"/>
    </xf>
    <xf numFmtId="14" fontId="0" fillId="0" borderId="11" xfId="0" applyNumberFormat="1" applyBorder="1" applyAlignment="1">
      <alignment horizontal="center" vertical="center" wrapText="1"/>
    </xf>
    <xf numFmtId="0" fontId="0" fillId="0" borderId="10" xfId="0" applyBorder="1" applyAlignment="1">
      <alignment horizontal="left" vertical="center" wrapText="1"/>
    </xf>
    <xf numFmtId="1" fontId="0" fillId="0" borderId="11" xfId="0" applyNumberFormat="1" applyBorder="1" applyAlignment="1">
      <alignment horizontal="center" vertical="center" wrapText="1"/>
    </xf>
    <xf numFmtId="1" fontId="0" fillId="0" borderId="10" xfId="0" applyNumberFormat="1" applyBorder="1" applyAlignment="1">
      <alignment horizontal="center" vertical="center" wrapText="1"/>
    </xf>
    <xf numFmtId="0" fontId="0" fillId="0" borderId="5" xfId="0" applyBorder="1" applyAlignment="1">
      <alignment horizontal="center" vertical="center"/>
    </xf>
    <xf numFmtId="14" fontId="0" fillId="0" borderId="5" xfId="0" applyNumberFormat="1" applyBorder="1" applyAlignment="1">
      <alignment horizontal="center" vertical="center" wrapText="1"/>
    </xf>
    <xf numFmtId="0" fontId="0" fillId="0" borderId="5" xfId="0" applyBorder="1" applyAlignment="1">
      <alignment horizontal="left" vertical="center" wrapText="1"/>
    </xf>
    <xf numFmtId="0" fontId="0" fillId="0" borderId="4" xfId="0" applyBorder="1" applyAlignment="1">
      <alignment horizontal="center" vertical="center"/>
    </xf>
    <xf numFmtId="14" fontId="0" fillId="0" borderId="4" xfId="0" applyNumberFormat="1" applyBorder="1" applyAlignment="1">
      <alignment horizontal="center" vertical="center" wrapText="1"/>
    </xf>
    <xf numFmtId="1" fontId="0" fillId="0" borderId="4" xfId="0" applyNumberFormat="1" applyBorder="1" applyAlignment="1">
      <alignment horizontal="center" vertical="center"/>
    </xf>
    <xf numFmtId="0" fontId="0" fillId="0" borderId="13" xfId="0" applyBorder="1" applyAlignment="1">
      <alignment horizontal="center" vertical="center" wrapText="1"/>
    </xf>
    <xf numFmtId="14" fontId="0" fillId="0" borderId="14" xfId="0" applyNumberFormat="1" applyBorder="1" applyAlignment="1">
      <alignment horizontal="center" vertical="center" wrapText="1"/>
    </xf>
    <xf numFmtId="0" fontId="0" fillId="0" borderId="13" xfId="0" applyBorder="1" applyAlignment="1">
      <alignment horizontal="left" vertical="center" wrapText="1"/>
    </xf>
    <xf numFmtId="0" fontId="0" fillId="0" borderId="13" xfId="0" applyBorder="1" applyAlignment="1">
      <alignment horizontal="center" vertical="center"/>
    </xf>
    <xf numFmtId="1" fontId="0" fillId="0" borderId="13" xfId="0" applyNumberFormat="1" applyBorder="1" applyAlignment="1">
      <alignment horizontal="center" vertical="center"/>
    </xf>
    <xf numFmtId="0" fontId="0" fillId="0" borderId="9" xfId="0" applyBorder="1" applyAlignment="1">
      <alignment horizontal="center" vertical="center" wrapText="1"/>
    </xf>
    <xf numFmtId="14" fontId="0" fillId="0" borderId="3" xfId="0" applyNumberFormat="1" applyBorder="1" applyAlignment="1">
      <alignment horizontal="center" vertical="center" wrapText="1"/>
    </xf>
    <xf numFmtId="0" fontId="0" fillId="0" borderId="9" xfId="0" applyBorder="1" applyAlignment="1">
      <alignment horizontal="left" vertical="center" wrapText="1"/>
    </xf>
    <xf numFmtId="1" fontId="0" fillId="0" borderId="3" xfId="0" applyNumberFormat="1" applyBorder="1" applyAlignment="1">
      <alignment horizontal="center" vertical="center" wrapText="1"/>
    </xf>
    <xf numFmtId="1" fontId="0" fillId="0" borderId="9" xfId="0" applyNumberFormat="1" applyBorder="1" applyAlignment="1">
      <alignment horizontal="center" vertical="center" wrapText="1"/>
    </xf>
    <xf numFmtId="1" fontId="0" fillId="0" borderId="14" xfId="0" applyNumberFormat="1" applyBorder="1" applyAlignment="1">
      <alignment horizontal="center" vertical="center" wrapText="1"/>
    </xf>
    <xf numFmtId="1" fontId="0" fillId="0" borderId="12" xfId="0" applyNumberFormat="1" applyBorder="1" applyAlignment="1">
      <alignment horizontal="center" vertical="center" wrapText="1"/>
    </xf>
    <xf numFmtId="14" fontId="0" fillId="0" borderId="0" xfId="0" applyNumberFormat="1"/>
    <xf numFmtId="14" fontId="2" fillId="2" borderId="7" xfId="0" applyNumberFormat="1" applyFont="1" applyFill="1" applyBorder="1" applyAlignment="1">
      <alignment horizontal="center" vertical="center" wrapText="1"/>
    </xf>
    <xf numFmtId="0" fontId="4" fillId="0" borderId="0" xfId="1"/>
    <xf numFmtId="0" fontId="0" fillId="0" borderId="0" xfId="0" applyAlignment="1">
      <alignment horizontal="center" vertical="center"/>
    </xf>
    <xf numFmtId="0" fontId="5" fillId="0" borderId="9" xfId="0" applyFont="1" applyBorder="1" applyAlignment="1">
      <alignment horizontal="center" vertical="center" wrapText="1"/>
    </xf>
    <xf numFmtId="0" fontId="5" fillId="0" borderId="17" xfId="0" applyFont="1" applyBorder="1" applyAlignment="1">
      <alignment horizontal="center" vertical="center" wrapText="1"/>
    </xf>
    <xf numFmtId="0" fontId="6" fillId="0" borderId="18" xfId="0" applyFont="1" applyBorder="1" applyAlignment="1">
      <alignment horizontal="center" vertical="center"/>
    </xf>
    <xf numFmtId="0" fontId="6" fillId="0" borderId="19" xfId="0" applyFont="1" applyBorder="1" applyAlignment="1">
      <alignment vertical="center"/>
    </xf>
    <xf numFmtId="0" fontId="7" fillId="0" borderId="0" xfId="0" applyFont="1" applyAlignment="1">
      <alignment vertical="center"/>
    </xf>
    <xf numFmtId="0" fontId="0" fillId="0" borderId="3" xfId="0" applyBorder="1" applyAlignment="1">
      <alignment horizontal="center" vertical="center" wrapText="1"/>
    </xf>
    <xf numFmtId="0" fontId="10" fillId="0" borderId="16" xfId="0" applyFont="1" applyBorder="1" applyAlignment="1">
      <alignment horizontal="center" vertical="center" wrapText="1"/>
    </xf>
    <xf numFmtId="14" fontId="10" fillId="0" borderId="16" xfId="0" applyNumberFormat="1" applyFont="1" applyBorder="1" applyAlignment="1">
      <alignment horizontal="center" vertical="center" wrapText="1"/>
    </xf>
    <xf numFmtId="0" fontId="10" fillId="0" borderId="16" xfId="0" applyFont="1" applyBorder="1" applyAlignment="1">
      <alignment horizontal="left" vertical="center" wrapText="1"/>
    </xf>
    <xf numFmtId="1" fontId="10" fillId="0" borderId="16" xfId="0" applyNumberFormat="1" applyFont="1" applyBorder="1" applyAlignment="1">
      <alignment horizontal="center" vertical="center" wrapText="1"/>
    </xf>
    <xf numFmtId="0" fontId="9" fillId="2" borderId="31"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10" fillId="0" borderId="24" xfId="0" applyFont="1" applyBorder="1" applyAlignment="1">
      <alignment horizontal="center" vertical="center"/>
    </xf>
    <xf numFmtId="14" fontId="10" fillId="0" borderId="22" xfId="0" applyNumberFormat="1" applyFont="1" applyBorder="1" applyAlignment="1">
      <alignment horizontal="center" vertical="center" wrapText="1"/>
    </xf>
    <xf numFmtId="0" fontId="10" fillId="0" borderId="22" xfId="0" applyFont="1" applyBorder="1" applyAlignment="1">
      <alignment horizontal="left" vertical="center" wrapText="1"/>
    </xf>
    <xf numFmtId="0" fontId="10" fillId="0" borderId="22" xfId="0" applyFont="1" applyBorder="1" applyAlignment="1">
      <alignment horizontal="center" vertical="center"/>
    </xf>
    <xf numFmtId="0" fontId="10" fillId="0" borderId="25" xfId="0" applyFont="1" applyBorder="1" applyAlignment="1">
      <alignment horizontal="center" vertical="center"/>
    </xf>
    <xf numFmtId="0" fontId="10" fillId="0" borderId="26" xfId="0" applyFont="1" applyBorder="1" applyAlignment="1">
      <alignment horizontal="center" vertical="center"/>
    </xf>
    <xf numFmtId="0" fontId="10" fillId="0" borderId="16" xfId="0" applyFont="1" applyBorder="1" applyAlignment="1">
      <alignment horizontal="center" vertical="center"/>
    </xf>
    <xf numFmtId="0" fontId="10" fillId="0" borderId="27" xfId="0" applyFont="1" applyBorder="1" applyAlignment="1">
      <alignment horizontal="center" vertical="center"/>
    </xf>
    <xf numFmtId="1" fontId="10" fillId="0" borderId="27" xfId="0" applyNumberFormat="1" applyFont="1" applyBorder="1" applyAlignment="1">
      <alignment horizontal="center" vertical="center"/>
    </xf>
    <xf numFmtId="0" fontId="10" fillId="0" borderId="26" xfId="0" applyFont="1" applyBorder="1" applyAlignment="1">
      <alignment horizontal="center" vertical="center" wrapText="1"/>
    </xf>
    <xf numFmtId="1" fontId="10" fillId="0" borderId="27" xfId="0" applyNumberFormat="1" applyFont="1" applyBorder="1" applyAlignment="1">
      <alignment horizontal="center" vertical="center" wrapText="1"/>
    </xf>
    <xf numFmtId="0" fontId="10" fillId="0" borderId="28" xfId="0" applyFont="1" applyBorder="1" applyAlignment="1">
      <alignment horizontal="center" vertical="center" wrapText="1"/>
    </xf>
    <xf numFmtId="14" fontId="10" fillId="0" borderId="20" xfId="0" applyNumberFormat="1" applyFont="1" applyBorder="1" applyAlignment="1">
      <alignment horizontal="center" vertical="center" wrapText="1"/>
    </xf>
    <xf numFmtId="0" fontId="10" fillId="0" borderId="20" xfId="0" applyFont="1" applyBorder="1" applyAlignment="1">
      <alignment horizontal="left" vertical="center" wrapText="1"/>
    </xf>
    <xf numFmtId="0" fontId="10" fillId="0" borderId="20" xfId="0" applyFont="1" applyBorder="1" applyAlignment="1">
      <alignment horizontal="center" vertical="center" wrapText="1"/>
    </xf>
    <xf numFmtId="1" fontId="10" fillId="0" borderId="20" xfId="0" applyNumberFormat="1" applyFont="1" applyBorder="1" applyAlignment="1">
      <alignment horizontal="center" vertical="center" wrapText="1"/>
    </xf>
    <xf numFmtId="1" fontId="10" fillId="0" borderId="29" xfId="0" applyNumberFormat="1" applyFont="1" applyBorder="1" applyAlignment="1">
      <alignment horizontal="center" vertical="center" wrapText="1"/>
    </xf>
    <xf numFmtId="0" fontId="10" fillId="0" borderId="16" xfId="0" applyFont="1" applyBorder="1"/>
    <xf numFmtId="0" fontId="11" fillId="0" borderId="16" xfId="0" applyFont="1" applyBorder="1" applyAlignment="1">
      <alignment horizontal="center" vertical="center" wrapText="1"/>
    </xf>
    <xf numFmtId="0" fontId="10" fillId="0" borderId="16" xfId="0" applyFont="1" applyBorder="1" applyAlignment="1">
      <alignment horizontal="center" wrapText="1"/>
    </xf>
    <xf numFmtId="0" fontId="10" fillId="0" borderId="30" xfId="0" applyFont="1" applyBorder="1" applyAlignment="1">
      <alignment horizontal="center" vertical="center" wrapText="1"/>
    </xf>
    <xf numFmtId="14" fontId="10" fillId="0" borderId="31" xfId="0" applyNumberFormat="1" applyFont="1" applyBorder="1" applyAlignment="1">
      <alignment horizontal="center" vertical="center" wrapText="1"/>
    </xf>
    <xf numFmtId="0" fontId="10" fillId="0" borderId="31" xfId="0" applyFont="1" applyBorder="1" applyAlignment="1">
      <alignment horizontal="center" vertical="center" wrapText="1"/>
    </xf>
    <xf numFmtId="0" fontId="11" fillId="0" borderId="31" xfId="0" applyFont="1" applyBorder="1" applyAlignment="1">
      <alignment horizontal="center" vertical="center" wrapText="1"/>
    </xf>
    <xf numFmtId="1" fontId="10" fillId="0" borderId="31" xfId="0" applyNumberFormat="1" applyFont="1" applyBorder="1" applyAlignment="1">
      <alignment horizontal="center" vertical="center" wrapText="1"/>
    </xf>
    <xf numFmtId="1" fontId="10" fillId="0" borderId="32" xfId="0" applyNumberFormat="1" applyFont="1" applyBorder="1" applyAlignment="1">
      <alignment horizontal="center" vertical="center" wrapText="1"/>
    </xf>
    <xf numFmtId="0" fontId="0" fillId="0" borderId="0" xfId="0" applyAlignment="1">
      <alignment wrapText="1"/>
    </xf>
    <xf numFmtId="0" fontId="10" fillId="0" borderId="0" xfId="0" applyFont="1" applyAlignment="1">
      <alignment horizontal="center" vertical="center" wrapText="1"/>
    </xf>
    <xf numFmtId="14" fontId="10" fillId="0" borderId="0" xfId="0" applyNumberFormat="1" applyFont="1" applyAlignment="1">
      <alignment horizontal="center" vertical="center" wrapText="1"/>
    </xf>
    <xf numFmtId="1" fontId="10" fillId="0" borderId="0" xfId="0" applyNumberFormat="1" applyFont="1" applyAlignment="1">
      <alignment horizontal="center" vertical="center" wrapText="1"/>
    </xf>
    <xf numFmtId="0" fontId="13" fillId="0" borderId="37" xfId="0" applyFont="1" applyBorder="1" applyAlignment="1">
      <alignment horizontal="center" vertical="center" wrapText="1"/>
    </xf>
    <xf numFmtId="0" fontId="13" fillId="0" borderId="38" xfId="0" applyFont="1" applyBorder="1" applyAlignment="1">
      <alignment horizontal="center" vertical="center" wrapText="1"/>
    </xf>
    <xf numFmtId="0" fontId="12" fillId="0" borderId="40" xfId="0" applyFont="1" applyBorder="1" applyAlignment="1">
      <alignment horizontal="center" vertical="center" wrapText="1"/>
    </xf>
    <xf numFmtId="0" fontId="12" fillId="0" borderId="39" xfId="0" applyFont="1" applyBorder="1" applyAlignment="1">
      <alignment horizontal="justify" vertical="center" wrapText="1"/>
    </xf>
    <xf numFmtId="0" fontId="0" fillId="0" borderId="16" xfId="0" applyBorder="1" applyAlignment="1">
      <alignment wrapText="1"/>
    </xf>
    <xf numFmtId="0" fontId="0" fillId="0" borderId="16" xfId="0" applyBorder="1" applyAlignment="1">
      <alignment vertical="top" wrapText="1"/>
    </xf>
    <xf numFmtId="0" fontId="0" fillId="0" borderId="16" xfId="0" applyBorder="1" applyAlignment="1">
      <alignment horizontal="center" vertical="top" wrapText="1"/>
    </xf>
    <xf numFmtId="0" fontId="0" fillId="0" borderId="16" xfId="0" applyBorder="1" applyAlignment="1">
      <alignment horizontal="left" vertical="top" wrapText="1"/>
    </xf>
    <xf numFmtId="0" fontId="0" fillId="0" borderId="16" xfId="0" applyBorder="1" applyAlignment="1">
      <alignment horizontal="left" vertical="center" wrapText="1"/>
    </xf>
    <xf numFmtId="0" fontId="0" fillId="0" borderId="0" xfId="0" applyAlignment="1">
      <alignment horizontal="left" vertical="center" wrapText="1"/>
    </xf>
    <xf numFmtId="0" fontId="14" fillId="0" borderId="16" xfId="0" applyFont="1" applyBorder="1" applyAlignment="1">
      <alignment wrapText="1"/>
    </xf>
    <xf numFmtId="0" fontId="0" fillId="0" borderId="0" xfId="0" applyAlignment="1">
      <alignment vertical="center"/>
    </xf>
    <xf numFmtId="0" fontId="17" fillId="0" borderId="0" xfId="0" applyFont="1"/>
    <xf numFmtId="0" fontId="0" fillId="0" borderId="16" xfId="0" applyBorder="1" applyAlignment="1">
      <alignment horizontal="center" vertical="center" wrapText="1"/>
    </xf>
    <xf numFmtId="14" fontId="0" fillId="0" borderId="16" xfId="0" applyNumberFormat="1" applyBorder="1" applyAlignment="1">
      <alignment horizontal="center" vertical="center" wrapText="1"/>
    </xf>
    <xf numFmtId="1" fontId="0" fillId="0" borderId="16" xfId="0" applyNumberFormat="1" applyBorder="1" applyAlignment="1">
      <alignment horizontal="center" vertical="center" wrapText="1"/>
    </xf>
    <xf numFmtId="1" fontId="17" fillId="0" borderId="16" xfId="0" applyNumberFormat="1" applyFont="1" applyBorder="1" applyAlignment="1">
      <alignment horizontal="center" vertical="center" wrapText="1"/>
    </xf>
    <xf numFmtId="0" fontId="0" fillId="0" borderId="16" xfId="0" applyBorder="1"/>
    <xf numFmtId="1" fontId="0" fillId="0" borderId="16" xfId="0" applyNumberFormat="1" applyBorder="1"/>
    <xf numFmtId="0" fontId="18" fillId="3" borderId="16" xfId="0" applyFont="1" applyFill="1" applyBorder="1" applyAlignment="1">
      <alignment horizontal="center" vertical="center" wrapText="1"/>
    </xf>
    <xf numFmtId="14" fontId="18" fillId="3" borderId="16" xfId="0" applyNumberFormat="1" applyFont="1" applyFill="1" applyBorder="1" applyAlignment="1">
      <alignment horizontal="center" vertical="center" wrapText="1"/>
    </xf>
    <xf numFmtId="0" fontId="18" fillId="3" borderId="16" xfId="0" applyFont="1" applyFill="1" applyBorder="1" applyAlignment="1">
      <alignment horizontal="left" vertical="center" wrapText="1"/>
    </xf>
    <xf numFmtId="1" fontId="18" fillId="3" borderId="16" xfId="0" applyNumberFormat="1" applyFont="1" applyFill="1" applyBorder="1" applyAlignment="1">
      <alignment horizontal="center" vertical="center" wrapText="1"/>
    </xf>
    <xf numFmtId="1" fontId="17" fillId="3" borderId="16" xfId="0" applyNumberFormat="1" applyFont="1" applyFill="1" applyBorder="1" applyAlignment="1">
      <alignment horizontal="center" vertical="center" wrapText="1"/>
    </xf>
    <xf numFmtId="0" fontId="0" fillId="0" borderId="16" xfId="0" applyBorder="1" applyAlignment="1">
      <alignment horizontal="left" wrapText="1"/>
    </xf>
    <xf numFmtId="0" fontId="0" fillId="0" borderId="16" xfId="0" applyBorder="1" applyAlignment="1">
      <alignment vertical="center"/>
    </xf>
    <xf numFmtId="1" fontId="19" fillId="0" borderId="16" xfId="0" applyNumberFormat="1" applyFont="1" applyBorder="1" applyAlignment="1">
      <alignment horizontal="center" vertical="center" wrapText="1"/>
    </xf>
    <xf numFmtId="0" fontId="21" fillId="2" borderId="16" xfId="0" applyFont="1" applyFill="1" applyBorder="1" applyAlignment="1">
      <alignment horizontal="center" vertical="center" wrapText="1"/>
    </xf>
    <xf numFmtId="0" fontId="22" fillId="0" borderId="16" xfId="0" applyFont="1" applyBorder="1" applyAlignment="1">
      <alignment horizontal="center" vertical="center" wrapText="1"/>
    </xf>
    <xf numFmtId="14" fontId="22" fillId="0" borderId="16" xfId="0" applyNumberFormat="1" applyFont="1" applyBorder="1" applyAlignment="1">
      <alignment horizontal="center" vertical="center" wrapText="1"/>
    </xf>
    <xf numFmtId="0" fontId="22" fillId="0" borderId="16" xfId="0" applyFont="1" applyBorder="1" applyAlignment="1">
      <alignment horizontal="left" vertical="center" wrapText="1"/>
    </xf>
    <xf numFmtId="1" fontId="23" fillId="0" borderId="16" xfId="0" applyNumberFormat="1" applyFont="1" applyBorder="1" applyAlignment="1">
      <alignment horizontal="center" vertical="center" wrapText="1"/>
    </xf>
    <xf numFmtId="0" fontId="24" fillId="0" borderId="16" xfId="0" applyFont="1" applyBorder="1" applyAlignment="1">
      <alignment horizontal="left" vertical="center" wrapText="1"/>
    </xf>
    <xf numFmtId="0" fontId="24" fillId="0" borderId="16" xfId="0" applyFont="1" applyBorder="1" applyAlignment="1">
      <alignment horizontal="center" vertical="center" wrapText="1"/>
    </xf>
    <xf numFmtId="14" fontId="24" fillId="0" borderId="16" xfId="0" applyNumberFormat="1" applyFont="1" applyBorder="1" applyAlignment="1">
      <alignment horizontal="center" vertical="center" wrapText="1"/>
    </xf>
    <xf numFmtId="1" fontId="25" fillId="0" borderId="16" xfId="0" applyNumberFormat="1" applyFont="1" applyBorder="1" applyAlignment="1">
      <alignment horizontal="center" vertical="center" wrapText="1"/>
    </xf>
    <xf numFmtId="0" fontId="24" fillId="0" borderId="0" xfId="0" applyFont="1" applyAlignment="1">
      <alignment horizontal="center" vertical="center" wrapText="1"/>
    </xf>
    <xf numFmtId="14" fontId="24" fillId="0" borderId="0" xfId="0" applyNumberFormat="1" applyFont="1" applyAlignment="1">
      <alignment horizontal="center" vertical="center" wrapText="1"/>
    </xf>
    <xf numFmtId="0" fontId="24" fillId="0" borderId="0" xfId="0" applyFont="1" applyAlignment="1">
      <alignment horizontal="left" vertical="center" wrapText="1"/>
    </xf>
    <xf numFmtId="1" fontId="25" fillId="0" borderId="0" xfId="0" applyNumberFormat="1" applyFont="1" applyAlignment="1">
      <alignment horizontal="center" vertical="center" wrapText="1"/>
    </xf>
    <xf numFmtId="1" fontId="26" fillId="0" borderId="16" xfId="0" applyNumberFormat="1" applyFont="1" applyBorder="1" applyAlignment="1">
      <alignment horizontal="center" vertical="center" wrapText="1"/>
    </xf>
    <xf numFmtId="1" fontId="26" fillId="0" borderId="0" xfId="0" applyNumberFormat="1" applyFont="1" applyAlignment="1">
      <alignment horizontal="center" vertical="center" wrapText="1"/>
    </xf>
    <xf numFmtId="1" fontId="25" fillId="4" borderId="16" xfId="0" applyNumberFormat="1" applyFont="1" applyFill="1" applyBorder="1" applyAlignment="1">
      <alignment horizontal="center" vertical="center" wrapText="1"/>
    </xf>
    <xf numFmtId="0" fontId="0" fillId="0" borderId="21" xfId="0" applyBorder="1"/>
    <xf numFmtId="0" fontId="0" fillId="0" borderId="23" xfId="0" applyBorder="1"/>
    <xf numFmtId="0" fontId="0" fillId="0" borderId="41" xfId="0" applyBorder="1"/>
    <xf numFmtId="0" fontId="0" fillId="0" borderId="42" xfId="0" applyBorder="1"/>
    <xf numFmtId="0" fontId="0" fillId="0" borderId="43" xfId="0" applyBorder="1"/>
    <xf numFmtId="0" fontId="0" fillId="0" borderId="36" xfId="0" applyBorder="1"/>
    <xf numFmtId="0" fontId="0" fillId="0" borderId="2" xfId="0" applyBorder="1"/>
    <xf numFmtId="0" fontId="0" fillId="0" borderId="6" xfId="0" applyBorder="1"/>
    <xf numFmtId="0" fontId="0" fillId="0" borderId="15" xfId="0" applyBorder="1"/>
    <xf numFmtId="0" fontId="0" fillId="0" borderId="7" xfId="0" applyBorder="1"/>
    <xf numFmtId="0" fontId="0" fillId="0" borderId="46" xfId="0" applyBorder="1"/>
    <xf numFmtId="0" fontId="0" fillId="0" borderId="47" xfId="0" applyBorder="1"/>
    <xf numFmtId="0" fontId="0" fillId="0" borderId="48" xfId="0" applyBorder="1"/>
    <xf numFmtId="0" fontId="0" fillId="0" borderId="50" xfId="0" applyBorder="1"/>
    <xf numFmtId="0" fontId="0" fillId="0" borderId="51" xfId="0" applyBorder="1"/>
    <xf numFmtId="0" fontId="0" fillId="0" borderId="52" xfId="0" applyBorder="1"/>
    <xf numFmtId="0" fontId="0" fillId="0" borderId="53" xfId="0" applyBorder="1"/>
    <xf numFmtId="0" fontId="0" fillId="0" borderId="54" xfId="0" applyBorder="1"/>
    <xf numFmtId="0" fontId="0" fillId="0" borderId="55" xfId="0" applyBorder="1"/>
    <xf numFmtId="0" fontId="0" fillId="0" borderId="56" xfId="0" applyBorder="1"/>
    <xf numFmtId="0" fontId="27" fillId="0" borderId="55" xfId="0" applyFont="1" applyBorder="1"/>
    <xf numFmtId="0" fontId="31" fillId="0" borderId="0" xfId="0" applyFont="1"/>
    <xf numFmtId="0" fontId="0" fillId="0" borderId="44" xfId="0" applyBorder="1"/>
    <xf numFmtId="0" fontId="0" fillId="0" borderId="12" xfId="0" applyBorder="1"/>
    <xf numFmtId="0" fontId="0" fillId="0" borderId="8" xfId="0" applyBorder="1"/>
    <xf numFmtId="0" fontId="0" fillId="0" borderId="3" xfId="0" applyBorder="1"/>
    <xf numFmtId="0" fontId="0" fillId="0" borderId="9" xfId="0" applyBorder="1"/>
    <xf numFmtId="0" fontId="0" fillId="3" borderId="44" xfId="0" applyFill="1" applyBorder="1"/>
    <xf numFmtId="0" fontId="0" fillId="3" borderId="15" xfId="0" applyFill="1" applyBorder="1"/>
    <xf numFmtId="0" fontId="0" fillId="3" borderId="8" xfId="0" applyFill="1" applyBorder="1"/>
    <xf numFmtId="0" fontId="0" fillId="3" borderId="7" xfId="0" applyFill="1" applyBorder="1"/>
    <xf numFmtId="0" fontId="0" fillId="5" borderId="0" xfId="0" applyFill="1"/>
    <xf numFmtId="0" fontId="0" fillId="0" borderId="2" xfId="0" applyBorder="1" applyAlignment="1">
      <alignment vertical="center"/>
    </xf>
    <xf numFmtId="0" fontId="0" fillId="0" borderId="3" xfId="0" applyBorder="1" applyAlignment="1">
      <alignment vertical="center"/>
    </xf>
    <xf numFmtId="0" fontId="0" fillId="0" borderId="9" xfId="0" applyBorder="1" applyAlignment="1">
      <alignment vertical="center" wrapText="1"/>
    </xf>
    <xf numFmtId="0" fontId="35" fillId="0" borderId="0" xfId="0" applyFont="1"/>
    <xf numFmtId="0" fontId="35" fillId="0" borderId="0" xfId="0" applyFont="1" applyAlignment="1">
      <alignment vertical="center"/>
    </xf>
    <xf numFmtId="0" fontId="35" fillId="0" borderId="21" xfId="0" applyFont="1" applyBorder="1"/>
    <xf numFmtId="0" fontId="35" fillId="0" borderId="15" xfId="0" applyFont="1" applyBorder="1"/>
    <xf numFmtId="0" fontId="35" fillId="0" borderId="41" xfId="0" applyFont="1" applyBorder="1"/>
    <xf numFmtId="0" fontId="35" fillId="0" borderId="43" xfId="0" applyFont="1" applyBorder="1"/>
    <xf numFmtId="0" fontId="35" fillId="0" borderId="7" xfId="0" applyFont="1" applyBorder="1"/>
    <xf numFmtId="0" fontId="35" fillId="0" borderId="16" xfId="0" applyFont="1" applyBorder="1"/>
    <xf numFmtId="0" fontId="35" fillId="0" borderId="45" xfId="0" applyFont="1" applyBorder="1"/>
    <xf numFmtId="0" fontId="35" fillId="0" borderId="20" xfId="0" applyFont="1" applyBorder="1"/>
    <xf numFmtId="0" fontId="35" fillId="0" borderId="22" xfId="0" applyFont="1" applyBorder="1"/>
    <xf numFmtId="0" fontId="35" fillId="0" borderId="55" xfId="0" applyFont="1" applyBorder="1"/>
    <xf numFmtId="0" fontId="36" fillId="0" borderId="16" xfId="0" applyFont="1" applyBorder="1"/>
    <xf numFmtId="0" fontId="35" fillId="0" borderId="53" xfId="0" applyFont="1" applyBorder="1"/>
    <xf numFmtId="0" fontId="35" fillId="0" borderId="48" xfId="0" applyFont="1" applyBorder="1"/>
    <xf numFmtId="0" fontId="37" fillId="0" borderId="0" xfId="0" applyFont="1"/>
    <xf numFmtId="0" fontId="35" fillId="0" borderId="33" xfId="0" applyFont="1" applyBorder="1"/>
    <xf numFmtId="0" fontId="35" fillId="0" borderId="34" xfId="0" applyFont="1" applyBorder="1"/>
    <xf numFmtId="0" fontId="35" fillId="0" borderId="26" xfId="0" applyFont="1" applyBorder="1"/>
    <xf numFmtId="0" fontId="35" fillId="0" borderId="30" xfId="0" applyFont="1" applyBorder="1"/>
    <xf numFmtId="0" fontId="35" fillId="0" borderId="31" xfId="0" applyFont="1" applyBorder="1"/>
    <xf numFmtId="0" fontId="35" fillId="0" borderId="60" xfId="0" applyFont="1" applyBorder="1"/>
    <xf numFmtId="0" fontId="35" fillId="0" borderId="61" xfId="0" applyFont="1" applyBorder="1"/>
    <xf numFmtId="0" fontId="35" fillId="0" borderId="6" xfId="0" applyFont="1" applyBorder="1"/>
    <xf numFmtId="0" fontId="35" fillId="0" borderId="49" xfId="0" applyFont="1" applyBorder="1"/>
    <xf numFmtId="0" fontId="35" fillId="0" borderId="23" xfId="0" applyFont="1" applyBorder="1"/>
    <xf numFmtId="0" fontId="35" fillId="0" borderId="42" xfId="0" applyFont="1" applyBorder="1"/>
    <xf numFmtId="0" fontId="35" fillId="0" borderId="36" xfId="0" applyFont="1" applyBorder="1"/>
    <xf numFmtId="0" fontId="35" fillId="0" borderId="2" xfId="0" applyFont="1" applyBorder="1"/>
    <xf numFmtId="0" fontId="35" fillId="0" borderId="9" xfId="0" applyFont="1" applyBorder="1" applyAlignment="1">
      <alignment horizontal="center" vertical="center"/>
    </xf>
    <xf numFmtId="0" fontId="35" fillId="0" borderId="3" xfId="0" applyFont="1" applyBorder="1"/>
    <xf numFmtId="0" fontId="35" fillId="5" borderId="41" xfId="0" applyFont="1" applyFill="1" applyBorder="1"/>
    <xf numFmtId="0" fontId="35" fillId="5" borderId="0" xfId="0" applyFont="1" applyFill="1"/>
    <xf numFmtId="0" fontId="35" fillId="0" borderId="9" xfId="0" applyFont="1" applyBorder="1"/>
    <xf numFmtId="0" fontId="35" fillId="3" borderId="2" xfId="0" applyFont="1" applyFill="1" applyBorder="1"/>
    <xf numFmtId="0" fontId="35" fillId="3" borderId="3" xfId="0" applyFont="1" applyFill="1" applyBorder="1"/>
    <xf numFmtId="0" fontId="35" fillId="3" borderId="6" xfId="0" applyFont="1" applyFill="1" applyBorder="1"/>
    <xf numFmtId="0" fontId="35" fillId="0" borderId="6" xfId="0" applyFont="1" applyBorder="1" applyAlignment="1">
      <alignment vertical="center"/>
    </xf>
    <xf numFmtId="0" fontId="35" fillId="0" borderId="2" xfId="0" applyFont="1" applyBorder="1" applyAlignment="1">
      <alignment vertical="center"/>
    </xf>
    <xf numFmtId="0" fontId="35" fillId="0" borderId="3" xfId="0" applyFont="1" applyBorder="1" applyAlignment="1">
      <alignment vertical="center"/>
    </xf>
    <xf numFmtId="0" fontId="35" fillId="0" borderId="9" xfId="0" applyFont="1" applyBorder="1" applyAlignment="1">
      <alignment horizontal="center" vertical="center" wrapText="1"/>
    </xf>
    <xf numFmtId="0" fontId="35" fillId="0" borderId="9" xfId="0" applyFont="1" applyBorder="1" applyAlignment="1">
      <alignment wrapText="1"/>
    </xf>
    <xf numFmtId="0" fontId="38" fillId="0" borderId="2" xfId="0" applyFont="1" applyBorder="1"/>
    <xf numFmtId="0" fontId="38" fillId="0" borderId="3" xfId="0" applyFont="1" applyBorder="1"/>
    <xf numFmtId="0" fontId="38" fillId="0" borderId="6" xfId="0" applyFont="1" applyBorder="1"/>
    <xf numFmtId="0" fontId="35" fillId="0" borderId="9" xfId="0" applyFont="1" applyBorder="1" applyAlignment="1">
      <alignment vertical="center" wrapText="1"/>
    </xf>
    <xf numFmtId="0" fontId="35" fillId="0" borderId="2" xfId="0" applyFont="1" applyBorder="1" applyAlignment="1">
      <alignment horizontal="right" vertical="center"/>
    </xf>
    <xf numFmtId="0" fontId="35" fillId="0" borderId="3" xfId="0" applyFont="1" applyBorder="1" applyAlignment="1">
      <alignment horizontal="right" vertical="center"/>
    </xf>
    <xf numFmtId="0" fontId="35" fillId="0" borderId="6" xfId="0" applyFont="1" applyBorder="1" applyAlignment="1">
      <alignment horizontal="right" vertical="center"/>
    </xf>
    <xf numFmtId="0" fontId="35" fillId="0" borderId="2" xfId="0" applyFont="1" applyBorder="1" applyAlignment="1">
      <alignment horizontal="center" vertical="center"/>
    </xf>
    <xf numFmtId="0" fontId="35" fillId="0" borderId="6" xfId="0" applyFont="1" applyBorder="1" applyAlignment="1">
      <alignment horizontal="center" vertical="center"/>
    </xf>
    <xf numFmtId="0" fontId="35" fillId="0" borderId="6" xfId="0" applyFont="1" applyBorder="1" applyAlignment="1">
      <alignment horizontal="center" vertical="center" wrapText="1"/>
    </xf>
    <xf numFmtId="0" fontId="35" fillId="0" borderId="9" xfId="0" applyFont="1" applyBorder="1" applyAlignment="1">
      <alignment horizontal="center" wrapText="1"/>
    </xf>
    <xf numFmtId="0" fontId="0" fillId="0" borderId="6" xfId="0" applyBorder="1" applyAlignment="1">
      <alignment vertical="center"/>
    </xf>
    <xf numFmtId="0" fontId="0" fillId="0" borderId="2" xfId="0" applyBorder="1" applyAlignment="1">
      <alignment horizontal="right" vertical="center"/>
    </xf>
    <xf numFmtId="0" fontId="0" fillId="0" borderId="6" xfId="0" applyBorder="1" applyAlignment="1">
      <alignment horizontal="right" vertical="center"/>
    </xf>
    <xf numFmtId="0" fontId="0" fillId="0" borderId="6" xfId="0" applyBorder="1" applyAlignment="1">
      <alignment horizontal="center" vertical="center" wrapText="1"/>
    </xf>
    <xf numFmtId="0" fontId="35" fillId="0" borderId="8" xfId="0" applyFont="1" applyBorder="1"/>
    <xf numFmtId="0" fontId="35" fillId="0" borderId="2" xfId="0" applyFont="1" applyBorder="1" applyAlignment="1">
      <alignment horizontal="right" vertical="center" wrapText="1"/>
    </xf>
    <xf numFmtId="0" fontId="35" fillId="0" borderId="6" xfId="0" applyFont="1" applyBorder="1" applyAlignment="1">
      <alignment horizontal="right" vertical="center" wrapText="1"/>
    </xf>
    <xf numFmtId="14" fontId="35" fillId="0" borderId="0" xfId="0" applyNumberFormat="1" applyFont="1"/>
    <xf numFmtId="0" fontId="35" fillId="0" borderId="6" xfId="0" applyFont="1" applyBorder="1" applyAlignment="1">
      <alignment wrapText="1"/>
    </xf>
    <xf numFmtId="0" fontId="39" fillId="0" borderId="6" xfId="0" applyFont="1" applyBorder="1"/>
    <xf numFmtId="0" fontId="35" fillId="0" borderId="63" xfId="0" applyFont="1" applyBorder="1"/>
    <xf numFmtId="1" fontId="25" fillId="4" borderId="45" xfId="0" applyNumberFormat="1" applyFont="1" applyFill="1" applyBorder="1" applyAlignment="1">
      <alignment horizontal="center" vertical="center" wrapText="1"/>
    </xf>
    <xf numFmtId="1" fontId="24" fillId="0" borderId="16" xfId="0" applyNumberFormat="1" applyFont="1" applyBorder="1" applyAlignment="1">
      <alignment horizontal="center" vertical="center" wrapText="1"/>
    </xf>
    <xf numFmtId="0" fontId="35" fillId="0" borderId="6" xfId="0" applyFont="1" applyBorder="1" applyAlignment="1">
      <alignment vertical="center" wrapText="1"/>
    </xf>
    <xf numFmtId="0" fontId="0" fillId="0" borderId="33" xfId="0" applyBorder="1"/>
    <xf numFmtId="0" fontId="0" fillId="0" borderId="26" xfId="0" applyBorder="1"/>
    <xf numFmtId="0" fontId="0" fillId="0" borderId="30" xfId="0" applyBorder="1"/>
    <xf numFmtId="0" fontId="0" fillId="0" borderId="64" xfId="0" applyBorder="1"/>
    <xf numFmtId="0" fontId="0" fillId="0" borderId="65" xfId="0" applyBorder="1"/>
    <xf numFmtId="0" fontId="35" fillId="0" borderId="44" xfId="0" applyFont="1" applyBorder="1"/>
    <xf numFmtId="0" fontId="35" fillId="0" borderId="46" xfId="0" applyFont="1" applyBorder="1"/>
    <xf numFmtId="0" fontId="35" fillId="0" borderId="14" xfId="0" applyFont="1" applyBorder="1"/>
    <xf numFmtId="0" fontId="35" fillId="0" borderId="28" xfId="0" applyFont="1" applyBorder="1"/>
    <xf numFmtId="0" fontId="0" fillId="3" borderId="2" xfId="0" applyFill="1" applyBorder="1"/>
    <xf numFmtId="0" fontId="0" fillId="3" borderId="6" xfId="0" applyFill="1" applyBorder="1"/>
    <xf numFmtId="0" fontId="21" fillId="2" borderId="16" xfId="0" applyFont="1" applyFill="1" applyBorder="1" applyAlignment="1">
      <alignment horizontal="center" vertical="center" wrapText="1"/>
    </xf>
    <xf numFmtId="0" fontId="20" fillId="0" borderId="16"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23" xfId="0" applyFont="1" applyBorder="1" applyAlignment="1">
      <alignment horizontal="center" vertical="center" wrapText="1"/>
    </xf>
    <xf numFmtId="0" fontId="9" fillId="2" borderId="33"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9" fillId="2" borderId="35"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0" fillId="0" borderId="44" xfId="0" applyBorder="1" applyAlignment="1">
      <alignment horizontal="center" vertical="center" wrapText="1"/>
    </xf>
    <xf numFmtId="0" fontId="0" fillId="0" borderId="12" xfId="0" applyBorder="1" applyAlignment="1">
      <alignment horizontal="center" vertical="center" wrapText="1"/>
    </xf>
    <xf numFmtId="0" fontId="0" fillId="0" borderId="8" xfId="0" applyBorder="1" applyAlignment="1">
      <alignment horizontal="center" vertical="center" wrapText="1"/>
    </xf>
    <xf numFmtId="0" fontId="0" fillId="0" borderId="44" xfId="0" applyBorder="1" applyAlignment="1">
      <alignment vertical="center" wrapText="1"/>
    </xf>
    <xf numFmtId="0" fontId="0" fillId="0" borderId="12" xfId="0" applyBorder="1" applyAlignment="1">
      <alignment vertical="center" wrapText="1"/>
    </xf>
    <xf numFmtId="0" fontId="0" fillId="0" borderId="8" xfId="0" applyBorder="1" applyAlignment="1">
      <alignment vertical="center" wrapText="1"/>
    </xf>
    <xf numFmtId="0" fontId="0" fillId="0" borderId="44" xfId="0" applyBorder="1" applyAlignment="1">
      <alignment horizontal="center" vertical="center"/>
    </xf>
    <xf numFmtId="0" fontId="0" fillId="0" borderId="8" xfId="0" applyBorder="1" applyAlignment="1">
      <alignment horizontal="center" vertical="center"/>
    </xf>
    <xf numFmtId="0" fontId="40" fillId="0" borderId="44" xfId="0" applyFont="1" applyBorder="1" applyAlignment="1">
      <alignment horizontal="center" vertical="center" wrapText="1"/>
    </xf>
    <xf numFmtId="0" fontId="40" fillId="0" borderId="12" xfId="0" applyFont="1"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62" xfId="0" applyBorder="1" applyAlignment="1">
      <alignment horizontal="center" vertical="center" wrapText="1"/>
    </xf>
    <xf numFmtId="0" fontId="0" fillId="0" borderId="23" xfId="0" applyBorder="1" applyAlignment="1">
      <alignment horizontal="center" vertical="center" wrapText="1"/>
    </xf>
    <xf numFmtId="0" fontId="0" fillId="0" borderId="42" xfId="0" applyBorder="1" applyAlignment="1">
      <alignment horizontal="center" vertical="center" wrapText="1"/>
    </xf>
    <xf numFmtId="0" fontId="0" fillId="0" borderId="36" xfId="0" applyBorder="1" applyAlignment="1">
      <alignment horizontal="center" vertical="center" wrapText="1"/>
    </xf>
    <xf numFmtId="0" fontId="0" fillId="0" borderId="12" xfId="0" applyBorder="1" applyAlignment="1">
      <alignment horizontal="center" vertical="center"/>
    </xf>
    <xf numFmtId="0" fontId="0" fillId="0" borderId="44"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wrapText="1"/>
    </xf>
    <xf numFmtId="0" fontId="3" fillId="0" borderId="44" xfId="0" applyFont="1" applyBorder="1" applyAlignment="1">
      <alignment horizontal="center" vertical="center"/>
    </xf>
    <xf numFmtId="0" fontId="3" fillId="0" borderId="12" xfId="0" applyFont="1" applyBorder="1" applyAlignment="1">
      <alignment horizontal="center" vertical="center"/>
    </xf>
    <xf numFmtId="0" fontId="3" fillId="0" borderId="8" xfId="0" applyFont="1" applyBorder="1" applyAlignment="1">
      <alignment horizontal="center" vertical="center"/>
    </xf>
    <xf numFmtId="0" fontId="0" fillId="0" borderId="41" xfId="0" applyBorder="1" applyAlignment="1">
      <alignment horizontal="center" vertical="center" wrapText="1"/>
    </xf>
    <xf numFmtId="0" fontId="31" fillId="0" borderId="41" xfId="0" applyFont="1" applyBorder="1" applyAlignment="1">
      <alignment horizontal="center" vertical="center" wrapText="1"/>
    </xf>
    <xf numFmtId="0" fontId="32" fillId="0" borderId="41" xfId="0" applyFont="1" applyBorder="1" applyAlignment="1">
      <alignment horizontal="center" vertical="center" wrapText="1"/>
    </xf>
    <xf numFmtId="0" fontId="33" fillId="0" borderId="28" xfId="0" applyFont="1" applyBorder="1" applyAlignment="1">
      <alignment horizontal="center" vertical="center" wrapText="1"/>
    </xf>
    <xf numFmtId="0" fontId="33" fillId="0" borderId="49" xfId="0" applyFont="1" applyBorder="1" applyAlignment="1">
      <alignment horizontal="center" vertical="center" wrapText="1"/>
    </xf>
    <xf numFmtId="0" fontId="33" fillId="0" borderId="24" xfId="0" applyFont="1" applyBorder="1" applyAlignment="1">
      <alignment horizontal="center" vertical="center" wrapText="1"/>
    </xf>
    <xf numFmtId="0" fontId="0" fillId="0" borderId="20" xfId="0" applyBorder="1" applyAlignment="1">
      <alignment horizontal="center" vertical="center" wrapText="1"/>
    </xf>
    <xf numFmtId="0" fontId="0" fillId="0" borderId="45" xfId="0" applyBorder="1" applyAlignment="1">
      <alignment horizontal="center" vertical="center" wrapText="1"/>
    </xf>
    <xf numFmtId="0" fontId="0" fillId="0" borderId="2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vertical="center" wrapText="1"/>
    </xf>
    <xf numFmtId="0" fontId="0" fillId="0" borderId="54" xfId="0" applyBorder="1" applyAlignment="1">
      <alignment horizontal="center" vertical="center" wrapText="1"/>
    </xf>
    <xf numFmtId="0" fontId="34" fillId="0" borderId="44" xfId="0" applyFont="1" applyBorder="1" applyAlignment="1">
      <alignment horizontal="center" vertical="center"/>
    </xf>
    <xf numFmtId="0" fontId="34" fillId="0" borderId="12" xfId="0" applyFont="1" applyBorder="1" applyAlignment="1">
      <alignment horizontal="center" vertical="center"/>
    </xf>
    <xf numFmtId="0" fontId="34" fillId="0" borderId="8" xfId="0" applyFont="1" applyBorder="1" applyAlignment="1">
      <alignment horizontal="center" vertical="center"/>
    </xf>
    <xf numFmtId="0" fontId="0" fillId="0" borderId="20" xfId="0" applyBorder="1" applyAlignment="1">
      <alignment vertical="center" wrapText="1"/>
    </xf>
    <xf numFmtId="0" fontId="0" fillId="0" borderId="45" xfId="0" applyBorder="1" applyAlignment="1">
      <alignment vertical="center" wrapText="1"/>
    </xf>
    <xf numFmtId="0" fontId="0" fillId="0" borderId="22" xfId="0" applyBorder="1" applyAlignment="1">
      <alignment vertical="center" wrapText="1"/>
    </xf>
    <xf numFmtId="0" fontId="0" fillId="0" borderId="23" xfId="0" applyBorder="1" applyAlignment="1">
      <alignment horizontal="center" vertical="center"/>
    </xf>
    <xf numFmtId="0" fontId="0" fillId="0" borderId="42" xfId="0" applyBorder="1" applyAlignment="1">
      <alignment horizontal="center" vertical="center"/>
    </xf>
    <xf numFmtId="0" fontId="0" fillId="0" borderId="36" xfId="0" applyBorder="1" applyAlignment="1">
      <alignment horizontal="center" vertical="center"/>
    </xf>
    <xf numFmtId="0" fontId="0" fillId="0" borderId="44" xfId="0" applyBorder="1" applyAlignment="1">
      <alignment horizontal="center" vertical="top" wrapText="1"/>
    </xf>
    <xf numFmtId="0" fontId="0" fillId="0" borderId="12" xfId="0" applyBorder="1" applyAlignment="1">
      <alignment horizontal="center" vertical="top" wrapText="1"/>
    </xf>
    <xf numFmtId="0" fontId="0" fillId="0" borderId="8" xfId="0" applyBorder="1" applyAlignment="1">
      <alignment horizontal="center" vertical="top" wrapText="1"/>
    </xf>
    <xf numFmtId="0" fontId="0" fillId="5" borderId="12" xfId="0" applyFill="1" applyBorder="1" applyAlignment="1">
      <alignment horizontal="center" vertical="center"/>
    </xf>
    <xf numFmtId="0" fontId="0" fillId="3" borderId="23" xfId="0" applyFill="1" applyBorder="1" applyAlignment="1">
      <alignment horizontal="center" vertical="center" wrapText="1"/>
    </xf>
    <xf numFmtId="0" fontId="0" fillId="3" borderId="36" xfId="0" applyFill="1" applyBorder="1" applyAlignment="1">
      <alignment horizontal="center" vertical="center" wrapText="1"/>
    </xf>
    <xf numFmtId="0" fontId="0" fillId="0" borderId="44" xfId="0"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21" xfId="0" applyBorder="1" applyAlignment="1">
      <alignment horizontal="center" vertical="center" wrapText="1"/>
    </xf>
    <xf numFmtId="0" fontId="35" fillId="0" borderId="44" xfId="0" applyFont="1" applyBorder="1" applyAlignment="1">
      <alignment horizontal="center" vertical="center" wrapText="1"/>
    </xf>
    <xf numFmtId="0" fontId="35" fillId="0" borderId="12" xfId="0" applyFont="1" applyBorder="1" applyAlignment="1">
      <alignment horizontal="center" vertical="center" wrapText="1"/>
    </xf>
    <xf numFmtId="0" fontId="35" fillId="0" borderId="8" xfId="0" applyFont="1" applyBorder="1" applyAlignment="1">
      <alignment horizontal="center" vertical="center" wrapText="1"/>
    </xf>
    <xf numFmtId="0" fontId="35" fillId="0" borderId="44" xfId="0" applyFont="1" applyBorder="1" applyAlignment="1">
      <alignment horizontal="center" vertical="center"/>
    </xf>
    <xf numFmtId="0" fontId="35" fillId="0" borderId="12" xfId="0" applyFont="1" applyBorder="1" applyAlignment="1">
      <alignment horizontal="center" vertical="center"/>
    </xf>
    <xf numFmtId="0" fontId="35" fillId="0" borderId="8" xfId="0" applyFont="1" applyBorder="1" applyAlignment="1">
      <alignment horizontal="center" vertical="center"/>
    </xf>
    <xf numFmtId="0" fontId="35" fillId="0" borderId="0" xfId="0" applyFont="1" applyAlignment="1">
      <alignment horizontal="center" vertical="center" wrapText="1"/>
    </xf>
    <xf numFmtId="0" fontId="35" fillId="0" borderId="23" xfId="0" applyFont="1" applyBorder="1" applyAlignment="1">
      <alignment horizontal="center" vertical="center"/>
    </xf>
    <xf numFmtId="0" fontId="35" fillId="0" borderId="42" xfId="0" applyFont="1" applyBorder="1" applyAlignment="1">
      <alignment horizontal="center" vertical="center"/>
    </xf>
    <xf numFmtId="0" fontId="35" fillId="0" borderId="36" xfId="0" applyFont="1" applyBorder="1" applyAlignment="1">
      <alignment horizontal="center" vertical="center"/>
    </xf>
    <xf numFmtId="0" fontId="35" fillId="0" borderId="16" xfId="0" applyFont="1" applyBorder="1" applyAlignment="1">
      <alignment horizontal="center" vertical="center" wrapText="1"/>
    </xf>
    <xf numFmtId="0" fontId="35" fillId="0" borderId="52" xfId="0" applyFont="1" applyBorder="1" applyAlignment="1">
      <alignment horizontal="center" vertical="center" wrapText="1"/>
    </xf>
    <xf numFmtId="0" fontId="35" fillId="0" borderId="53" xfId="0" applyFont="1" applyBorder="1" applyAlignment="1">
      <alignment horizontal="center" vertical="center" wrapText="1"/>
    </xf>
    <xf numFmtId="0" fontId="35" fillId="0" borderId="54" xfId="0" applyFont="1" applyBorder="1" applyAlignment="1">
      <alignment horizontal="center" vertical="center" wrapText="1"/>
    </xf>
    <xf numFmtId="0" fontId="35" fillId="0" borderId="57" xfId="0" applyFont="1" applyBorder="1" applyAlignment="1">
      <alignment horizontal="center" vertical="center"/>
    </xf>
    <xf numFmtId="0" fontId="35" fillId="0" borderId="58" xfId="0" applyFont="1" applyBorder="1" applyAlignment="1">
      <alignment horizontal="center" vertical="center"/>
    </xf>
    <xf numFmtId="0" fontId="35" fillId="0" borderId="59" xfId="0" applyFont="1" applyBorder="1" applyAlignment="1">
      <alignment horizontal="center" vertical="center"/>
    </xf>
    <xf numFmtId="0" fontId="35" fillId="0" borderId="23" xfId="0" applyFont="1" applyBorder="1" applyAlignment="1">
      <alignment horizontal="center" vertical="center" wrapText="1"/>
    </xf>
    <xf numFmtId="0" fontId="35" fillId="0" borderId="42" xfId="0" applyFont="1" applyBorder="1" applyAlignment="1">
      <alignment horizontal="center" vertical="center" wrapText="1"/>
    </xf>
    <xf numFmtId="0" fontId="35" fillId="0" borderId="36" xfId="0" applyFont="1" applyBorder="1" applyAlignment="1">
      <alignment horizontal="center" vertical="center" wrapText="1"/>
    </xf>
    <xf numFmtId="0" fontId="35" fillId="5" borderId="44" xfId="0" applyFont="1" applyFill="1" applyBorder="1" applyAlignment="1">
      <alignment horizontal="center" vertical="center"/>
    </xf>
    <xf numFmtId="0" fontId="35" fillId="5" borderId="12" xfId="0" applyFont="1" applyFill="1" applyBorder="1" applyAlignment="1">
      <alignment horizontal="center" vertical="center"/>
    </xf>
    <xf numFmtId="0" fontId="35" fillId="0" borderId="44" xfId="0" applyFont="1" applyBorder="1" applyAlignment="1">
      <alignment horizontal="center" wrapText="1"/>
    </xf>
    <xf numFmtId="0" fontId="35" fillId="0" borderId="8" xfId="0" applyFont="1" applyBorder="1" applyAlignment="1">
      <alignment horizontal="center"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29</xdr:col>
      <xdr:colOff>324841</xdr:colOff>
      <xdr:row>0</xdr:row>
      <xdr:rowOff>113911</xdr:rowOff>
    </xdr:from>
    <xdr:to>
      <xdr:col>31</xdr:col>
      <xdr:colOff>204281</xdr:colOff>
      <xdr:row>2</xdr:row>
      <xdr:rowOff>274820</xdr:rowOff>
    </xdr:to>
    <xdr:pic>
      <xdr:nvPicPr>
        <xdr:cNvPr id="2" name="1 Imagen">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390900" y="113911"/>
          <a:ext cx="1918910" cy="8556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997194</xdr:colOff>
      <xdr:row>0</xdr:row>
      <xdr:rowOff>57882</xdr:rowOff>
    </xdr:from>
    <xdr:to>
      <xdr:col>7</xdr:col>
      <xdr:colOff>56449</xdr:colOff>
      <xdr:row>0</xdr:row>
      <xdr:rowOff>913556</xdr:rowOff>
    </xdr:to>
    <xdr:pic>
      <xdr:nvPicPr>
        <xdr:cNvPr id="2" name="1 Image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35869" y="57882"/>
          <a:ext cx="1926280" cy="855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997194</xdr:colOff>
      <xdr:row>0</xdr:row>
      <xdr:rowOff>57882</xdr:rowOff>
    </xdr:from>
    <xdr:to>
      <xdr:col>7</xdr:col>
      <xdr:colOff>41795</xdr:colOff>
      <xdr:row>0</xdr:row>
      <xdr:rowOff>913556</xdr:rowOff>
    </xdr:to>
    <xdr:pic>
      <xdr:nvPicPr>
        <xdr:cNvPr id="2" name="1 Imagen">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35869" y="57882"/>
          <a:ext cx="1921151" cy="8556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25</xdr:col>
      <xdr:colOff>616194</xdr:colOff>
      <xdr:row>0</xdr:row>
      <xdr:rowOff>145805</xdr:rowOff>
    </xdr:from>
    <xdr:to>
      <xdr:col>28</xdr:col>
      <xdr:colOff>254276</xdr:colOff>
      <xdr:row>1</xdr:row>
      <xdr:rowOff>19671</xdr:rowOff>
    </xdr:to>
    <xdr:pic>
      <xdr:nvPicPr>
        <xdr:cNvPr id="2" name="1 Imagen">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66713" y="145805"/>
          <a:ext cx="1924082" cy="85567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sistentecp@inatra.com" TargetMode="External"/><Relationship Id="rId1" Type="http://schemas.openxmlformats.org/officeDocument/2006/relationships/hyperlink" Target="mailto:rchica@inatra.com" TargetMode="Externa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824"/>
  <sheetViews>
    <sheetView tabSelected="1" topLeftCell="A25" zoomScale="70" zoomScaleNormal="70" zoomScaleSheetLayoutView="115" workbookViewId="0">
      <selection activeCell="E6" sqref="E6"/>
    </sheetView>
  </sheetViews>
  <sheetFormatPr baseColWidth="10" defaultRowHeight="14.4" x14ac:dyDescent="0.3"/>
  <cols>
    <col min="1" max="1" width="11.5546875" customWidth="1"/>
    <col min="2" max="2" width="14.6640625" customWidth="1"/>
    <col min="3" max="3" width="76.5546875" style="75" customWidth="1"/>
    <col min="4" max="4" width="1.88671875" hidden="1" customWidth="1"/>
    <col min="5" max="5" width="23.88671875" customWidth="1"/>
    <col min="6" max="6" width="25.44140625" style="75" customWidth="1"/>
    <col min="7" max="7" width="10.33203125" customWidth="1"/>
    <col min="8" max="8" width="13.5546875" style="91" bestFit="1" customWidth="1"/>
    <col min="9" max="9" width="14.33203125" style="91" bestFit="1" customWidth="1"/>
    <col min="10" max="10" width="8.5546875" customWidth="1"/>
    <col min="11" max="11" width="13" bestFit="1" customWidth="1"/>
    <col min="12" max="12" width="12.88671875" bestFit="1" customWidth="1"/>
    <col min="13" max="13" width="10" bestFit="1" customWidth="1"/>
    <col min="14" max="14" width="6.5546875" bestFit="1" customWidth="1"/>
    <col min="15" max="15" width="0" hidden="1" customWidth="1"/>
    <col min="16" max="19" width="10" bestFit="1" customWidth="1"/>
  </cols>
  <sheetData>
    <row r="1" spans="1:19" ht="54.75" customHeight="1" x14ac:dyDescent="0.3">
      <c r="A1" s="236" t="s">
        <v>658</v>
      </c>
      <c r="B1" s="236"/>
      <c r="C1" s="236"/>
      <c r="D1" s="236"/>
      <c r="E1" s="236"/>
      <c r="F1" s="236"/>
      <c r="G1" s="236" t="s">
        <v>659</v>
      </c>
      <c r="H1" s="236"/>
      <c r="I1" s="236"/>
      <c r="J1" s="236" t="s">
        <v>660</v>
      </c>
      <c r="K1" s="236"/>
      <c r="L1" s="236"/>
    </row>
    <row r="2" spans="1:19" ht="18" x14ac:dyDescent="0.3">
      <c r="A2" s="235" t="s">
        <v>663</v>
      </c>
      <c r="B2" s="235" t="s">
        <v>664</v>
      </c>
      <c r="C2" s="235" t="s">
        <v>665</v>
      </c>
      <c r="D2" s="235" t="s">
        <v>3</v>
      </c>
      <c r="E2" s="235" t="s">
        <v>661</v>
      </c>
      <c r="F2" s="235" t="s">
        <v>662</v>
      </c>
      <c r="G2" s="235" t="s">
        <v>666</v>
      </c>
      <c r="H2" s="235" t="s">
        <v>667</v>
      </c>
      <c r="I2" s="235"/>
      <c r="J2" s="235" t="s">
        <v>666</v>
      </c>
      <c r="K2" s="235" t="s">
        <v>667</v>
      </c>
      <c r="L2" s="235"/>
    </row>
    <row r="3" spans="1:19" ht="18" x14ac:dyDescent="0.3">
      <c r="A3" s="235"/>
      <c r="B3" s="235"/>
      <c r="C3" s="235"/>
      <c r="D3" s="235"/>
      <c r="E3" s="235"/>
      <c r="F3" s="235"/>
      <c r="G3" s="235"/>
      <c r="H3" s="106" t="s">
        <v>668</v>
      </c>
      <c r="I3" s="106" t="s">
        <v>669</v>
      </c>
      <c r="J3" s="235"/>
      <c r="K3" s="106" t="s">
        <v>668</v>
      </c>
      <c r="L3" s="106" t="s">
        <v>669</v>
      </c>
    </row>
    <row r="4" spans="1:19" ht="87" customHeight="1" x14ac:dyDescent="0.3">
      <c r="A4" s="92">
        <v>1</v>
      </c>
      <c r="B4" s="93">
        <v>42745</v>
      </c>
      <c r="C4" s="87" t="s">
        <v>8</v>
      </c>
      <c r="D4" s="92"/>
      <c r="E4" s="92"/>
      <c r="F4" s="92"/>
      <c r="G4" s="94">
        <v>119</v>
      </c>
      <c r="H4" s="95">
        <f t="shared" ref="H4:I9" si="0">L4</f>
        <v>20000001</v>
      </c>
      <c r="I4" s="95">
        <f t="shared" si="0"/>
        <v>20000119</v>
      </c>
      <c r="J4" s="96"/>
      <c r="K4" s="97">
        <f t="shared" ref="K4:K9" si="1">G4</f>
        <v>119</v>
      </c>
      <c r="L4" s="96">
        <v>20000001</v>
      </c>
      <c r="M4" s="9">
        <f>+L4+K4-1</f>
        <v>20000119</v>
      </c>
      <c r="N4" s="9">
        <f t="shared" ref="N4:N9" si="2">M4-L4</f>
        <v>118</v>
      </c>
      <c r="P4" s="9">
        <f>+G4</f>
        <v>119</v>
      </c>
      <c r="Q4" s="9">
        <f>+H4</f>
        <v>20000001</v>
      </c>
      <c r="R4" s="9">
        <f>+Q4+P4-1</f>
        <v>20000119</v>
      </c>
      <c r="S4" s="9">
        <f>R4-Q4</f>
        <v>118</v>
      </c>
    </row>
    <row r="5" spans="1:19" ht="87" customHeight="1" x14ac:dyDescent="0.3">
      <c r="A5" s="92">
        <v>2</v>
      </c>
      <c r="B5" s="93">
        <v>42803</v>
      </c>
      <c r="C5" s="87" t="s">
        <v>9</v>
      </c>
      <c r="D5" s="92"/>
      <c r="E5" s="92"/>
      <c r="F5" s="92"/>
      <c r="G5" s="94">
        <v>223</v>
      </c>
      <c r="H5" s="95">
        <f t="shared" si="0"/>
        <v>20000120</v>
      </c>
      <c r="I5" s="95">
        <f t="shared" si="0"/>
        <v>20000343</v>
      </c>
      <c r="J5" s="96"/>
      <c r="K5" s="97">
        <f t="shared" si="1"/>
        <v>223</v>
      </c>
      <c r="L5" s="97">
        <f>M4+1</f>
        <v>20000120</v>
      </c>
      <c r="M5" s="9">
        <f>+L5+K5</f>
        <v>20000343</v>
      </c>
      <c r="N5" s="9">
        <f t="shared" si="2"/>
        <v>223</v>
      </c>
      <c r="P5" s="9">
        <f>+G5</f>
        <v>223</v>
      </c>
      <c r="Q5" s="9">
        <f>R4+1</f>
        <v>20000120</v>
      </c>
      <c r="R5" s="9">
        <f>+Q5+P5-1</f>
        <v>20000342</v>
      </c>
      <c r="S5" s="9">
        <f t="shared" ref="S5:S26" si="3">R5-Q5</f>
        <v>222</v>
      </c>
    </row>
    <row r="6" spans="1:19" ht="87" customHeight="1" x14ac:dyDescent="0.3">
      <c r="A6" s="92">
        <v>3</v>
      </c>
      <c r="B6" s="93">
        <v>42844</v>
      </c>
      <c r="C6" s="87" t="s">
        <v>10</v>
      </c>
      <c r="D6" s="92"/>
      <c r="E6" s="92"/>
      <c r="F6" s="92"/>
      <c r="G6" s="94">
        <v>336</v>
      </c>
      <c r="H6" s="95">
        <f t="shared" si="0"/>
        <v>20000344</v>
      </c>
      <c r="I6" s="95">
        <f t="shared" si="0"/>
        <v>20000680</v>
      </c>
      <c r="J6" s="96"/>
      <c r="K6" s="97">
        <f t="shared" si="1"/>
        <v>336</v>
      </c>
      <c r="L6" s="97">
        <f t="shared" ref="L6:L37" si="4">M5+1</f>
        <v>20000344</v>
      </c>
      <c r="M6" s="9">
        <f>+L6+K6</f>
        <v>20000680</v>
      </c>
      <c r="N6" s="9">
        <f t="shared" si="2"/>
        <v>336</v>
      </c>
      <c r="P6" s="9">
        <f>+G6</f>
        <v>336</v>
      </c>
      <c r="Q6" s="9">
        <f t="shared" ref="Q6:Q26" si="5">R5+1</f>
        <v>20000343</v>
      </c>
      <c r="R6" s="9">
        <f t="shared" ref="R6:R26" si="6">+Q6+P6-1</f>
        <v>20000678</v>
      </c>
      <c r="S6" s="9">
        <f t="shared" si="3"/>
        <v>335</v>
      </c>
    </row>
    <row r="7" spans="1:19" ht="87" customHeight="1" x14ac:dyDescent="0.3">
      <c r="A7" s="92">
        <v>4</v>
      </c>
      <c r="B7" s="93">
        <v>42850</v>
      </c>
      <c r="C7" s="87" t="s">
        <v>11</v>
      </c>
      <c r="D7" s="92"/>
      <c r="E7" s="92"/>
      <c r="F7" s="92"/>
      <c r="G7" s="94">
        <v>39</v>
      </c>
      <c r="H7" s="95">
        <f t="shared" si="0"/>
        <v>20000681</v>
      </c>
      <c r="I7" s="95">
        <f t="shared" si="0"/>
        <v>20000720</v>
      </c>
      <c r="J7" s="96"/>
      <c r="K7" s="97">
        <f t="shared" si="1"/>
        <v>39</v>
      </c>
      <c r="L7" s="97">
        <f t="shared" si="4"/>
        <v>20000681</v>
      </c>
      <c r="M7" s="9">
        <f>+L7+K7</f>
        <v>20000720</v>
      </c>
      <c r="N7" s="9">
        <f t="shared" si="2"/>
        <v>39</v>
      </c>
      <c r="P7" s="9">
        <f>+G7</f>
        <v>39</v>
      </c>
      <c r="Q7" s="9">
        <f t="shared" si="5"/>
        <v>20000679</v>
      </c>
      <c r="R7" s="9">
        <f t="shared" si="6"/>
        <v>20000717</v>
      </c>
      <c r="S7" s="9">
        <f t="shared" si="3"/>
        <v>38</v>
      </c>
    </row>
    <row r="8" spans="1:19" ht="87" customHeight="1" x14ac:dyDescent="0.3">
      <c r="A8" s="92">
        <v>5</v>
      </c>
      <c r="B8" s="93">
        <v>42895</v>
      </c>
      <c r="C8" s="87" t="s">
        <v>12</v>
      </c>
      <c r="D8" s="92" t="s">
        <v>13</v>
      </c>
      <c r="E8" s="92" t="s">
        <v>15</v>
      </c>
      <c r="F8" s="92"/>
      <c r="G8" s="94">
        <v>216</v>
      </c>
      <c r="H8" s="95">
        <f t="shared" si="0"/>
        <v>20000721</v>
      </c>
      <c r="I8" s="95">
        <f t="shared" si="0"/>
        <v>20000937</v>
      </c>
      <c r="J8" s="96"/>
      <c r="K8" s="97">
        <f t="shared" si="1"/>
        <v>216</v>
      </c>
      <c r="L8" s="97">
        <f t="shared" si="4"/>
        <v>20000721</v>
      </c>
      <c r="M8" s="9">
        <f>+L8+K8</f>
        <v>20000937</v>
      </c>
      <c r="N8" s="9">
        <f t="shared" si="2"/>
        <v>216</v>
      </c>
      <c r="P8" s="9">
        <f>+G8</f>
        <v>216</v>
      </c>
      <c r="Q8" s="9">
        <f t="shared" si="5"/>
        <v>20000718</v>
      </c>
      <c r="R8" s="9">
        <f t="shared" si="6"/>
        <v>20000933</v>
      </c>
      <c r="S8" s="9">
        <f t="shared" si="3"/>
        <v>215</v>
      </c>
    </row>
    <row r="9" spans="1:19" ht="87" customHeight="1" x14ac:dyDescent="0.3">
      <c r="A9" s="92">
        <v>6</v>
      </c>
      <c r="B9" s="93">
        <v>42915</v>
      </c>
      <c r="C9" s="87" t="s">
        <v>30</v>
      </c>
      <c r="D9" s="92" t="s">
        <v>13</v>
      </c>
      <c r="E9" s="92" t="s">
        <v>14</v>
      </c>
      <c r="F9" s="92"/>
      <c r="G9" s="94">
        <v>44</v>
      </c>
      <c r="H9" s="95">
        <f t="shared" si="0"/>
        <v>20000938</v>
      </c>
      <c r="I9" s="95">
        <f t="shared" si="0"/>
        <v>20000982</v>
      </c>
      <c r="J9" s="96"/>
      <c r="K9" s="97">
        <f t="shared" si="1"/>
        <v>44</v>
      </c>
      <c r="L9" s="97">
        <f t="shared" si="4"/>
        <v>20000938</v>
      </c>
      <c r="M9" s="9">
        <f>+L9+K9</f>
        <v>20000982</v>
      </c>
      <c r="N9" s="9">
        <f t="shared" si="2"/>
        <v>44</v>
      </c>
      <c r="P9" s="9">
        <f t="shared" ref="P9:P26" si="7">+L9</f>
        <v>20000938</v>
      </c>
      <c r="Q9" s="9">
        <f t="shared" si="5"/>
        <v>20000934</v>
      </c>
      <c r="R9" s="9">
        <f t="shared" si="6"/>
        <v>40001871</v>
      </c>
      <c r="S9" s="9">
        <f t="shared" si="3"/>
        <v>20000937</v>
      </c>
    </row>
    <row r="10" spans="1:19" ht="87" customHeight="1" x14ac:dyDescent="0.3">
      <c r="A10" s="92">
        <v>7</v>
      </c>
      <c r="B10" s="93">
        <v>42921</v>
      </c>
      <c r="C10" s="87" t="s">
        <v>31</v>
      </c>
      <c r="D10" s="92" t="s">
        <v>13</v>
      </c>
      <c r="E10" s="92" t="s">
        <v>32</v>
      </c>
      <c r="F10" s="92"/>
      <c r="G10" s="94">
        <v>110</v>
      </c>
      <c r="H10" s="95">
        <f t="shared" ref="H10:H18" si="8">+I9+1</f>
        <v>20000983</v>
      </c>
      <c r="I10" s="95">
        <f t="shared" ref="I10:I15" si="9">(H10-1)+G10</f>
        <v>20001092</v>
      </c>
      <c r="J10" s="96"/>
      <c r="K10" s="97">
        <f t="shared" ref="K10:K37" si="10">G10</f>
        <v>110</v>
      </c>
      <c r="L10" s="97">
        <f t="shared" si="4"/>
        <v>20000983</v>
      </c>
      <c r="M10" s="9">
        <f>+L10+K10-1</f>
        <v>20001092</v>
      </c>
      <c r="N10" s="9">
        <f t="shared" ref="N10:N37" si="11">M10-L10</f>
        <v>109</v>
      </c>
      <c r="P10" s="9">
        <f t="shared" si="7"/>
        <v>20000983</v>
      </c>
      <c r="Q10" s="9">
        <f t="shared" si="5"/>
        <v>40001872</v>
      </c>
      <c r="R10" s="9">
        <f t="shared" si="6"/>
        <v>60002854</v>
      </c>
      <c r="S10" s="9">
        <f t="shared" si="3"/>
        <v>20000982</v>
      </c>
    </row>
    <row r="11" spans="1:19" ht="87" customHeight="1" x14ac:dyDescent="0.3">
      <c r="A11" s="92">
        <v>8</v>
      </c>
      <c r="B11" s="93">
        <v>42934</v>
      </c>
      <c r="C11" s="87" t="s">
        <v>33</v>
      </c>
      <c r="D11" s="92" t="s">
        <v>13</v>
      </c>
      <c r="E11" s="92" t="s">
        <v>32</v>
      </c>
      <c r="F11" s="92"/>
      <c r="G11" s="94">
        <v>45</v>
      </c>
      <c r="H11" s="95">
        <f t="shared" si="8"/>
        <v>20001093</v>
      </c>
      <c r="I11" s="95">
        <f t="shared" si="9"/>
        <v>20001137</v>
      </c>
      <c r="J11" s="96"/>
      <c r="K11" s="97">
        <f t="shared" si="10"/>
        <v>45</v>
      </c>
      <c r="L11" s="97" t="e">
        <f>#REF!+1</f>
        <v>#REF!</v>
      </c>
      <c r="M11" s="9" t="e">
        <f t="shared" ref="M11:M37" si="12">+L11+K11</f>
        <v>#REF!</v>
      </c>
      <c r="N11" s="9" t="e">
        <f t="shared" si="11"/>
        <v>#REF!</v>
      </c>
      <c r="P11" s="9" t="e">
        <f t="shared" si="7"/>
        <v>#REF!</v>
      </c>
      <c r="Q11" s="9" t="e">
        <f>#REF!+1</f>
        <v>#REF!</v>
      </c>
      <c r="R11" s="9" t="e">
        <f t="shared" si="6"/>
        <v>#REF!</v>
      </c>
      <c r="S11" s="9" t="e">
        <f t="shared" si="3"/>
        <v>#REF!</v>
      </c>
    </row>
    <row r="12" spans="1:19" ht="87" customHeight="1" x14ac:dyDescent="0.3">
      <c r="A12" s="92">
        <v>9</v>
      </c>
      <c r="B12" s="93">
        <v>42942</v>
      </c>
      <c r="C12" s="87" t="s">
        <v>12</v>
      </c>
      <c r="D12" s="92" t="s">
        <v>13</v>
      </c>
      <c r="E12" s="92" t="s">
        <v>15</v>
      </c>
      <c r="F12" s="92"/>
      <c r="G12" s="94">
        <v>215</v>
      </c>
      <c r="H12" s="95">
        <f t="shared" si="8"/>
        <v>20001138</v>
      </c>
      <c r="I12" s="95">
        <f t="shared" si="9"/>
        <v>20001352</v>
      </c>
      <c r="J12" s="96"/>
      <c r="K12" s="97">
        <f>G12</f>
        <v>215</v>
      </c>
      <c r="L12" s="97" t="e">
        <f t="shared" si="4"/>
        <v>#REF!</v>
      </c>
      <c r="M12" s="9" t="e">
        <f t="shared" si="12"/>
        <v>#REF!</v>
      </c>
      <c r="N12" s="9" t="e">
        <f t="shared" si="11"/>
        <v>#REF!</v>
      </c>
      <c r="P12" s="9" t="e">
        <f t="shared" si="7"/>
        <v>#REF!</v>
      </c>
      <c r="Q12" s="9" t="e">
        <f t="shared" si="5"/>
        <v>#REF!</v>
      </c>
      <c r="R12" s="9" t="e">
        <f t="shared" si="6"/>
        <v>#REF!</v>
      </c>
      <c r="S12" s="9" t="e">
        <f t="shared" si="3"/>
        <v>#REF!</v>
      </c>
    </row>
    <row r="13" spans="1:19" ht="87" customHeight="1" x14ac:dyDescent="0.3">
      <c r="A13" s="92">
        <v>10</v>
      </c>
      <c r="B13" s="93">
        <v>42947</v>
      </c>
      <c r="C13" s="87" t="s">
        <v>34</v>
      </c>
      <c r="D13" s="92" t="s">
        <v>13</v>
      </c>
      <c r="E13" s="92" t="s">
        <v>32</v>
      </c>
      <c r="F13" s="92"/>
      <c r="G13" s="94">
        <v>6</v>
      </c>
      <c r="H13" s="95">
        <f t="shared" si="8"/>
        <v>20001353</v>
      </c>
      <c r="I13" s="95">
        <f t="shared" si="9"/>
        <v>20001358</v>
      </c>
      <c r="J13" s="96"/>
      <c r="K13" s="97">
        <f>G13</f>
        <v>6</v>
      </c>
      <c r="L13" s="97" t="e">
        <f t="shared" si="4"/>
        <v>#REF!</v>
      </c>
      <c r="M13" s="9" t="e">
        <f t="shared" si="12"/>
        <v>#REF!</v>
      </c>
      <c r="N13" s="9" t="e">
        <f t="shared" si="11"/>
        <v>#REF!</v>
      </c>
      <c r="P13" s="9" t="e">
        <f t="shared" si="7"/>
        <v>#REF!</v>
      </c>
      <c r="Q13" s="9" t="e">
        <f t="shared" si="5"/>
        <v>#REF!</v>
      </c>
      <c r="R13" s="9" t="e">
        <f t="shared" si="6"/>
        <v>#REF!</v>
      </c>
      <c r="S13" s="9" t="e">
        <f t="shared" si="3"/>
        <v>#REF!</v>
      </c>
    </row>
    <row r="14" spans="1:19" ht="87" customHeight="1" x14ac:dyDescent="0.3">
      <c r="A14" s="92">
        <v>11</v>
      </c>
      <c r="B14" s="93">
        <v>42947</v>
      </c>
      <c r="C14" s="87" t="s">
        <v>35</v>
      </c>
      <c r="D14" s="92" t="s">
        <v>13</v>
      </c>
      <c r="E14" s="92" t="s">
        <v>32</v>
      </c>
      <c r="F14" s="92"/>
      <c r="G14" s="94">
        <v>1</v>
      </c>
      <c r="H14" s="95">
        <f t="shared" si="8"/>
        <v>20001359</v>
      </c>
      <c r="I14" s="95">
        <f t="shared" si="9"/>
        <v>20001359</v>
      </c>
      <c r="J14" s="96"/>
      <c r="K14" s="97">
        <f t="shared" si="10"/>
        <v>1</v>
      </c>
      <c r="L14" s="97" t="e">
        <f t="shared" si="4"/>
        <v>#REF!</v>
      </c>
      <c r="M14" s="9" t="e">
        <f t="shared" si="12"/>
        <v>#REF!</v>
      </c>
      <c r="N14" s="9" t="e">
        <f t="shared" si="11"/>
        <v>#REF!</v>
      </c>
      <c r="P14" s="9" t="e">
        <f t="shared" si="7"/>
        <v>#REF!</v>
      </c>
      <c r="Q14" s="9" t="e">
        <f t="shared" si="5"/>
        <v>#REF!</v>
      </c>
      <c r="R14" s="9" t="e">
        <f t="shared" si="6"/>
        <v>#REF!</v>
      </c>
      <c r="S14" s="9" t="e">
        <f t="shared" si="3"/>
        <v>#REF!</v>
      </c>
    </row>
    <row r="15" spans="1:19" ht="87" customHeight="1" x14ac:dyDescent="0.3">
      <c r="A15" s="92">
        <v>12</v>
      </c>
      <c r="B15" s="93">
        <v>42970</v>
      </c>
      <c r="C15" s="87" t="s">
        <v>36</v>
      </c>
      <c r="D15" s="92" t="s">
        <v>13</v>
      </c>
      <c r="E15" s="92" t="s">
        <v>32</v>
      </c>
      <c r="F15" s="92"/>
      <c r="G15" s="94">
        <v>4</v>
      </c>
      <c r="H15" s="95">
        <f t="shared" si="8"/>
        <v>20001360</v>
      </c>
      <c r="I15" s="95">
        <f t="shared" si="9"/>
        <v>20001363</v>
      </c>
      <c r="J15" s="96"/>
      <c r="K15" s="97">
        <f t="shared" si="10"/>
        <v>4</v>
      </c>
      <c r="L15" s="97" t="e">
        <f t="shared" si="4"/>
        <v>#REF!</v>
      </c>
      <c r="M15" s="9" t="e">
        <f t="shared" si="12"/>
        <v>#REF!</v>
      </c>
      <c r="N15" s="9" t="e">
        <f t="shared" si="11"/>
        <v>#REF!</v>
      </c>
      <c r="P15" s="9" t="e">
        <f t="shared" si="7"/>
        <v>#REF!</v>
      </c>
      <c r="Q15" s="9" t="e">
        <f t="shared" si="5"/>
        <v>#REF!</v>
      </c>
      <c r="R15" s="9" t="e">
        <f t="shared" si="6"/>
        <v>#REF!</v>
      </c>
      <c r="S15" s="9" t="e">
        <f t="shared" si="3"/>
        <v>#REF!</v>
      </c>
    </row>
    <row r="16" spans="1:19" ht="87" customHeight="1" x14ac:dyDescent="0.3">
      <c r="A16" s="92">
        <v>13</v>
      </c>
      <c r="B16" s="93">
        <v>42975</v>
      </c>
      <c r="C16" s="87" t="s">
        <v>38</v>
      </c>
      <c r="D16" s="92" t="s">
        <v>13</v>
      </c>
      <c r="E16" s="92" t="s">
        <v>32</v>
      </c>
      <c r="F16" s="92"/>
      <c r="G16" s="94">
        <v>2</v>
      </c>
      <c r="H16" s="95">
        <f t="shared" si="8"/>
        <v>20001364</v>
      </c>
      <c r="I16" s="95">
        <f t="shared" ref="I16:I79" si="13">(H16-1)+G16</f>
        <v>20001365</v>
      </c>
      <c r="J16" s="96"/>
      <c r="K16" s="97">
        <f t="shared" si="10"/>
        <v>2</v>
      </c>
      <c r="L16" s="97" t="e">
        <f t="shared" si="4"/>
        <v>#REF!</v>
      </c>
      <c r="M16" s="9" t="e">
        <f t="shared" si="12"/>
        <v>#REF!</v>
      </c>
      <c r="N16" s="9" t="e">
        <f t="shared" si="11"/>
        <v>#REF!</v>
      </c>
      <c r="P16" s="9" t="e">
        <f t="shared" si="7"/>
        <v>#REF!</v>
      </c>
      <c r="Q16" s="9" t="e">
        <f t="shared" si="5"/>
        <v>#REF!</v>
      </c>
      <c r="R16" s="9" t="e">
        <f t="shared" si="6"/>
        <v>#REF!</v>
      </c>
      <c r="S16" s="9" t="e">
        <f t="shared" si="3"/>
        <v>#REF!</v>
      </c>
    </row>
    <row r="17" spans="1:19" ht="87" customHeight="1" x14ac:dyDescent="0.3">
      <c r="A17" s="92">
        <v>14</v>
      </c>
      <c r="B17" s="93">
        <v>42978</v>
      </c>
      <c r="C17" s="87" t="s">
        <v>39</v>
      </c>
      <c r="D17" s="92" t="s">
        <v>13</v>
      </c>
      <c r="E17" s="92" t="s">
        <v>32</v>
      </c>
      <c r="F17" s="92"/>
      <c r="G17" s="94">
        <v>12</v>
      </c>
      <c r="H17" s="95">
        <f t="shared" si="8"/>
        <v>20001366</v>
      </c>
      <c r="I17" s="95">
        <f t="shared" si="13"/>
        <v>20001377</v>
      </c>
      <c r="J17" s="96"/>
      <c r="K17" s="97">
        <f t="shared" si="10"/>
        <v>12</v>
      </c>
      <c r="L17" s="97" t="e">
        <f t="shared" si="4"/>
        <v>#REF!</v>
      </c>
      <c r="M17" s="9" t="e">
        <f t="shared" si="12"/>
        <v>#REF!</v>
      </c>
      <c r="N17" s="9" t="e">
        <f t="shared" si="11"/>
        <v>#REF!</v>
      </c>
      <c r="P17" s="9" t="e">
        <f t="shared" si="7"/>
        <v>#REF!</v>
      </c>
      <c r="Q17" s="9" t="e">
        <f t="shared" si="5"/>
        <v>#REF!</v>
      </c>
      <c r="R17" s="9" t="e">
        <f t="shared" si="6"/>
        <v>#REF!</v>
      </c>
      <c r="S17" s="9" t="e">
        <f t="shared" si="3"/>
        <v>#REF!</v>
      </c>
    </row>
    <row r="18" spans="1:19" ht="87" customHeight="1" x14ac:dyDescent="0.3">
      <c r="A18" s="92">
        <v>15</v>
      </c>
      <c r="B18" s="93">
        <v>42978</v>
      </c>
      <c r="C18" s="87" t="s">
        <v>40</v>
      </c>
      <c r="D18" s="92" t="s">
        <v>13</v>
      </c>
      <c r="E18" s="92" t="s">
        <v>32</v>
      </c>
      <c r="F18" s="92"/>
      <c r="G18" s="94">
        <v>8</v>
      </c>
      <c r="H18" s="95">
        <f t="shared" si="8"/>
        <v>20001378</v>
      </c>
      <c r="I18" s="95">
        <f t="shared" si="13"/>
        <v>20001385</v>
      </c>
      <c r="J18" s="96"/>
      <c r="K18" s="97">
        <f t="shared" si="10"/>
        <v>8</v>
      </c>
      <c r="L18" s="97" t="e">
        <f t="shared" si="4"/>
        <v>#REF!</v>
      </c>
      <c r="M18" s="9" t="e">
        <f t="shared" si="12"/>
        <v>#REF!</v>
      </c>
      <c r="N18" s="9" t="e">
        <f t="shared" si="11"/>
        <v>#REF!</v>
      </c>
      <c r="P18" s="9" t="e">
        <f t="shared" si="7"/>
        <v>#REF!</v>
      </c>
      <c r="Q18" s="9" t="e">
        <f t="shared" si="5"/>
        <v>#REF!</v>
      </c>
      <c r="R18" s="9" t="e">
        <f t="shared" si="6"/>
        <v>#REF!</v>
      </c>
      <c r="S18" s="9" t="e">
        <f t="shared" si="3"/>
        <v>#REF!</v>
      </c>
    </row>
    <row r="19" spans="1:19" ht="87" customHeight="1" x14ac:dyDescent="0.3">
      <c r="A19" s="92">
        <v>16</v>
      </c>
      <c r="B19" s="93">
        <v>42982</v>
      </c>
      <c r="C19" s="87" t="s">
        <v>42</v>
      </c>
      <c r="D19" s="92" t="s">
        <v>13</v>
      </c>
      <c r="E19" s="92" t="s">
        <v>32</v>
      </c>
      <c r="F19" s="92"/>
      <c r="G19" s="94">
        <v>4</v>
      </c>
      <c r="H19" s="95">
        <f t="shared" ref="H19:H50" si="14">+I18+1</f>
        <v>20001386</v>
      </c>
      <c r="I19" s="95">
        <f t="shared" si="13"/>
        <v>20001389</v>
      </c>
      <c r="J19" s="96"/>
      <c r="K19" s="97">
        <f t="shared" si="10"/>
        <v>4</v>
      </c>
      <c r="L19" s="97" t="e">
        <f t="shared" si="4"/>
        <v>#REF!</v>
      </c>
      <c r="M19" s="9" t="e">
        <f t="shared" si="12"/>
        <v>#REF!</v>
      </c>
      <c r="N19" s="9" t="e">
        <f t="shared" si="11"/>
        <v>#REF!</v>
      </c>
      <c r="P19" s="9" t="e">
        <f t="shared" si="7"/>
        <v>#REF!</v>
      </c>
      <c r="Q19" s="9" t="e">
        <f t="shared" si="5"/>
        <v>#REF!</v>
      </c>
      <c r="R19" s="9" t="e">
        <f t="shared" si="6"/>
        <v>#REF!</v>
      </c>
      <c r="S19" s="9" t="e">
        <f t="shared" si="3"/>
        <v>#REF!</v>
      </c>
    </row>
    <row r="20" spans="1:19" ht="87" customHeight="1" x14ac:dyDescent="0.3">
      <c r="A20" s="92">
        <v>17</v>
      </c>
      <c r="B20" s="93">
        <v>42984</v>
      </c>
      <c r="C20" s="87" t="s">
        <v>43</v>
      </c>
      <c r="D20" s="92" t="s">
        <v>13</v>
      </c>
      <c r="E20" s="92" t="s">
        <v>32</v>
      </c>
      <c r="F20" s="92"/>
      <c r="G20" s="94">
        <v>3</v>
      </c>
      <c r="H20" s="95">
        <f t="shared" si="14"/>
        <v>20001390</v>
      </c>
      <c r="I20" s="95">
        <f t="shared" si="13"/>
        <v>20001392</v>
      </c>
      <c r="J20" s="96"/>
      <c r="K20" s="97">
        <f t="shared" si="10"/>
        <v>3</v>
      </c>
      <c r="L20" s="97" t="e">
        <f t="shared" si="4"/>
        <v>#REF!</v>
      </c>
      <c r="M20" s="9" t="e">
        <f t="shared" si="12"/>
        <v>#REF!</v>
      </c>
      <c r="N20" s="9" t="e">
        <f t="shared" si="11"/>
        <v>#REF!</v>
      </c>
      <c r="P20" s="9" t="e">
        <f t="shared" si="7"/>
        <v>#REF!</v>
      </c>
      <c r="Q20" s="9" t="e">
        <f t="shared" si="5"/>
        <v>#REF!</v>
      </c>
      <c r="R20" s="9" t="e">
        <f t="shared" si="6"/>
        <v>#REF!</v>
      </c>
      <c r="S20" s="9" t="e">
        <f t="shared" si="3"/>
        <v>#REF!</v>
      </c>
    </row>
    <row r="21" spans="1:19" ht="87" customHeight="1" x14ac:dyDescent="0.3">
      <c r="A21" s="92">
        <v>18</v>
      </c>
      <c r="B21" s="93">
        <v>42984</v>
      </c>
      <c r="C21" s="87" t="s">
        <v>44</v>
      </c>
      <c r="D21" s="92" t="s">
        <v>46</v>
      </c>
      <c r="E21" s="92" t="s">
        <v>45</v>
      </c>
      <c r="F21" s="92"/>
      <c r="G21" s="94">
        <v>24</v>
      </c>
      <c r="H21" s="95">
        <f t="shared" si="14"/>
        <v>20001393</v>
      </c>
      <c r="I21" s="95">
        <f t="shared" si="13"/>
        <v>20001416</v>
      </c>
      <c r="J21" s="96"/>
      <c r="K21" s="97">
        <f t="shared" si="10"/>
        <v>24</v>
      </c>
      <c r="L21" s="97" t="e">
        <f t="shared" si="4"/>
        <v>#REF!</v>
      </c>
      <c r="M21" s="9" t="e">
        <f t="shared" si="12"/>
        <v>#REF!</v>
      </c>
      <c r="N21" s="9" t="e">
        <f t="shared" si="11"/>
        <v>#REF!</v>
      </c>
      <c r="P21" s="9" t="e">
        <f t="shared" si="7"/>
        <v>#REF!</v>
      </c>
      <c r="Q21" s="9" t="e">
        <f t="shared" si="5"/>
        <v>#REF!</v>
      </c>
      <c r="R21" s="9" t="e">
        <f t="shared" si="6"/>
        <v>#REF!</v>
      </c>
      <c r="S21" s="9" t="e">
        <f t="shared" si="3"/>
        <v>#REF!</v>
      </c>
    </row>
    <row r="22" spans="1:19" ht="87" customHeight="1" x14ac:dyDescent="0.3">
      <c r="A22" s="92">
        <v>19</v>
      </c>
      <c r="B22" s="93">
        <v>42984</v>
      </c>
      <c r="C22" s="87" t="s">
        <v>47</v>
      </c>
      <c r="D22" s="92" t="s">
        <v>46</v>
      </c>
      <c r="E22" s="92" t="s">
        <v>45</v>
      </c>
      <c r="F22" s="92"/>
      <c r="G22" s="94">
        <v>102</v>
      </c>
      <c r="H22" s="95">
        <f t="shared" si="14"/>
        <v>20001417</v>
      </c>
      <c r="I22" s="95">
        <f t="shared" si="13"/>
        <v>20001518</v>
      </c>
      <c r="J22" s="96"/>
      <c r="K22" s="97">
        <f t="shared" si="10"/>
        <v>102</v>
      </c>
      <c r="L22" s="97" t="e">
        <f t="shared" si="4"/>
        <v>#REF!</v>
      </c>
      <c r="M22" s="9" t="e">
        <f t="shared" si="12"/>
        <v>#REF!</v>
      </c>
      <c r="N22" s="9" t="e">
        <f t="shared" si="11"/>
        <v>#REF!</v>
      </c>
      <c r="P22" s="9" t="e">
        <f t="shared" si="7"/>
        <v>#REF!</v>
      </c>
      <c r="Q22" s="9" t="e">
        <f t="shared" si="5"/>
        <v>#REF!</v>
      </c>
      <c r="R22" s="9" t="e">
        <f t="shared" si="6"/>
        <v>#REF!</v>
      </c>
      <c r="S22" s="9" t="e">
        <f t="shared" si="3"/>
        <v>#REF!</v>
      </c>
    </row>
    <row r="23" spans="1:19" ht="87" customHeight="1" x14ac:dyDescent="0.3">
      <c r="A23" s="92">
        <v>20</v>
      </c>
      <c r="B23" s="93">
        <v>42985</v>
      </c>
      <c r="C23" s="87" t="s">
        <v>48</v>
      </c>
      <c r="D23" s="92" t="s">
        <v>13</v>
      </c>
      <c r="E23" s="92" t="s">
        <v>32</v>
      </c>
      <c r="F23" s="92"/>
      <c r="G23" s="94">
        <v>30</v>
      </c>
      <c r="H23" s="95">
        <f t="shared" si="14"/>
        <v>20001519</v>
      </c>
      <c r="I23" s="95">
        <f t="shared" si="13"/>
        <v>20001548</v>
      </c>
      <c r="J23" s="96"/>
      <c r="K23" s="97">
        <f t="shared" si="10"/>
        <v>30</v>
      </c>
      <c r="L23" s="97" t="e">
        <f t="shared" si="4"/>
        <v>#REF!</v>
      </c>
      <c r="M23" s="9" t="e">
        <f t="shared" si="12"/>
        <v>#REF!</v>
      </c>
      <c r="N23" s="9" t="e">
        <f t="shared" si="11"/>
        <v>#REF!</v>
      </c>
      <c r="P23" s="9" t="e">
        <f t="shared" si="7"/>
        <v>#REF!</v>
      </c>
      <c r="Q23" s="9" t="e">
        <f t="shared" si="5"/>
        <v>#REF!</v>
      </c>
      <c r="R23" s="9" t="e">
        <f t="shared" si="6"/>
        <v>#REF!</v>
      </c>
      <c r="S23" s="9" t="e">
        <f t="shared" si="3"/>
        <v>#REF!</v>
      </c>
    </row>
    <row r="24" spans="1:19" ht="87" customHeight="1" x14ac:dyDescent="0.3">
      <c r="A24" s="92">
        <v>21</v>
      </c>
      <c r="B24" s="93">
        <v>42986</v>
      </c>
      <c r="C24" s="87" t="s">
        <v>49</v>
      </c>
      <c r="D24" s="92" t="s">
        <v>13</v>
      </c>
      <c r="E24" s="92" t="s">
        <v>32</v>
      </c>
      <c r="F24" s="92"/>
      <c r="G24" s="94">
        <v>49</v>
      </c>
      <c r="H24" s="95">
        <f t="shared" si="14"/>
        <v>20001549</v>
      </c>
      <c r="I24" s="95">
        <f t="shared" si="13"/>
        <v>20001597</v>
      </c>
      <c r="J24" s="96"/>
      <c r="K24" s="97">
        <f t="shared" si="10"/>
        <v>49</v>
      </c>
      <c r="L24" s="97" t="e">
        <f t="shared" si="4"/>
        <v>#REF!</v>
      </c>
      <c r="M24" s="9" t="e">
        <f t="shared" si="12"/>
        <v>#REF!</v>
      </c>
      <c r="N24" s="9" t="e">
        <f t="shared" si="11"/>
        <v>#REF!</v>
      </c>
      <c r="P24" s="9" t="e">
        <f t="shared" si="7"/>
        <v>#REF!</v>
      </c>
      <c r="Q24" s="9" t="e">
        <f t="shared" si="5"/>
        <v>#REF!</v>
      </c>
      <c r="R24" s="9" t="e">
        <f t="shared" si="6"/>
        <v>#REF!</v>
      </c>
      <c r="S24" s="9" t="e">
        <f t="shared" si="3"/>
        <v>#REF!</v>
      </c>
    </row>
    <row r="25" spans="1:19" ht="87" customHeight="1" x14ac:dyDescent="0.3">
      <c r="A25" s="92">
        <v>22</v>
      </c>
      <c r="B25" s="93">
        <v>42987</v>
      </c>
      <c r="C25" s="87" t="s">
        <v>53</v>
      </c>
      <c r="D25" s="92" t="s">
        <v>50</v>
      </c>
      <c r="E25" s="92" t="s">
        <v>51</v>
      </c>
      <c r="F25" s="92"/>
      <c r="G25" s="94">
        <v>307</v>
      </c>
      <c r="H25" s="95">
        <f t="shared" si="14"/>
        <v>20001598</v>
      </c>
      <c r="I25" s="95">
        <f t="shared" si="13"/>
        <v>20001904</v>
      </c>
      <c r="J25" s="96"/>
      <c r="K25" s="97">
        <f t="shared" si="10"/>
        <v>307</v>
      </c>
      <c r="L25" s="97" t="e">
        <f t="shared" si="4"/>
        <v>#REF!</v>
      </c>
      <c r="M25" s="9" t="e">
        <f t="shared" si="12"/>
        <v>#REF!</v>
      </c>
      <c r="N25" s="9" t="e">
        <f t="shared" si="11"/>
        <v>#REF!</v>
      </c>
      <c r="P25" s="9" t="e">
        <f t="shared" si="7"/>
        <v>#REF!</v>
      </c>
      <c r="Q25" s="9" t="e">
        <f t="shared" si="5"/>
        <v>#REF!</v>
      </c>
      <c r="R25" s="9" t="e">
        <f t="shared" si="6"/>
        <v>#REF!</v>
      </c>
      <c r="S25" s="9" t="e">
        <f t="shared" si="3"/>
        <v>#REF!</v>
      </c>
    </row>
    <row r="26" spans="1:19" ht="87" customHeight="1" x14ac:dyDescent="0.3">
      <c r="A26" s="92">
        <v>23</v>
      </c>
      <c r="B26" s="93">
        <v>42987</v>
      </c>
      <c r="C26" s="87" t="s">
        <v>52</v>
      </c>
      <c r="D26" s="92" t="s">
        <v>50</v>
      </c>
      <c r="E26" s="92" t="s">
        <v>51</v>
      </c>
      <c r="F26" s="92"/>
      <c r="G26" s="94">
        <v>33</v>
      </c>
      <c r="H26" s="95">
        <f t="shared" si="14"/>
        <v>20001905</v>
      </c>
      <c r="I26" s="95">
        <f t="shared" si="13"/>
        <v>20001937</v>
      </c>
      <c r="J26" s="96"/>
      <c r="K26" s="97">
        <f t="shared" si="10"/>
        <v>33</v>
      </c>
      <c r="L26" s="97" t="e">
        <f t="shared" si="4"/>
        <v>#REF!</v>
      </c>
      <c r="M26" s="9" t="e">
        <f t="shared" si="12"/>
        <v>#REF!</v>
      </c>
      <c r="N26" s="9" t="e">
        <f t="shared" si="11"/>
        <v>#REF!</v>
      </c>
      <c r="P26" s="9" t="e">
        <f t="shared" si="7"/>
        <v>#REF!</v>
      </c>
      <c r="Q26" s="9" t="e">
        <f t="shared" si="5"/>
        <v>#REF!</v>
      </c>
      <c r="R26" s="9" t="e">
        <f t="shared" si="6"/>
        <v>#REF!</v>
      </c>
      <c r="S26" s="9" t="e">
        <f t="shared" si="3"/>
        <v>#REF!</v>
      </c>
    </row>
    <row r="27" spans="1:19" ht="87" customHeight="1" x14ac:dyDescent="0.3">
      <c r="A27" s="92">
        <v>24</v>
      </c>
      <c r="B27" s="93">
        <v>42989</v>
      </c>
      <c r="C27" s="87" t="s">
        <v>54</v>
      </c>
      <c r="D27" s="92" t="s">
        <v>56</v>
      </c>
      <c r="E27" s="92" t="s">
        <v>55</v>
      </c>
      <c r="F27" s="92"/>
      <c r="G27" s="94">
        <v>6</v>
      </c>
      <c r="H27" s="95">
        <f t="shared" si="14"/>
        <v>20001938</v>
      </c>
      <c r="I27" s="95">
        <f t="shared" si="13"/>
        <v>20001943</v>
      </c>
      <c r="J27" s="96"/>
      <c r="K27" s="97">
        <f t="shared" si="10"/>
        <v>6</v>
      </c>
      <c r="L27" s="97" t="e">
        <f t="shared" si="4"/>
        <v>#REF!</v>
      </c>
      <c r="M27" s="9" t="e">
        <f t="shared" si="12"/>
        <v>#REF!</v>
      </c>
      <c r="N27" s="9" t="e">
        <f t="shared" si="11"/>
        <v>#REF!</v>
      </c>
    </row>
    <row r="28" spans="1:19" ht="87" customHeight="1" x14ac:dyDescent="0.3">
      <c r="A28" s="92">
        <f t="shared" ref="A28:A33" si="15">+A27+1</f>
        <v>25</v>
      </c>
      <c r="B28" s="93">
        <v>43004</v>
      </c>
      <c r="C28" s="87" t="s">
        <v>59</v>
      </c>
      <c r="D28" s="92" t="s">
        <v>13</v>
      </c>
      <c r="E28" s="92" t="s">
        <v>32</v>
      </c>
      <c r="F28" s="92"/>
      <c r="G28" s="94">
        <v>43</v>
      </c>
      <c r="H28" s="95">
        <f t="shared" si="14"/>
        <v>20001944</v>
      </c>
      <c r="I28" s="95">
        <f t="shared" si="13"/>
        <v>20001986</v>
      </c>
      <c r="J28" s="96"/>
      <c r="K28" s="97">
        <f t="shared" si="10"/>
        <v>43</v>
      </c>
      <c r="L28" s="97" t="e">
        <f t="shared" si="4"/>
        <v>#REF!</v>
      </c>
      <c r="M28" s="9" t="e">
        <f t="shared" si="12"/>
        <v>#REF!</v>
      </c>
      <c r="N28" s="9" t="e">
        <f t="shared" si="11"/>
        <v>#REF!</v>
      </c>
    </row>
    <row r="29" spans="1:19" ht="87" customHeight="1" x14ac:dyDescent="0.3">
      <c r="A29" s="92">
        <f t="shared" si="15"/>
        <v>26</v>
      </c>
      <c r="B29" s="93">
        <v>43007</v>
      </c>
      <c r="C29" s="87" t="s">
        <v>62</v>
      </c>
      <c r="D29" s="92" t="s">
        <v>13</v>
      </c>
      <c r="E29" s="92" t="s">
        <v>32</v>
      </c>
      <c r="F29" s="92"/>
      <c r="G29" s="94">
        <v>5</v>
      </c>
      <c r="H29" s="95">
        <f t="shared" si="14"/>
        <v>20001987</v>
      </c>
      <c r="I29" s="95">
        <f t="shared" si="13"/>
        <v>20001991</v>
      </c>
      <c r="J29" s="96"/>
      <c r="K29" s="97">
        <f t="shared" si="10"/>
        <v>5</v>
      </c>
      <c r="L29" s="97" t="e">
        <f t="shared" si="4"/>
        <v>#REF!</v>
      </c>
      <c r="M29" s="9" t="e">
        <f t="shared" si="12"/>
        <v>#REF!</v>
      </c>
      <c r="N29" s="9" t="e">
        <f t="shared" si="11"/>
        <v>#REF!</v>
      </c>
    </row>
    <row r="30" spans="1:19" ht="87" customHeight="1" x14ac:dyDescent="0.3">
      <c r="A30" s="92">
        <f t="shared" si="15"/>
        <v>27</v>
      </c>
      <c r="B30" s="93">
        <v>43007</v>
      </c>
      <c r="C30" s="87" t="s">
        <v>63</v>
      </c>
      <c r="D30" s="92" t="s">
        <v>50</v>
      </c>
      <c r="E30" s="92" t="s">
        <v>64</v>
      </c>
      <c r="F30" s="92"/>
      <c r="G30" s="94">
        <v>66</v>
      </c>
      <c r="H30" s="95">
        <f t="shared" si="14"/>
        <v>20001992</v>
      </c>
      <c r="I30" s="95">
        <f t="shared" si="13"/>
        <v>20002057</v>
      </c>
      <c r="J30" s="96"/>
      <c r="K30" s="97">
        <f t="shared" si="10"/>
        <v>66</v>
      </c>
      <c r="L30" s="97" t="e">
        <f t="shared" si="4"/>
        <v>#REF!</v>
      </c>
      <c r="M30" s="9" t="e">
        <f t="shared" si="12"/>
        <v>#REF!</v>
      </c>
      <c r="N30" s="9" t="e">
        <f t="shared" si="11"/>
        <v>#REF!</v>
      </c>
    </row>
    <row r="31" spans="1:19" ht="87" customHeight="1" x14ac:dyDescent="0.3">
      <c r="A31" s="92">
        <f t="shared" si="15"/>
        <v>28</v>
      </c>
      <c r="B31" s="93">
        <v>43007</v>
      </c>
      <c r="C31" s="87" t="s">
        <v>65</v>
      </c>
      <c r="D31" s="92" t="s">
        <v>50</v>
      </c>
      <c r="E31" s="92" t="s">
        <v>64</v>
      </c>
      <c r="F31" s="92"/>
      <c r="G31" s="94">
        <v>38</v>
      </c>
      <c r="H31" s="95">
        <f t="shared" si="14"/>
        <v>20002058</v>
      </c>
      <c r="I31" s="95">
        <f t="shared" si="13"/>
        <v>20002095</v>
      </c>
      <c r="J31" s="96"/>
      <c r="K31" s="97">
        <f t="shared" si="10"/>
        <v>38</v>
      </c>
      <c r="L31" s="97" t="e">
        <f t="shared" si="4"/>
        <v>#REF!</v>
      </c>
      <c r="M31" s="9" t="e">
        <f t="shared" si="12"/>
        <v>#REF!</v>
      </c>
      <c r="N31" s="9" t="e">
        <f t="shared" si="11"/>
        <v>#REF!</v>
      </c>
    </row>
    <row r="32" spans="1:19" ht="87" customHeight="1" x14ac:dyDescent="0.3">
      <c r="A32" s="92">
        <f t="shared" si="15"/>
        <v>29</v>
      </c>
      <c r="B32" s="93">
        <v>43011</v>
      </c>
      <c r="C32" s="87" t="s">
        <v>67</v>
      </c>
      <c r="D32" s="92" t="s">
        <v>13</v>
      </c>
      <c r="E32" s="92" t="s">
        <v>66</v>
      </c>
      <c r="F32" s="92"/>
      <c r="G32" s="94">
        <v>6</v>
      </c>
      <c r="H32" s="95">
        <f t="shared" si="14"/>
        <v>20002096</v>
      </c>
      <c r="I32" s="95">
        <f t="shared" si="13"/>
        <v>20002101</v>
      </c>
      <c r="J32" s="96"/>
      <c r="K32" s="97">
        <f t="shared" si="10"/>
        <v>6</v>
      </c>
      <c r="L32" s="97" t="e">
        <f t="shared" si="4"/>
        <v>#REF!</v>
      </c>
      <c r="M32" s="9" t="e">
        <f t="shared" si="12"/>
        <v>#REF!</v>
      </c>
      <c r="N32" s="9" t="e">
        <f t="shared" si="11"/>
        <v>#REF!</v>
      </c>
    </row>
    <row r="33" spans="1:14" ht="87" customHeight="1" x14ac:dyDescent="0.3">
      <c r="A33" s="92">
        <f t="shared" si="15"/>
        <v>30</v>
      </c>
      <c r="B33" s="93">
        <v>43018</v>
      </c>
      <c r="C33" s="87" t="s">
        <v>68</v>
      </c>
      <c r="D33" s="92" t="s">
        <v>13</v>
      </c>
      <c r="E33" s="92" t="s">
        <v>66</v>
      </c>
      <c r="F33" s="92"/>
      <c r="G33" s="94">
        <v>1</v>
      </c>
      <c r="H33" s="95">
        <f t="shared" si="14"/>
        <v>20002102</v>
      </c>
      <c r="I33" s="95">
        <f t="shared" si="13"/>
        <v>20002102</v>
      </c>
      <c r="J33" s="96"/>
      <c r="K33" s="97">
        <f t="shared" si="10"/>
        <v>1</v>
      </c>
      <c r="L33" s="97" t="e">
        <f t="shared" si="4"/>
        <v>#REF!</v>
      </c>
      <c r="M33" s="9" t="e">
        <f t="shared" si="12"/>
        <v>#REF!</v>
      </c>
      <c r="N33" s="9" t="e">
        <f t="shared" si="11"/>
        <v>#REF!</v>
      </c>
    </row>
    <row r="34" spans="1:14" ht="87" customHeight="1" x14ac:dyDescent="0.3">
      <c r="A34" s="92">
        <f t="shared" ref="A34:A161" si="16">+A33+1</f>
        <v>31</v>
      </c>
      <c r="B34" s="93">
        <v>43025</v>
      </c>
      <c r="C34" s="87" t="s">
        <v>69</v>
      </c>
      <c r="D34" s="92" t="s">
        <v>13</v>
      </c>
      <c r="E34" s="92" t="s">
        <v>66</v>
      </c>
      <c r="F34" s="92"/>
      <c r="G34" s="94">
        <v>2</v>
      </c>
      <c r="H34" s="95">
        <f t="shared" si="14"/>
        <v>20002103</v>
      </c>
      <c r="I34" s="95">
        <f t="shared" si="13"/>
        <v>20002104</v>
      </c>
      <c r="J34" s="96"/>
      <c r="K34" s="97">
        <f t="shared" si="10"/>
        <v>2</v>
      </c>
      <c r="L34" s="97" t="e">
        <f t="shared" si="4"/>
        <v>#REF!</v>
      </c>
      <c r="M34" s="9" t="e">
        <f t="shared" si="12"/>
        <v>#REF!</v>
      </c>
      <c r="N34" s="9" t="e">
        <f t="shared" si="11"/>
        <v>#REF!</v>
      </c>
    </row>
    <row r="35" spans="1:14" ht="87" customHeight="1" x14ac:dyDescent="0.3">
      <c r="A35" s="92">
        <f t="shared" si="16"/>
        <v>32</v>
      </c>
      <c r="B35" s="93">
        <v>43033</v>
      </c>
      <c r="C35" s="87" t="s">
        <v>70</v>
      </c>
      <c r="D35" s="92" t="s">
        <v>13</v>
      </c>
      <c r="E35" s="92" t="s">
        <v>66</v>
      </c>
      <c r="F35" s="92"/>
      <c r="G35" s="94">
        <v>1</v>
      </c>
      <c r="H35" s="95">
        <f t="shared" si="14"/>
        <v>20002105</v>
      </c>
      <c r="I35" s="95">
        <f t="shared" si="13"/>
        <v>20002105</v>
      </c>
      <c r="J35" s="96"/>
      <c r="K35" s="97">
        <f t="shared" si="10"/>
        <v>1</v>
      </c>
      <c r="L35" s="97" t="e">
        <f t="shared" si="4"/>
        <v>#REF!</v>
      </c>
      <c r="M35" s="9" t="e">
        <f t="shared" si="12"/>
        <v>#REF!</v>
      </c>
      <c r="N35" s="9" t="e">
        <f t="shared" si="11"/>
        <v>#REF!</v>
      </c>
    </row>
    <row r="36" spans="1:14" ht="87" customHeight="1" x14ac:dyDescent="0.3">
      <c r="A36" s="92">
        <f t="shared" si="16"/>
        <v>33</v>
      </c>
      <c r="B36" s="93">
        <v>43033</v>
      </c>
      <c r="C36" s="87" t="s">
        <v>71</v>
      </c>
      <c r="D36" s="92" t="s">
        <v>13</v>
      </c>
      <c r="E36" s="92" t="s">
        <v>72</v>
      </c>
      <c r="F36" s="92"/>
      <c r="G36" s="94">
        <v>309</v>
      </c>
      <c r="H36" s="95">
        <f t="shared" si="14"/>
        <v>20002106</v>
      </c>
      <c r="I36" s="95">
        <f t="shared" si="13"/>
        <v>20002414</v>
      </c>
      <c r="J36" s="96"/>
      <c r="K36" s="97">
        <f t="shared" si="10"/>
        <v>309</v>
      </c>
      <c r="L36" s="97" t="e">
        <f t="shared" si="4"/>
        <v>#REF!</v>
      </c>
      <c r="M36" s="9" t="e">
        <f t="shared" si="12"/>
        <v>#REF!</v>
      </c>
      <c r="N36" s="9" t="e">
        <f t="shared" si="11"/>
        <v>#REF!</v>
      </c>
    </row>
    <row r="37" spans="1:14" ht="87" customHeight="1" x14ac:dyDescent="0.3">
      <c r="A37" s="92">
        <f t="shared" si="16"/>
        <v>34</v>
      </c>
      <c r="B37" s="93">
        <v>43035</v>
      </c>
      <c r="C37" s="87" t="s">
        <v>73</v>
      </c>
      <c r="D37" s="92" t="s">
        <v>13</v>
      </c>
      <c r="E37" s="92" t="s">
        <v>66</v>
      </c>
      <c r="F37" s="92"/>
      <c r="G37" s="94">
        <v>12</v>
      </c>
      <c r="H37" s="95">
        <f t="shared" si="14"/>
        <v>20002415</v>
      </c>
      <c r="I37" s="95">
        <f t="shared" si="13"/>
        <v>20002426</v>
      </c>
      <c r="J37" s="96"/>
      <c r="K37" s="97">
        <f t="shared" si="10"/>
        <v>12</v>
      </c>
      <c r="L37" s="97" t="e">
        <f t="shared" si="4"/>
        <v>#REF!</v>
      </c>
      <c r="M37" s="9" t="e">
        <f t="shared" si="12"/>
        <v>#REF!</v>
      </c>
      <c r="N37" s="9" t="e">
        <f t="shared" si="11"/>
        <v>#REF!</v>
      </c>
    </row>
    <row r="38" spans="1:14" ht="92.25" customHeight="1" x14ac:dyDescent="0.3">
      <c r="A38" s="92">
        <f t="shared" si="16"/>
        <v>35</v>
      </c>
      <c r="B38" s="93">
        <v>43038</v>
      </c>
      <c r="C38" s="87" t="s">
        <v>77</v>
      </c>
      <c r="D38" s="92" t="s">
        <v>56</v>
      </c>
      <c r="E38" s="92" t="s">
        <v>78</v>
      </c>
      <c r="F38" s="92"/>
      <c r="G38" s="94">
        <v>5</v>
      </c>
      <c r="H38" s="95">
        <f t="shared" si="14"/>
        <v>20002427</v>
      </c>
      <c r="I38" s="95">
        <f t="shared" si="13"/>
        <v>20002431</v>
      </c>
      <c r="J38" s="96"/>
      <c r="K38" s="96"/>
      <c r="L38" s="96"/>
    </row>
    <row r="39" spans="1:14" ht="92.25" customHeight="1" x14ac:dyDescent="0.3">
      <c r="A39" s="92">
        <f t="shared" si="16"/>
        <v>36</v>
      </c>
      <c r="B39" s="93">
        <v>43045</v>
      </c>
      <c r="C39" s="87" t="s">
        <v>79</v>
      </c>
      <c r="D39" s="92" t="s">
        <v>13</v>
      </c>
      <c r="E39" s="92" t="s">
        <v>72</v>
      </c>
      <c r="F39" s="92"/>
      <c r="G39" s="94">
        <v>37</v>
      </c>
      <c r="H39" s="95">
        <f t="shared" si="14"/>
        <v>20002432</v>
      </c>
      <c r="I39" s="95">
        <f t="shared" si="13"/>
        <v>20002468</v>
      </c>
      <c r="J39" s="96"/>
      <c r="K39" s="96"/>
      <c r="L39" s="96"/>
    </row>
    <row r="40" spans="1:14" ht="92.25" customHeight="1" x14ac:dyDescent="0.3">
      <c r="A40" s="92">
        <f t="shared" si="16"/>
        <v>37</v>
      </c>
      <c r="B40" s="93">
        <v>43047</v>
      </c>
      <c r="C40" s="87" t="s">
        <v>80</v>
      </c>
      <c r="D40" s="92" t="s">
        <v>81</v>
      </c>
      <c r="E40" s="92" t="s">
        <v>82</v>
      </c>
      <c r="F40" s="92"/>
      <c r="G40" s="94">
        <v>50</v>
      </c>
      <c r="H40" s="95">
        <f t="shared" si="14"/>
        <v>20002469</v>
      </c>
      <c r="I40" s="95">
        <f t="shared" si="13"/>
        <v>20002518</v>
      </c>
      <c r="J40" s="96"/>
      <c r="K40" s="96"/>
      <c r="L40" s="96"/>
    </row>
    <row r="41" spans="1:14" ht="92.25" customHeight="1" x14ac:dyDescent="0.3">
      <c r="A41" s="92">
        <f t="shared" si="16"/>
        <v>38</v>
      </c>
      <c r="B41" s="93">
        <v>43054</v>
      </c>
      <c r="C41" s="87" t="s">
        <v>86</v>
      </c>
      <c r="D41" s="92" t="s">
        <v>56</v>
      </c>
      <c r="E41" s="92" t="s">
        <v>78</v>
      </c>
      <c r="F41" s="92"/>
      <c r="G41" s="94">
        <v>4</v>
      </c>
      <c r="H41" s="95">
        <f t="shared" si="14"/>
        <v>20002519</v>
      </c>
      <c r="I41" s="95">
        <f t="shared" si="13"/>
        <v>20002522</v>
      </c>
      <c r="J41" s="96"/>
      <c r="K41" s="96"/>
      <c r="L41" s="96"/>
    </row>
    <row r="42" spans="1:14" ht="92.25" customHeight="1" x14ac:dyDescent="0.3">
      <c r="A42" s="92">
        <f t="shared" si="16"/>
        <v>39</v>
      </c>
      <c r="B42" s="93">
        <v>43060</v>
      </c>
      <c r="C42" s="87" t="s">
        <v>87</v>
      </c>
      <c r="D42" s="92" t="s">
        <v>56</v>
      </c>
      <c r="E42" s="92" t="s">
        <v>78</v>
      </c>
      <c r="F42" s="92"/>
      <c r="G42" s="94">
        <v>24</v>
      </c>
      <c r="H42" s="95">
        <f t="shared" si="14"/>
        <v>20002523</v>
      </c>
      <c r="I42" s="95">
        <f t="shared" si="13"/>
        <v>20002546</v>
      </c>
      <c r="J42" s="96"/>
      <c r="K42" s="96"/>
      <c r="L42" s="96"/>
    </row>
    <row r="43" spans="1:14" ht="92.25" customHeight="1" x14ac:dyDescent="0.3">
      <c r="A43" s="92">
        <f t="shared" si="16"/>
        <v>40</v>
      </c>
      <c r="B43" s="93">
        <v>43061</v>
      </c>
      <c r="C43" s="87" t="s">
        <v>88</v>
      </c>
      <c r="D43" s="92" t="s">
        <v>13</v>
      </c>
      <c r="E43" s="92" t="s">
        <v>66</v>
      </c>
      <c r="F43" s="92"/>
      <c r="G43" s="94">
        <v>1</v>
      </c>
      <c r="H43" s="95">
        <f t="shared" si="14"/>
        <v>20002547</v>
      </c>
      <c r="I43" s="95">
        <f t="shared" si="13"/>
        <v>20002547</v>
      </c>
      <c r="J43" s="96"/>
      <c r="K43" s="96"/>
      <c r="L43" s="96"/>
    </row>
    <row r="44" spans="1:14" ht="92.25" customHeight="1" x14ac:dyDescent="0.3">
      <c r="A44" s="92">
        <f t="shared" si="16"/>
        <v>41</v>
      </c>
      <c r="B44" s="93">
        <v>43061</v>
      </c>
      <c r="C44" s="87" t="s">
        <v>91</v>
      </c>
      <c r="D44" s="92" t="s">
        <v>13</v>
      </c>
      <c r="E44" s="92" t="s">
        <v>90</v>
      </c>
      <c r="F44" s="92"/>
      <c r="G44" s="94">
        <v>27</v>
      </c>
      <c r="H44" s="95">
        <f t="shared" si="14"/>
        <v>20002548</v>
      </c>
      <c r="I44" s="95">
        <f t="shared" si="13"/>
        <v>20002574</v>
      </c>
      <c r="J44" s="96"/>
      <c r="K44" s="96"/>
      <c r="L44" s="96"/>
    </row>
    <row r="45" spans="1:14" ht="92.25" customHeight="1" x14ac:dyDescent="0.3">
      <c r="A45" s="92">
        <f t="shared" si="16"/>
        <v>42</v>
      </c>
      <c r="B45" s="93">
        <v>43061</v>
      </c>
      <c r="C45" s="87" t="s">
        <v>92</v>
      </c>
      <c r="D45" s="92" t="s">
        <v>13</v>
      </c>
      <c r="E45" s="92" t="s">
        <v>90</v>
      </c>
      <c r="F45" s="92"/>
      <c r="G45" s="94">
        <v>65</v>
      </c>
      <c r="H45" s="95">
        <f t="shared" si="14"/>
        <v>20002575</v>
      </c>
      <c r="I45" s="95">
        <f t="shared" si="13"/>
        <v>20002639</v>
      </c>
      <c r="J45" s="96"/>
      <c r="K45" s="96"/>
      <c r="L45" s="96"/>
    </row>
    <row r="46" spans="1:14" ht="92.25" customHeight="1" x14ac:dyDescent="0.3">
      <c r="A46" s="92">
        <f t="shared" si="16"/>
        <v>43</v>
      </c>
      <c r="B46" s="93">
        <v>43061</v>
      </c>
      <c r="C46" s="87" t="s">
        <v>93</v>
      </c>
      <c r="D46" s="92" t="s">
        <v>13</v>
      </c>
      <c r="E46" s="92" t="s">
        <v>90</v>
      </c>
      <c r="F46" s="92"/>
      <c r="G46" s="94">
        <v>32</v>
      </c>
      <c r="H46" s="95">
        <f t="shared" si="14"/>
        <v>20002640</v>
      </c>
      <c r="I46" s="95">
        <f t="shared" si="13"/>
        <v>20002671</v>
      </c>
      <c r="J46" s="96"/>
      <c r="K46" s="96"/>
      <c r="L46" s="96"/>
    </row>
    <row r="47" spans="1:14" ht="92.25" customHeight="1" x14ac:dyDescent="0.3">
      <c r="A47" s="92">
        <f t="shared" si="16"/>
        <v>44</v>
      </c>
      <c r="B47" s="93">
        <v>43061</v>
      </c>
      <c r="C47" s="87" t="s">
        <v>94</v>
      </c>
      <c r="D47" s="92" t="s">
        <v>13</v>
      </c>
      <c r="E47" s="92" t="s">
        <v>90</v>
      </c>
      <c r="F47" s="92"/>
      <c r="G47" s="94">
        <v>22</v>
      </c>
      <c r="H47" s="95">
        <f t="shared" si="14"/>
        <v>20002672</v>
      </c>
      <c r="I47" s="95">
        <f t="shared" si="13"/>
        <v>20002693</v>
      </c>
      <c r="J47" s="96"/>
      <c r="K47" s="96"/>
      <c r="L47" s="96"/>
    </row>
    <row r="48" spans="1:14" ht="92.25" customHeight="1" x14ac:dyDescent="0.3">
      <c r="A48" s="92">
        <f t="shared" si="16"/>
        <v>45</v>
      </c>
      <c r="B48" s="93">
        <v>43062</v>
      </c>
      <c r="C48" s="87" t="s">
        <v>95</v>
      </c>
      <c r="D48" s="92" t="s">
        <v>13</v>
      </c>
      <c r="E48" s="92" t="s">
        <v>96</v>
      </c>
      <c r="F48" s="92"/>
      <c r="G48" s="94">
        <v>23</v>
      </c>
      <c r="H48" s="95">
        <f t="shared" si="14"/>
        <v>20002694</v>
      </c>
      <c r="I48" s="95">
        <f t="shared" si="13"/>
        <v>20002716</v>
      </c>
      <c r="J48" s="96"/>
      <c r="K48" s="96"/>
      <c r="L48" s="96"/>
    </row>
    <row r="49" spans="1:12" ht="92.25" customHeight="1" x14ac:dyDescent="0.3">
      <c r="A49" s="92">
        <f t="shared" si="16"/>
        <v>46</v>
      </c>
      <c r="B49" s="93">
        <v>43063</v>
      </c>
      <c r="C49" s="87" t="s">
        <v>97</v>
      </c>
      <c r="D49" s="92" t="s">
        <v>98</v>
      </c>
      <c r="E49" s="92" t="s">
        <v>99</v>
      </c>
      <c r="F49" s="92"/>
      <c r="G49" s="94">
        <v>29</v>
      </c>
      <c r="H49" s="95">
        <f t="shared" si="14"/>
        <v>20002717</v>
      </c>
      <c r="I49" s="95">
        <f t="shared" si="13"/>
        <v>20002745</v>
      </c>
      <c r="J49" s="96"/>
      <c r="K49" s="96"/>
      <c r="L49" s="96"/>
    </row>
    <row r="50" spans="1:12" ht="92.25" customHeight="1" x14ac:dyDescent="0.3">
      <c r="A50" s="92">
        <f t="shared" si="16"/>
        <v>47</v>
      </c>
      <c r="B50" s="93">
        <v>43063</v>
      </c>
      <c r="C50" s="87" t="s">
        <v>100</v>
      </c>
      <c r="D50" s="92" t="s">
        <v>13</v>
      </c>
      <c r="E50" s="92" t="s">
        <v>101</v>
      </c>
      <c r="F50" s="92"/>
      <c r="G50" s="94">
        <v>13</v>
      </c>
      <c r="H50" s="95">
        <f t="shared" si="14"/>
        <v>20002746</v>
      </c>
      <c r="I50" s="95">
        <f t="shared" si="13"/>
        <v>20002758</v>
      </c>
      <c r="J50" s="96"/>
      <c r="K50" s="96"/>
      <c r="L50" s="96"/>
    </row>
    <row r="51" spans="1:12" ht="92.25" customHeight="1" x14ac:dyDescent="0.3">
      <c r="A51" s="92">
        <f t="shared" si="16"/>
        <v>48</v>
      </c>
      <c r="B51" s="93">
        <v>43063</v>
      </c>
      <c r="C51" s="87" t="s">
        <v>102</v>
      </c>
      <c r="D51" s="92" t="s">
        <v>56</v>
      </c>
      <c r="E51" s="92" t="s">
        <v>78</v>
      </c>
      <c r="F51" s="92"/>
      <c r="G51" s="94">
        <v>1</v>
      </c>
      <c r="H51" s="95">
        <f t="shared" ref="H51:H82" si="17">+I50+1</f>
        <v>20002759</v>
      </c>
      <c r="I51" s="95">
        <f t="shared" si="13"/>
        <v>20002759</v>
      </c>
      <c r="J51" s="96"/>
      <c r="K51" s="96"/>
      <c r="L51" s="96"/>
    </row>
    <row r="52" spans="1:12" ht="92.25" customHeight="1" x14ac:dyDescent="0.3">
      <c r="A52" s="92">
        <f t="shared" si="16"/>
        <v>49</v>
      </c>
      <c r="B52" s="93">
        <v>43066</v>
      </c>
      <c r="C52" s="87" t="s">
        <v>71</v>
      </c>
      <c r="D52" s="92" t="s">
        <v>13</v>
      </c>
      <c r="E52" s="92" t="s">
        <v>72</v>
      </c>
      <c r="F52" s="92"/>
      <c r="G52" s="94">
        <v>3</v>
      </c>
      <c r="H52" s="95">
        <f t="shared" si="17"/>
        <v>20002760</v>
      </c>
      <c r="I52" s="95">
        <f t="shared" si="13"/>
        <v>20002762</v>
      </c>
      <c r="J52" s="96"/>
      <c r="K52" s="96"/>
      <c r="L52" s="96"/>
    </row>
    <row r="53" spans="1:12" ht="92.25" customHeight="1" x14ac:dyDescent="0.3">
      <c r="A53" s="92">
        <f t="shared" si="16"/>
        <v>50</v>
      </c>
      <c r="B53" s="93">
        <v>43069</v>
      </c>
      <c r="C53" s="87" t="s">
        <v>103</v>
      </c>
      <c r="D53" s="92" t="s">
        <v>81</v>
      </c>
      <c r="E53" s="92" t="s">
        <v>104</v>
      </c>
      <c r="F53" s="92"/>
      <c r="G53" s="94">
        <v>226</v>
      </c>
      <c r="H53" s="95">
        <f t="shared" si="17"/>
        <v>20002763</v>
      </c>
      <c r="I53" s="95">
        <f t="shared" si="13"/>
        <v>20002988</v>
      </c>
      <c r="J53" s="96"/>
      <c r="K53" s="96"/>
      <c r="L53" s="96"/>
    </row>
    <row r="54" spans="1:12" ht="92.25" customHeight="1" x14ac:dyDescent="0.3">
      <c r="A54" s="92">
        <f t="shared" si="16"/>
        <v>51</v>
      </c>
      <c r="B54" s="93">
        <v>43075</v>
      </c>
      <c r="C54" s="87" t="s">
        <v>105</v>
      </c>
      <c r="D54" s="92" t="s">
        <v>106</v>
      </c>
      <c r="E54" s="92" t="s">
        <v>107</v>
      </c>
      <c r="F54" s="92"/>
      <c r="G54" s="94">
        <v>2</v>
      </c>
      <c r="H54" s="95">
        <f t="shared" si="17"/>
        <v>20002989</v>
      </c>
      <c r="I54" s="95">
        <f t="shared" si="13"/>
        <v>20002990</v>
      </c>
      <c r="J54" s="96"/>
      <c r="K54" s="96"/>
      <c r="L54" s="96"/>
    </row>
    <row r="55" spans="1:12" ht="92.25" customHeight="1" x14ac:dyDescent="0.3">
      <c r="A55" s="92">
        <f t="shared" si="16"/>
        <v>52</v>
      </c>
      <c r="B55" s="93">
        <v>43080</v>
      </c>
      <c r="C55" s="87" t="s">
        <v>108</v>
      </c>
      <c r="D55" s="92" t="s">
        <v>56</v>
      </c>
      <c r="E55" s="92" t="s">
        <v>78</v>
      </c>
      <c r="F55" s="92"/>
      <c r="G55" s="94">
        <v>1</v>
      </c>
      <c r="H55" s="95">
        <f t="shared" si="17"/>
        <v>20002991</v>
      </c>
      <c r="I55" s="95">
        <f t="shared" si="13"/>
        <v>20002991</v>
      </c>
      <c r="J55" s="96"/>
      <c r="K55" s="96"/>
      <c r="L55" s="96"/>
    </row>
    <row r="56" spans="1:12" ht="92.25" customHeight="1" x14ac:dyDescent="0.3">
      <c r="A56" s="92">
        <f t="shared" si="16"/>
        <v>53</v>
      </c>
      <c r="B56" s="93">
        <v>43080</v>
      </c>
      <c r="C56" s="87" t="s">
        <v>110</v>
      </c>
      <c r="D56" s="92" t="s">
        <v>13</v>
      </c>
      <c r="E56" s="92" t="s">
        <v>66</v>
      </c>
      <c r="F56" s="92"/>
      <c r="G56" s="94">
        <v>7</v>
      </c>
      <c r="H56" s="95">
        <f t="shared" si="17"/>
        <v>20002992</v>
      </c>
      <c r="I56" s="95">
        <f t="shared" si="13"/>
        <v>20002998</v>
      </c>
      <c r="J56" s="96"/>
      <c r="K56" s="96"/>
      <c r="L56" s="96"/>
    </row>
    <row r="57" spans="1:12" ht="92.25" customHeight="1" x14ac:dyDescent="0.3">
      <c r="A57" s="92">
        <f t="shared" si="16"/>
        <v>54</v>
      </c>
      <c r="B57" s="93">
        <v>43081</v>
      </c>
      <c r="C57" s="87" t="s">
        <v>111</v>
      </c>
      <c r="D57" s="92" t="s">
        <v>56</v>
      </c>
      <c r="E57" s="92" t="s">
        <v>78</v>
      </c>
      <c r="F57" s="92"/>
      <c r="G57" s="94">
        <v>4</v>
      </c>
      <c r="H57" s="95">
        <f t="shared" si="17"/>
        <v>20002999</v>
      </c>
      <c r="I57" s="95">
        <f t="shared" si="13"/>
        <v>20003002</v>
      </c>
      <c r="J57" s="96"/>
      <c r="K57" s="96"/>
      <c r="L57" s="96"/>
    </row>
    <row r="58" spans="1:12" ht="92.25" customHeight="1" x14ac:dyDescent="0.3">
      <c r="A58" s="92">
        <f t="shared" si="16"/>
        <v>55</v>
      </c>
      <c r="B58" s="93">
        <v>43088</v>
      </c>
      <c r="C58" s="87" t="s">
        <v>114</v>
      </c>
      <c r="D58" s="92" t="s">
        <v>13</v>
      </c>
      <c r="E58" s="92" t="s">
        <v>66</v>
      </c>
      <c r="F58" s="92"/>
      <c r="G58" s="94">
        <v>8</v>
      </c>
      <c r="H58" s="95">
        <f t="shared" si="17"/>
        <v>20003003</v>
      </c>
      <c r="I58" s="95">
        <f t="shared" si="13"/>
        <v>20003010</v>
      </c>
      <c r="J58" s="96"/>
      <c r="K58" s="96"/>
      <c r="L58" s="96"/>
    </row>
    <row r="59" spans="1:12" ht="92.25" customHeight="1" x14ac:dyDescent="0.3">
      <c r="A59" s="92">
        <f t="shared" si="16"/>
        <v>56</v>
      </c>
      <c r="B59" s="93">
        <v>43090</v>
      </c>
      <c r="C59" s="87" t="s">
        <v>115</v>
      </c>
      <c r="D59" s="92" t="s">
        <v>56</v>
      </c>
      <c r="E59" s="92" t="s">
        <v>78</v>
      </c>
      <c r="F59" s="92"/>
      <c r="G59" s="94">
        <v>2</v>
      </c>
      <c r="H59" s="95">
        <f t="shared" si="17"/>
        <v>20003011</v>
      </c>
      <c r="I59" s="95">
        <f t="shared" si="13"/>
        <v>20003012</v>
      </c>
      <c r="J59" s="96"/>
      <c r="K59" s="96"/>
      <c r="L59" s="96"/>
    </row>
    <row r="60" spans="1:12" ht="92.25" customHeight="1" x14ac:dyDescent="0.3">
      <c r="A60" s="92">
        <f t="shared" si="16"/>
        <v>57</v>
      </c>
      <c r="B60" s="93">
        <v>43117</v>
      </c>
      <c r="C60" s="87" t="s">
        <v>120</v>
      </c>
      <c r="D60" s="92" t="s">
        <v>13</v>
      </c>
      <c r="E60" s="92" t="s">
        <v>66</v>
      </c>
      <c r="F60" s="92"/>
      <c r="G60" s="94">
        <v>53</v>
      </c>
      <c r="H60" s="95">
        <f t="shared" si="17"/>
        <v>20003013</v>
      </c>
      <c r="I60" s="95">
        <f t="shared" si="13"/>
        <v>20003065</v>
      </c>
      <c r="J60" s="96"/>
      <c r="K60" s="96"/>
      <c r="L60" s="96"/>
    </row>
    <row r="61" spans="1:12" ht="92.25" customHeight="1" x14ac:dyDescent="0.3">
      <c r="A61" s="92">
        <f t="shared" si="16"/>
        <v>58</v>
      </c>
      <c r="B61" s="93">
        <v>43124</v>
      </c>
      <c r="C61" s="87" t="s">
        <v>122</v>
      </c>
      <c r="D61" s="92" t="s">
        <v>56</v>
      </c>
      <c r="E61" s="92" t="s">
        <v>123</v>
      </c>
      <c r="F61" s="92"/>
      <c r="G61" s="94">
        <v>92</v>
      </c>
      <c r="H61" s="95">
        <f t="shared" si="17"/>
        <v>20003066</v>
      </c>
      <c r="I61" s="95">
        <f t="shared" si="13"/>
        <v>20003157</v>
      </c>
      <c r="J61" s="96"/>
      <c r="K61" s="96"/>
      <c r="L61" s="96"/>
    </row>
    <row r="62" spans="1:12" ht="92.25" customHeight="1" x14ac:dyDescent="0.3">
      <c r="A62" s="92">
        <f t="shared" si="16"/>
        <v>59</v>
      </c>
      <c r="B62" s="93">
        <v>43129</v>
      </c>
      <c r="C62" s="87" t="s">
        <v>125</v>
      </c>
      <c r="D62" s="92" t="s">
        <v>56</v>
      </c>
      <c r="E62" s="92" t="s">
        <v>78</v>
      </c>
      <c r="F62" s="92"/>
      <c r="G62" s="94">
        <v>2</v>
      </c>
      <c r="H62" s="95">
        <f t="shared" si="17"/>
        <v>20003158</v>
      </c>
      <c r="I62" s="95">
        <f t="shared" si="13"/>
        <v>20003159</v>
      </c>
      <c r="J62" s="96"/>
      <c r="K62" s="96"/>
      <c r="L62" s="96"/>
    </row>
    <row r="63" spans="1:12" ht="92.25" customHeight="1" x14ac:dyDescent="0.3">
      <c r="A63" s="92">
        <f t="shared" si="16"/>
        <v>60</v>
      </c>
      <c r="B63" s="93">
        <v>43132</v>
      </c>
      <c r="C63" s="87" t="s">
        <v>126</v>
      </c>
      <c r="D63" s="92" t="s">
        <v>56</v>
      </c>
      <c r="E63" s="92" t="s">
        <v>78</v>
      </c>
      <c r="F63" s="92"/>
      <c r="G63" s="94">
        <v>2</v>
      </c>
      <c r="H63" s="95">
        <f t="shared" si="17"/>
        <v>20003160</v>
      </c>
      <c r="I63" s="95">
        <f t="shared" si="13"/>
        <v>20003161</v>
      </c>
      <c r="J63" s="96"/>
      <c r="K63" s="96"/>
      <c r="L63" s="96"/>
    </row>
    <row r="64" spans="1:12" ht="92.25" customHeight="1" x14ac:dyDescent="0.3">
      <c r="A64" s="92">
        <f t="shared" si="16"/>
        <v>61</v>
      </c>
      <c r="B64" s="93">
        <v>43136</v>
      </c>
      <c r="C64" s="87" t="s">
        <v>127</v>
      </c>
      <c r="D64" s="92" t="s">
        <v>56</v>
      </c>
      <c r="E64" s="92" t="s">
        <v>78</v>
      </c>
      <c r="F64" s="92"/>
      <c r="G64" s="94">
        <v>1</v>
      </c>
      <c r="H64" s="95">
        <f t="shared" si="17"/>
        <v>20003162</v>
      </c>
      <c r="I64" s="95">
        <f t="shared" si="13"/>
        <v>20003162</v>
      </c>
      <c r="J64" s="96"/>
      <c r="K64" s="96"/>
      <c r="L64" s="96"/>
    </row>
    <row r="65" spans="1:12" ht="92.25" customHeight="1" x14ac:dyDescent="0.3">
      <c r="A65" s="92">
        <f t="shared" si="16"/>
        <v>62</v>
      </c>
      <c r="B65" s="93">
        <v>43139</v>
      </c>
      <c r="C65" s="87" t="s">
        <v>128</v>
      </c>
      <c r="D65" s="92" t="s">
        <v>13</v>
      </c>
      <c r="E65" s="92" t="s">
        <v>66</v>
      </c>
      <c r="F65" s="92"/>
      <c r="G65" s="94">
        <v>2</v>
      </c>
      <c r="H65" s="95">
        <f t="shared" si="17"/>
        <v>20003163</v>
      </c>
      <c r="I65" s="95">
        <f t="shared" si="13"/>
        <v>20003164</v>
      </c>
      <c r="J65" s="96"/>
      <c r="K65" s="96"/>
      <c r="L65" s="96"/>
    </row>
    <row r="66" spans="1:12" ht="92.25" customHeight="1" x14ac:dyDescent="0.3">
      <c r="A66" s="92">
        <f t="shared" si="16"/>
        <v>63</v>
      </c>
      <c r="B66" s="93">
        <v>43139</v>
      </c>
      <c r="C66" s="87" t="s">
        <v>129</v>
      </c>
      <c r="D66" s="92" t="s">
        <v>13</v>
      </c>
      <c r="E66" s="92" t="s">
        <v>66</v>
      </c>
      <c r="F66" s="92"/>
      <c r="G66" s="94">
        <v>7</v>
      </c>
      <c r="H66" s="95">
        <f t="shared" si="17"/>
        <v>20003165</v>
      </c>
      <c r="I66" s="95">
        <f t="shared" si="13"/>
        <v>20003171</v>
      </c>
      <c r="J66" s="96"/>
      <c r="K66" s="96"/>
      <c r="L66" s="96"/>
    </row>
    <row r="67" spans="1:12" ht="92.25" customHeight="1" x14ac:dyDescent="0.3">
      <c r="A67" s="92">
        <f t="shared" si="16"/>
        <v>64</v>
      </c>
      <c r="B67" s="93">
        <v>43140</v>
      </c>
      <c r="C67" s="87" t="s">
        <v>131</v>
      </c>
      <c r="D67" s="92" t="s">
        <v>13</v>
      </c>
      <c r="E67" s="92" t="s">
        <v>130</v>
      </c>
      <c r="F67" s="92"/>
      <c r="G67" s="94">
        <v>69</v>
      </c>
      <c r="H67" s="95">
        <f t="shared" si="17"/>
        <v>20003172</v>
      </c>
      <c r="I67" s="95">
        <f t="shared" si="13"/>
        <v>20003240</v>
      </c>
      <c r="J67" s="96"/>
      <c r="K67" s="96"/>
      <c r="L67" s="96"/>
    </row>
    <row r="68" spans="1:12" ht="92.25" customHeight="1" x14ac:dyDescent="0.3">
      <c r="A68" s="92">
        <f t="shared" si="16"/>
        <v>65</v>
      </c>
      <c r="B68" s="93">
        <v>43150</v>
      </c>
      <c r="C68" s="87" t="s">
        <v>133</v>
      </c>
      <c r="D68" s="92" t="s">
        <v>13</v>
      </c>
      <c r="E68" s="92" t="s">
        <v>66</v>
      </c>
      <c r="F68" s="92"/>
      <c r="G68" s="94">
        <v>1</v>
      </c>
      <c r="H68" s="95">
        <f t="shared" si="17"/>
        <v>20003241</v>
      </c>
      <c r="I68" s="95">
        <f t="shared" si="13"/>
        <v>20003241</v>
      </c>
      <c r="J68" s="96"/>
      <c r="K68" s="96"/>
      <c r="L68" s="96"/>
    </row>
    <row r="69" spans="1:12" ht="92.25" customHeight="1" x14ac:dyDescent="0.3">
      <c r="A69" s="92">
        <f t="shared" si="16"/>
        <v>66</v>
      </c>
      <c r="B69" s="93">
        <v>43150</v>
      </c>
      <c r="C69" s="87" t="s">
        <v>134</v>
      </c>
      <c r="D69" s="92" t="s">
        <v>13</v>
      </c>
      <c r="E69" s="92" t="s">
        <v>66</v>
      </c>
      <c r="F69" s="92"/>
      <c r="G69" s="94">
        <v>4</v>
      </c>
      <c r="H69" s="95">
        <f t="shared" si="17"/>
        <v>20003242</v>
      </c>
      <c r="I69" s="95">
        <f t="shared" si="13"/>
        <v>20003245</v>
      </c>
      <c r="J69" s="96"/>
      <c r="K69" s="96"/>
      <c r="L69" s="96"/>
    </row>
    <row r="70" spans="1:12" ht="92.25" customHeight="1" x14ac:dyDescent="0.3">
      <c r="A70" s="92">
        <f t="shared" si="16"/>
        <v>67</v>
      </c>
      <c r="B70" s="93">
        <v>43150</v>
      </c>
      <c r="C70" s="87" t="s">
        <v>135</v>
      </c>
      <c r="D70" s="92" t="s">
        <v>13</v>
      </c>
      <c r="E70" s="92" t="s">
        <v>66</v>
      </c>
      <c r="F70" s="92"/>
      <c r="G70" s="94">
        <v>4</v>
      </c>
      <c r="H70" s="95">
        <f t="shared" si="17"/>
        <v>20003246</v>
      </c>
      <c r="I70" s="95">
        <f t="shared" si="13"/>
        <v>20003249</v>
      </c>
      <c r="J70" s="96"/>
      <c r="K70" s="96"/>
      <c r="L70" s="96"/>
    </row>
    <row r="71" spans="1:12" ht="92.25" customHeight="1" x14ac:dyDescent="0.3">
      <c r="A71" s="92">
        <f t="shared" si="16"/>
        <v>68</v>
      </c>
      <c r="B71" s="93">
        <v>43150</v>
      </c>
      <c r="C71" s="87" t="s">
        <v>135</v>
      </c>
      <c r="D71" s="92" t="s">
        <v>13</v>
      </c>
      <c r="E71" s="92" t="s">
        <v>66</v>
      </c>
      <c r="F71" s="92"/>
      <c r="G71" s="94">
        <v>1</v>
      </c>
      <c r="H71" s="95">
        <f t="shared" si="17"/>
        <v>20003250</v>
      </c>
      <c r="I71" s="95">
        <f t="shared" si="13"/>
        <v>20003250</v>
      </c>
      <c r="J71" s="96"/>
      <c r="K71" s="96"/>
      <c r="L71" s="96"/>
    </row>
    <row r="72" spans="1:12" ht="92.25" customHeight="1" x14ac:dyDescent="0.3">
      <c r="A72" s="92">
        <f t="shared" si="16"/>
        <v>69</v>
      </c>
      <c r="B72" s="93">
        <v>43152</v>
      </c>
      <c r="C72" s="87" t="s">
        <v>138</v>
      </c>
      <c r="D72" s="92" t="s">
        <v>56</v>
      </c>
      <c r="E72" s="92" t="s">
        <v>78</v>
      </c>
      <c r="F72" s="92"/>
      <c r="G72" s="94">
        <v>1</v>
      </c>
      <c r="H72" s="95">
        <f t="shared" si="17"/>
        <v>20003251</v>
      </c>
      <c r="I72" s="95">
        <f t="shared" si="13"/>
        <v>20003251</v>
      </c>
      <c r="J72" s="96"/>
      <c r="K72" s="96"/>
      <c r="L72" s="96"/>
    </row>
    <row r="73" spans="1:12" ht="92.25" customHeight="1" x14ac:dyDescent="0.3">
      <c r="A73" s="92">
        <f t="shared" si="16"/>
        <v>70</v>
      </c>
      <c r="B73" s="93">
        <v>43161</v>
      </c>
      <c r="C73" s="87" t="s">
        <v>752</v>
      </c>
      <c r="D73" s="92" t="s">
        <v>81</v>
      </c>
      <c r="E73" s="92" t="s">
        <v>104</v>
      </c>
      <c r="F73" s="92"/>
      <c r="G73" s="94">
        <v>1</v>
      </c>
      <c r="H73" s="95">
        <f t="shared" si="17"/>
        <v>20003252</v>
      </c>
      <c r="I73" s="95">
        <f t="shared" si="13"/>
        <v>20003252</v>
      </c>
      <c r="J73" s="96"/>
      <c r="K73" s="96"/>
      <c r="L73" s="96"/>
    </row>
    <row r="74" spans="1:12" ht="92.25" customHeight="1" x14ac:dyDescent="0.3">
      <c r="A74" s="92">
        <f t="shared" si="16"/>
        <v>71</v>
      </c>
      <c r="B74" s="93">
        <v>43165</v>
      </c>
      <c r="C74" s="87" t="s">
        <v>139</v>
      </c>
      <c r="D74" s="92" t="s">
        <v>13</v>
      </c>
      <c r="E74" s="92" t="s">
        <v>66</v>
      </c>
      <c r="F74" s="92"/>
      <c r="G74" s="94">
        <v>2</v>
      </c>
      <c r="H74" s="95">
        <f t="shared" si="17"/>
        <v>20003253</v>
      </c>
      <c r="I74" s="95">
        <f t="shared" si="13"/>
        <v>20003254</v>
      </c>
      <c r="J74" s="96"/>
      <c r="K74" s="96"/>
      <c r="L74" s="96"/>
    </row>
    <row r="75" spans="1:12" ht="92.25" customHeight="1" x14ac:dyDescent="0.3">
      <c r="A75" s="92">
        <f t="shared" si="16"/>
        <v>72</v>
      </c>
      <c r="B75" s="93">
        <v>43165</v>
      </c>
      <c r="C75" s="87" t="s">
        <v>141</v>
      </c>
      <c r="D75" s="92" t="s">
        <v>13</v>
      </c>
      <c r="E75" s="92" t="s">
        <v>66</v>
      </c>
      <c r="F75" s="92"/>
      <c r="G75" s="94">
        <v>1</v>
      </c>
      <c r="H75" s="95">
        <f t="shared" si="17"/>
        <v>20003255</v>
      </c>
      <c r="I75" s="95">
        <f t="shared" si="13"/>
        <v>20003255</v>
      </c>
      <c r="J75" s="96"/>
      <c r="K75" s="96"/>
      <c r="L75" s="96"/>
    </row>
    <row r="76" spans="1:12" ht="92.25" customHeight="1" x14ac:dyDescent="0.3">
      <c r="A76" s="92">
        <f t="shared" si="16"/>
        <v>73</v>
      </c>
      <c r="B76" s="93">
        <v>43165</v>
      </c>
      <c r="C76" s="87" t="s">
        <v>142</v>
      </c>
      <c r="D76" s="92" t="s">
        <v>13</v>
      </c>
      <c r="E76" s="92" t="s">
        <v>66</v>
      </c>
      <c r="F76" s="92"/>
      <c r="G76" s="94">
        <v>26</v>
      </c>
      <c r="H76" s="95">
        <f t="shared" si="17"/>
        <v>20003256</v>
      </c>
      <c r="I76" s="95">
        <f t="shared" si="13"/>
        <v>20003281</v>
      </c>
      <c r="J76" s="96"/>
      <c r="K76" s="96"/>
      <c r="L76" s="96"/>
    </row>
    <row r="77" spans="1:12" ht="92.25" customHeight="1" x14ac:dyDescent="0.3">
      <c r="A77" s="92">
        <f t="shared" si="16"/>
        <v>74</v>
      </c>
      <c r="B77" s="93">
        <v>43171</v>
      </c>
      <c r="C77" s="87" t="s">
        <v>145</v>
      </c>
      <c r="D77" s="92" t="s">
        <v>13</v>
      </c>
      <c r="E77" s="92" t="s">
        <v>66</v>
      </c>
      <c r="F77" s="92"/>
      <c r="G77" s="94">
        <v>1</v>
      </c>
      <c r="H77" s="95">
        <f t="shared" si="17"/>
        <v>20003282</v>
      </c>
      <c r="I77" s="95">
        <f t="shared" si="13"/>
        <v>20003282</v>
      </c>
      <c r="J77" s="96"/>
      <c r="K77" s="96"/>
      <c r="L77" s="96"/>
    </row>
    <row r="78" spans="1:12" ht="92.25" customHeight="1" x14ac:dyDescent="0.3">
      <c r="A78" s="92">
        <f t="shared" si="16"/>
        <v>75</v>
      </c>
      <c r="B78" s="93">
        <v>43174</v>
      </c>
      <c r="C78" s="87" t="s">
        <v>152</v>
      </c>
      <c r="D78" s="92" t="s">
        <v>13</v>
      </c>
      <c r="E78" s="92" t="s">
        <v>66</v>
      </c>
      <c r="F78" s="92"/>
      <c r="G78" s="94">
        <v>8</v>
      </c>
      <c r="H78" s="95">
        <f t="shared" si="17"/>
        <v>20003283</v>
      </c>
      <c r="I78" s="95">
        <f t="shared" si="13"/>
        <v>20003290</v>
      </c>
      <c r="J78" s="96"/>
      <c r="K78" s="96"/>
      <c r="L78" s="96"/>
    </row>
    <row r="79" spans="1:12" ht="92.25" customHeight="1" x14ac:dyDescent="0.3">
      <c r="A79" s="92">
        <f t="shared" si="16"/>
        <v>76</v>
      </c>
      <c r="B79" s="93">
        <v>43174</v>
      </c>
      <c r="C79" s="87" t="s">
        <v>153</v>
      </c>
      <c r="D79" s="92" t="s">
        <v>56</v>
      </c>
      <c r="E79" s="92" t="s">
        <v>78</v>
      </c>
      <c r="F79" s="92"/>
      <c r="G79" s="94">
        <v>7</v>
      </c>
      <c r="H79" s="95">
        <f t="shared" si="17"/>
        <v>20003291</v>
      </c>
      <c r="I79" s="95">
        <f t="shared" si="13"/>
        <v>20003297</v>
      </c>
      <c r="J79" s="96"/>
      <c r="K79" s="96"/>
      <c r="L79" s="96"/>
    </row>
    <row r="80" spans="1:12" ht="92.25" customHeight="1" x14ac:dyDescent="0.3">
      <c r="A80" s="92">
        <f t="shared" si="16"/>
        <v>77</v>
      </c>
      <c r="B80" s="93">
        <v>43175</v>
      </c>
      <c r="C80" s="87" t="s">
        <v>156</v>
      </c>
      <c r="D80" s="92" t="s">
        <v>56</v>
      </c>
      <c r="E80" s="92" t="s">
        <v>78</v>
      </c>
      <c r="F80" s="92"/>
      <c r="G80" s="94">
        <v>3</v>
      </c>
      <c r="H80" s="95">
        <f t="shared" si="17"/>
        <v>20003298</v>
      </c>
      <c r="I80" s="95">
        <f t="shared" ref="I80:I143" si="18">(H80-1)+G80</f>
        <v>20003300</v>
      </c>
      <c r="J80" s="96"/>
      <c r="K80" s="96"/>
      <c r="L80" s="96"/>
    </row>
    <row r="81" spans="1:12" ht="92.25" customHeight="1" x14ac:dyDescent="0.3">
      <c r="A81" s="92">
        <f t="shared" si="16"/>
        <v>78</v>
      </c>
      <c r="B81" s="93">
        <v>43181</v>
      </c>
      <c r="C81" s="87" t="s">
        <v>158</v>
      </c>
      <c r="D81" s="92" t="s">
        <v>13</v>
      </c>
      <c r="E81" s="92" t="s">
        <v>66</v>
      </c>
      <c r="F81" s="92"/>
      <c r="G81" s="94">
        <v>1</v>
      </c>
      <c r="H81" s="95">
        <f t="shared" si="17"/>
        <v>20003301</v>
      </c>
      <c r="I81" s="95">
        <f t="shared" si="18"/>
        <v>20003301</v>
      </c>
      <c r="J81" s="96"/>
      <c r="K81" s="96"/>
      <c r="L81" s="96"/>
    </row>
    <row r="82" spans="1:12" ht="92.25" customHeight="1" x14ac:dyDescent="0.3">
      <c r="A82" s="92">
        <f t="shared" si="16"/>
        <v>79</v>
      </c>
      <c r="B82" s="93">
        <v>43188</v>
      </c>
      <c r="C82" s="87" t="s">
        <v>159</v>
      </c>
      <c r="D82" s="92" t="s">
        <v>56</v>
      </c>
      <c r="E82" s="92" t="s">
        <v>78</v>
      </c>
      <c r="F82" s="92"/>
      <c r="G82" s="94">
        <v>108</v>
      </c>
      <c r="H82" s="95">
        <f t="shared" si="17"/>
        <v>20003302</v>
      </c>
      <c r="I82" s="95">
        <f t="shared" si="18"/>
        <v>20003409</v>
      </c>
      <c r="J82" s="96"/>
      <c r="K82" s="96"/>
      <c r="L82" s="96"/>
    </row>
    <row r="83" spans="1:12" ht="92.25" customHeight="1" x14ac:dyDescent="0.3">
      <c r="A83" s="92">
        <f t="shared" si="16"/>
        <v>80</v>
      </c>
      <c r="B83" s="93">
        <v>43188</v>
      </c>
      <c r="C83" s="87" t="s">
        <v>160</v>
      </c>
      <c r="D83" s="92" t="s">
        <v>161</v>
      </c>
      <c r="E83" s="92" t="s">
        <v>162</v>
      </c>
      <c r="F83" s="92"/>
      <c r="G83" s="94">
        <v>60</v>
      </c>
      <c r="H83" s="95">
        <f t="shared" ref="H83:H114" si="19">+I82+1</f>
        <v>20003410</v>
      </c>
      <c r="I83" s="95">
        <f t="shared" si="18"/>
        <v>20003469</v>
      </c>
      <c r="J83" s="96"/>
      <c r="K83" s="96"/>
      <c r="L83" s="96"/>
    </row>
    <row r="84" spans="1:12" ht="92.25" customHeight="1" x14ac:dyDescent="0.3">
      <c r="A84" s="92">
        <f t="shared" si="16"/>
        <v>81</v>
      </c>
      <c r="B84" s="93">
        <v>43188</v>
      </c>
      <c r="C84" s="87" t="s">
        <v>163</v>
      </c>
      <c r="D84" s="92" t="s">
        <v>164</v>
      </c>
      <c r="E84" s="92" t="s">
        <v>165</v>
      </c>
      <c r="F84" s="92"/>
      <c r="G84" s="94">
        <v>85</v>
      </c>
      <c r="H84" s="95">
        <f t="shared" si="19"/>
        <v>20003470</v>
      </c>
      <c r="I84" s="95">
        <f t="shared" si="18"/>
        <v>20003554</v>
      </c>
      <c r="J84" s="96"/>
      <c r="K84" s="96"/>
      <c r="L84" s="96"/>
    </row>
    <row r="85" spans="1:12" ht="92.25" customHeight="1" x14ac:dyDescent="0.3">
      <c r="A85" s="92">
        <f t="shared" si="16"/>
        <v>82</v>
      </c>
      <c r="B85" s="93">
        <v>43194</v>
      </c>
      <c r="C85" s="87" t="s">
        <v>87</v>
      </c>
      <c r="D85" s="92" t="s">
        <v>56</v>
      </c>
      <c r="E85" s="92" t="s">
        <v>78</v>
      </c>
      <c r="F85" s="92"/>
      <c r="G85" s="94">
        <v>1</v>
      </c>
      <c r="H85" s="95">
        <f t="shared" si="19"/>
        <v>20003555</v>
      </c>
      <c r="I85" s="95">
        <f t="shared" si="18"/>
        <v>20003555</v>
      </c>
      <c r="J85" s="96"/>
      <c r="K85" s="96"/>
      <c r="L85" s="96"/>
    </row>
    <row r="86" spans="1:12" ht="92.25" customHeight="1" x14ac:dyDescent="0.3">
      <c r="A86" s="92">
        <f t="shared" si="16"/>
        <v>83</v>
      </c>
      <c r="B86" s="93">
        <v>43199</v>
      </c>
      <c r="C86" s="87" t="s">
        <v>172</v>
      </c>
      <c r="D86" s="92" t="s">
        <v>13</v>
      </c>
      <c r="E86" s="92" t="s">
        <v>66</v>
      </c>
      <c r="F86" s="92"/>
      <c r="G86" s="94">
        <v>1</v>
      </c>
      <c r="H86" s="95">
        <f t="shared" si="19"/>
        <v>20003556</v>
      </c>
      <c r="I86" s="95">
        <f t="shared" si="18"/>
        <v>20003556</v>
      </c>
      <c r="J86" s="96"/>
      <c r="K86" s="96"/>
      <c r="L86" s="96"/>
    </row>
    <row r="87" spans="1:12" ht="92.25" customHeight="1" x14ac:dyDescent="0.3">
      <c r="A87" s="92">
        <f t="shared" si="16"/>
        <v>84</v>
      </c>
      <c r="B87" s="93">
        <v>43199</v>
      </c>
      <c r="C87" s="87" t="s">
        <v>174</v>
      </c>
      <c r="D87" s="92" t="s">
        <v>13</v>
      </c>
      <c r="E87" s="92" t="s">
        <v>66</v>
      </c>
      <c r="F87" s="92"/>
      <c r="G87" s="94">
        <v>1</v>
      </c>
      <c r="H87" s="95">
        <f t="shared" si="19"/>
        <v>20003557</v>
      </c>
      <c r="I87" s="95">
        <f t="shared" si="18"/>
        <v>20003557</v>
      </c>
      <c r="J87" s="96"/>
      <c r="K87" s="96"/>
      <c r="L87" s="96"/>
    </row>
    <row r="88" spans="1:12" ht="92.25" customHeight="1" x14ac:dyDescent="0.3">
      <c r="A88" s="92">
        <f t="shared" si="16"/>
        <v>85</v>
      </c>
      <c r="B88" s="93">
        <v>43199</v>
      </c>
      <c r="C88" s="87" t="s">
        <v>175</v>
      </c>
      <c r="D88" s="92" t="s">
        <v>13</v>
      </c>
      <c r="E88" s="92" t="s">
        <v>66</v>
      </c>
      <c r="F88" s="92"/>
      <c r="G88" s="94">
        <v>3</v>
      </c>
      <c r="H88" s="95">
        <f t="shared" si="19"/>
        <v>20003558</v>
      </c>
      <c r="I88" s="95">
        <f t="shared" si="18"/>
        <v>20003560</v>
      </c>
      <c r="J88" s="96"/>
      <c r="K88" s="96"/>
      <c r="L88" s="96"/>
    </row>
    <row r="89" spans="1:12" ht="92.25" customHeight="1" x14ac:dyDescent="0.3">
      <c r="A89" s="92">
        <f t="shared" si="16"/>
        <v>86</v>
      </c>
      <c r="B89" s="93">
        <v>43199</v>
      </c>
      <c r="C89" s="87" t="s">
        <v>176</v>
      </c>
      <c r="D89" s="92" t="s">
        <v>13</v>
      </c>
      <c r="E89" s="92" t="s">
        <v>66</v>
      </c>
      <c r="F89" s="92"/>
      <c r="G89" s="94">
        <v>1</v>
      </c>
      <c r="H89" s="95">
        <f t="shared" si="19"/>
        <v>20003561</v>
      </c>
      <c r="I89" s="95">
        <f t="shared" si="18"/>
        <v>20003561</v>
      </c>
      <c r="J89" s="97" t="e">
        <f>+#REF!-I89</f>
        <v>#REF!</v>
      </c>
      <c r="K89" s="96"/>
      <c r="L89" s="96"/>
    </row>
    <row r="90" spans="1:12" ht="92.25" customHeight="1" x14ac:dyDescent="0.3">
      <c r="A90" s="92">
        <f t="shared" si="16"/>
        <v>87</v>
      </c>
      <c r="B90" s="93">
        <v>43208</v>
      </c>
      <c r="C90" s="87" t="s">
        <v>179</v>
      </c>
      <c r="D90" s="92" t="s">
        <v>56</v>
      </c>
      <c r="E90" s="92" t="s">
        <v>78</v>
      </c>
      <c r="F90" s="92"/>
      <c r="G90" s="94">
        <v>3</v>
      </c>
      <c r="H90" s="95">
        <f t="shared" si="19"/>
        <v>20003562</v>
      </c>
      <c r="I90" s="95">
        <f t="shared" si="18"/>
        <v>20003564</v>
      </c>
      <c r="J90" s="96"/>
      <c r="K90" s="96"/>
      <c r="L90" s="96"/>
    </row>
    <row r="91" spans="1:12" ht="116.25" customHeight="1" x14ac:dyDescent="0.3">
      <c r="A91" s="92">
        <f t="shared" si="16"/>
        <v>88</v>
      </c>
      <c r="B91" s="93">
        <v>43208</v>
      </c>
      <c r="C91" s="87" t="s">
        <v>180</v>
      </c>
      <c r="D91" s="92" t="s">
        <v>13</v>
      </c>
      <c r="E91" s="92" t="s">
        <v>66</v>
      </c>
      <c r="F91" s="92"/>
      <c r="G91" s="94">
        <v>1</v>
      </c>
      <c r="H91" s="95">
        <f t="shared" si="19"/>
        <v>20003565</v>
      </c>
      <c r="I91" s="95">
        <f t="shared" si="18"/>
        <v>20003565</v>
      </c>
      <c r="J91" s="96"/>
      <c r="K91" s="96"/>
      <c r="L91" s="96"/>
    </row>
    <row r="92" spans="1:12" ht="116.25" customHeight="1" x14ac:dyDescent="0.3">
      <c r="A92" s="92">
        <f t="shared" si="16"/>
        <v>89</v>
      </c>
      <c r="B92" s="93">
        <v>43208</v>
      </c>
      <c r="C92" s="87" t="s">
        <v>182</v>
      </c>
      <c r="D92" s="92" t="s">
        <v>13</v>
      </c>
      <c r="E92" s="92" t="s">
        <v>66</v>
      </c>
      <c r="F92" s="92"/>
      <c r="G92" s="94">
        <v>14</v>
      </c>
      <c r="H92" s="95">
        <f t="shared" si="19"/>
        <v>20003566</v>
      </c>
      <c r="I92" s="95">
        <f t="shared" si="18"/>
        <v>20003579</v>
      </c>
      <c r="J92" s="96"/>
      <c r="K92" s="96"/>
      <c r="L92" s="96"/>
    </row>
    <row r="93" spans="1:12" ht="116.25" customHeight="1" x14ac:dyDescent="0.3">
      <c r="A93" s="92">
        <f t="shared" si="16"/>
        <v>90</v>
      </c>
      <c r="B93" s="93">
        <v>43210</v>
      </c>
      <c r="C93" s="87" t="s">
        <v>188</v>
      </c>
      <c r="D93" s="92" t="s">
        <v>56</v>
      </c>
      <c r="E93" s="92" t="s">
        <v>78</v>
      </c>
      <c r="F93" s="92"/>
      <c r="G93" s="94">
        <v>8</v>
      </c>
      <c r="H93" s="95">
        <f t="shared" si="19"/>
        <v>20003580</v>
      </c>
      <c r="I93" s="95">
        <f t="shared" si="18"/>
        <v>20003587</v>
      </c>
      <c r="J93" s="96"/>
      <c r="K93" s="96"/>
      <c r="L93" s="96"/>
    </row>
    <row r="94" spans="1:12" ht="116.25" customHeight="1" x14ac:dyDescent="0.3">
      <c r="A94" s="92">
        <f t="shared" si="16"/>
        <v>91</v>
      </c>
      <c r="B94" s="93">
        <v>43215</v>
      </c>
      <c r="C94" s="87" t="s">
        <v>189</v>
      </c>
      <c r="D94" s="92" t="s">
        <v>13</v>
      </c>
      <c r="E94" s="92" t="s">
        <v>66</v>
      </c>
      <c r="F94" s="92"/>
      <c r="G94" s="94">
        <v>1</v>
      </c>
      <c r="H94" s="95">
        <f t="shared" si="19"/>
        <v>20003588</v>
      </c>
      <c r="I94" s="95">
        <f t="shared" si="18"/>
        <v>20003588</v>
      </c>
      <c r="J94" s="96"/>
      <c r="K94" s="96"/>
      <c r="L94" s="96"/>
    </row>
    <row r="95" spans="1:12" ht="116.25" customHeight="1" x14ac:dyDescent="0.3">
      <c r="A95" s="92">
        <f t="shared" si="16"/>
        <v>92</v>
      </c>
      <c r="B95" s="93">
        <v>43215</v>
      </c>
      <c r="C95" s="87" t="s">
        <v>753</v>
      </c>
      <c r="D95" s="92" t="s">
        <v>177</v>
      </c>
      <c r="E95" s="92" t="s">
        <v>190</v>
      </c>
      <c r="F95" s="92"/>
      <c r="G95" s="94">
        <v>90</v>
      </c>
      <c r="H95" s="95">
        <f t="shared" si="19"/>
        <v>20003589</v>
      </c>
      <c r="I95" s="95">
        <f t="shared" si="18"/>
        <v>20003678</v>
      </c>
      <c r="J95" s="96"/>
      <c r="K95" s="96"/>
      <c r="L95" s="96"/>
    </row>
    <row r="96" spans="1:12" ht="116.25" customHeight="1" x14ac:dyDescent="0.3">
      <c r="A96" s="92">
        <f t="shared" si="16"/>
        <v>93</v>
      </c>
      <c r="B96" s="93">
        <v>43224</v>
      </c>
      <c r="C96" s="87" t="s">
        <v>192</v>
      </c>
      <c r="D96" s="92" t="s">
        <v>56</v>
      </c>
      <c r="E96" s="92" t="s">
        <v>78</v>
      </c>
      <c r="F96" s="92"/>
      <c r="G96" s="94">
        <v>13</v>
      </c>
      <c r="H96" s="95">
        <f t="shared" si="19"/>
        <v>20003679</v>
      </c>
      <c r="I96" s="95">
        <f t="shared" si="18"/>
        <v>20003691</v>
      </c>
      <c r="J96" s="96"/>
      <c r="K96" s="96"/>
      <c r="L96" s="96"/>
    </row>
    <row r="97" spans="1:12" ht="116.25" customHeight="1" x14ac:dyDescent="0.3">
      <c r="A97" s="92">
        <f t="shared" si="16"/>
        <v>94</v>
      </c>
      <c r="B97" s="93">
        <v>43224</v>
      </c>
      <c r="C97" s="87" t="s">
        <v>193</v>
      </c>
      <c r="D97" s="92" t="s">
        <v>13</v>
      </c>
      <c r="E97" s="92" t="s">
        <v>66</v>
      </c>
      <c r="F97" s="92"/>
      <c r="G97" s="94">
        <v>2</v>
      </c>
      <c r="H97" s="95">
        <f t="shared" si="19"/>
        <v>20003692</v>
      </c>
      <c r="I97" s="95">
        <f t="shared" si="18"/>
        <v>20003693</v>
      </c>
      <c r="J97" s="96"/>
      <c r="K97" s="96"/>
      <c r="L97" s="96"/>
    </row>
    <row r="98" spans="1:12" ht="116.25" customHeight="1" x14ac:dyDescent="0.3">
      <c r="A98" s="92">
        <f t="shared" si="16"/>
        <v>95</v>
      </c>
      <c r="B98" s="93">
        <v>43227</v>
      </c>
      <c r="C98" s="87" t="s">
        <v>194</v>
      </c>
      <c r="D98" s="92" t="s">
        <v>56</v>
      </c>
      <c r="E98" s="92" t="s">
        <v>78</v>
      </c>
      <c r="F98" s="92"/>
      <c r="G98" s="94">
        <v>11</v>
      </c>
      <c r="H98" s="95">
        <f t="shared" si="19"/>
        <v>20003694</v>
      </c>
      <c r="I98" s="95">
        <f t="shared" si="18"/>
        <v>20003704</v>
      </c>
      <c r="J98" s="96"/>
      <c r="K98" s="96"/>
      <c r="L98" s="96"/>
    </row>
    <row r="99" spans="1:12" ht="116.25" customHeight="1" x14ac:dyDescent="0.3">
      <c r="A99" s="92">
        <f t="shared" si="16"/>
        <v>96</v>
      </c>
      <c r="B99" s="93">
        <v>43227</v>
      </c>
      <c r="C99" s="87" t="s">
        <v>195</v>
      </c>
      <c r="D99" s="92" t="s">
        <v>56</v>
      </c>
      <c r="E99" s="92" t="s">
        <v>78</v>
      </c>
      <c r="F99" s="92"/>
      <c r="G99" s="94">
        <v>296</v>
      </c>
      <c r="H99" s="95">
        <f t="shared" si="19"/>
        <v>20003705</v>
      </c>
      <c r="I99" s="95">
        <f t="shared" si="18"/>
        <v>20004000</v>
      </c>
      <c r="J99" s="96"/>
      <c r="K99" s="96"/>
      <c r="L99" s="96"/>
    </row>
    <row r="100" spans="1:12" ht="116.25" customHeight="1" x14ac:dyDescent="0.3">
      <c r="A100" s="92">
        <f t="shared" si="16"/>
        <v>97</v>
      </c>
      <c r="B100" s="93">
        <v>43227</v>
      </c>
      <c r="C100" s="87" t="s">
        <v>196</v>
      </c>
      <c r="D100" s="92" t="s">
        <v>56</v>
      </c>
      <c r="E100" s="92" t="s">
        <v>198</v>
      </c>
      <c r="F100" s="92"/>
      <c r="G100" s="94">
        <v>382</v>
      </c>
      <c r="H100" s="95">
        <f t="shared" si="19"/>
        <v>20004001</v>
      </c>
      <c r="I100" s="95">
        <f t="shared" si="18"/>
        <v>20004382</v>
      </c>
      <c r="J100" s="96"/>
      <c r="K100" s="96"/>
      <c r="L100" s="96"/>
    </row>
    <row r="101" spans="1:12" ht="116.25" customHeight="1" x14ac:dyDescent="0.3">
      <c r="A101" s="92">
        <f t="shared" si="16"/>
        <v>98</v>
      </c>
      <c r="B101" s="93">
        <v>43234</v>
      </c>
      <c r="C101" s="87" t="s">
        <v>199</v>
      </c>
      <c r="D101" s="92" t="s">
        <v>13</v>
      </c>
      <c r="E101" s="92" t="s">
        <v>66</v>
      </c>
      <c r="F101" s="92"/>
      <c r="G101" s="94">
        <v>4</v>
      </c>
      <c r="H101" s="95">
        <f t="shared" si="19"/>
        <v>20004383</v>
      </c>
      <c r="I101" s="95">
        <f t="shared" si="18"/>
        <v>20004386</v>
      </c>
      <c r="J101" s="96"/>
      <c r="K101" s="96"/>
      <c r="L101" s="96"/>
    </row>
    <row r="102" spans="1:12" ht="116.25" customHeight="1" x14ac:dyDescent="0.3">
      <c r="A102" s="92">
        <f t="shared" si="16"/>
        <v>99</v>
      </c>
      <c r="B102" s="93">
        <v>43234</v>
      </c>
      <c r="C102" s="87" t="s">
        <v>200</v>
      </c>
      <c r="D102" s="92" t="s">
        <v>13</v>
      </c>
      <c r="E102" s="92" t="s">
        <v>66</v>
      </c>
      <c r="F102" s="92"/>
      <c r="G102" s="94">
        <v>1</v>
      </c>
      <c r="H102" s="95">
        <f t="shared" si="19"/>
        <v>20004387</v>
      </c>
      <c r="I102" s="95">
        <f t="shared" si="18"/>
        <v>20004387</v>
      </c>
      <c r="J102" s="96"/>
      <c r="K102" s="96"/>
      <c r="L102" s="96"/>
    </row>
    <row r="103" spans="1:12" ht="116.25" customHeight="1" x14ac:dyDescent="0.3">
      <c r="A103" s="92">
        <f t="shared" si="16"/>
        <v>100</v>
      </c>
      <c r="B103" s="93">
        <v>43241</v>
      </c>
      <c r="C103" s="87" t="s">
        <v>201</v>
      </c>
      <c r="D103" s="92" t="s">
        <v>56</v>
      </c>
      <c r="E103" s="92" t="s">
        <v>78</v>
      </c>
      <c r="F103" s="92"/>
      <c r="G103" s="94">
        <v>6</v>
      </c>
      <c r="H103" s="95">
        <f t="shared" si="19"/>
        <v>20004388</v>
      </c>
      <c r="I103" s="95">
        <f t="shared" si="18"/>
        <v>20004393</v>
      </c>
      <c r="J103" s="96"/>
      <c r="K103" s="96"/>
      <c r="L103" s="96"/>
    </row>
    <row r="104" spans="1:12" ht="116.25" customHeight="1" x14ac:dyDescent="0.3">
      <c r="A104" s="92">
        <f t="shared" si="16"/>
        <v>101</v>
      </c>
      <c r="B104" s="93">
        <v>43250</v>
      </c>
      <c r="C104" s="87" t="s">
        <v>202</v>
      </c>
      <c r="D104" s="92" t="s">
        <v>56</v>
      </c>
      <c r="E104" s="92" t="s">
        <v>78</v>
      </c>
      <c r="F104" s="92"/>
      <c r="G104" s="94">
        <v>1</v>
      </c>
      <c r="H104" s="95">
        <f t="shared" si="19"/>
        <v>20004394</v>
      </c>
      <c r="I104" s="95">
        <f t="shared" si="18"/>
        <v>20004394</v>
      </c>
      <c r="J104" s="96"/>
      <c r="K104" s="96"/>
      <c r="L104" s="96"/>
    </row>
    <row r="105" spans="1:12" ht="116.25" customHeight="1" x14ac:dyDescent="0.3">
      <c r="A105" s="92">
        <f t="shared" si="16"/>
        <v>102</v>
      </c>
      <c r="B105" s="93">
        <v>43252</v>
      </c>
      <c r="C105" s="87" t="s">
        <v>203</v>
      </c>
      <c r="D105" s="92" t="s">
        <v>13</v>
      </c>
      <c r="E105" s="92" t="s">
        <v>66</v>
      </c>
      <c r="F105" s="92"/>
      <c r="G105" s="94">
        <v>1</v>
      </c>
      <c r="H105" s="95">
        <f t="shared" si="19"/>
        <v>20004395</v>
      </c>
      <c r="I105" s="95">
        <f t="shared" si="18"/>
        <v>20004395</v>
      </c>
      <c r="J105" s="96"/>
      <c r="K105" s="96"/>
      <c r="L105" s="96"/>
    </row>
    <row r="106" spans="1:12" ht="116.25" customHeight="1" x14ac:dyDescent="0.3">
      <c r="A106" s="92">
        <f t="shared" si="16"/>
        <v>103</v>
      </c>
      <c r="B106" s="93">
        <v>43252</v>
      </c>
      <c r="C106" s="87" t="s">
        <v>204</v>
      </c>
      <c r="D106" s="92" t="s">
        <v>56</v>
      </c>
      <c r="E106" s="92" t="s">
        <v>78</v>
      </c>
      <c r="F106" s="92"/>
      <c r="G106" s="94">
        <v>7</v>
      </c>
      <c r="H106" s="95">
        <f t="shared" si="19"/>
        <v>20004396</v>
      </c>
      <c r="I106" s="95">
        <f t="shared" si="18"/>
        <v>20004402</v>
      </c>
      <c r="J106" s="96"/>
      <c r="K106" s="96"/>
      <c r="L106" s="96"/>
    </row>
    <row r="107" spans="1:12" ht="116.25" customHeight="1" x14ac:dyDescent="0.3">
      <c r="A107" s="92">
        <f t="shared" si="16"/>
        <v>104</v>
      </c>
      <c r="B107" s="93">
        <v>43252</v>
      </c>
      <c r="C107" s="87" t="s">
        <v>205</v>
      </c>
      <c r="D107" s="92" t="s">
        <v>56</v>
      </c>
      <c r="E107" s="92" t="s">
        <v>78</v>
      </c>
      <c r="F107" s="92"/>
      <c r="G107" s="94">
        <v>9</v>
      </c>
      <c r="H107" s="95">
        <f t="shared" si="19"/>
        <v>20004403</v>
      </c>
      <c r="I107" s="95">
        <f t="shared" si="18"/>
        <v>20004411</v>
      </c>
      <c r="J107" s="96"/>
      <c r="K107" s="96"/>
      <c r="L107" s="96"/>
    </row>
    <row r="108" spans="1:12" ht="116.25" customHeight="1" x14ac:dyDescent="0.3">
      <c r="A108" s="92">
        <f t="shared" si="16"/>
        <v>105</v>
      </c>
      <c r="B108" s="93">
        <v>43252</v>
      </c>
      <c r="C108" s="87" t="s">
        <v>206</v>
      </c>
      <c r="D108" s="92" t="s">
        <v>13</v>
      </c>
      <c r="E108" s="92" t="s">
        <v>66</v>
      </c>
      <c r="F108" s="92"/>
      <c r="G108" s="94">
        <v>2</v>
      </c>
      <c r="H108" s="95">
        <f t="shared" si="19"/>
        <v>20004412</v>
      </c>
      <c r="I108" s="95">
        <f t="shared" si="18"/>
        <v>20004413</v>
      </c>
      <c r="J108" s="96"/>
      <c r="K108" s="96"/>
      <c r="L108" s="96"/>
    </row>
    <row r="109" spans="1:12" ht="116.25" customHeight="1" x14ac:dyDescent="0.3">
      <c r="A109" s="92">
        <f t="shared" si="16"/>
        <v>106</v>
      </c>
      <c r="B109" s="93">
        <v>43252</v>
      </c>
      <c r="C109" s="87" t="s">
        <v>207</v>
      </c>
      <c r="D109" s="92" t="s">
        <v>13</v>
      </c>
      <c r="E109" s="92" t="s">
        <v>66</v>
      </c>
      <c r="F109" s="92"/>
      <c r="G109" s="94">
        <v>7</v>
      </c>
      <c r="H109" s="95">
        <f t="shared" si="19"/>
        <v>20004414</v>
      </c>
      <c r="I109" s="95">
        <f t="shared" si="18"/>
        <v>20004420</v>
      </c>
      <c r="J109" s="96"/>
      <c r="K109" s="96"/>
      <c r="L109" s="96"/>
    </row>
    <row r="110" spans="1:12" ht="116.25" customHeight="1" x14ac:dyDescent="0.3">
      <c r="A110" s="92">
        <f t="shared" si="16"/>
        <v>107</v>
      </c>
      <c r="B110" s="93">
        <v>43252</v>
      </c>
      <c r="C110" s="87" t="s">
        <v>208</v>
      </c>
      <c r="D110" s="92" t="s">
        <v>13</v>
      </c>
      <c r="E110" s="92" t="s">
        <v>66</v>
      </c>
      <c r="F110" s="92"/>
      <c r="G110" s="94">
        <v>4</v>
      </c>
      <c r="H110" s="95">
        <f t="shared" si="19"/>
        <v>20004421</v>
      </c>
      <c r="I110" s="95">
        <f t="shared" si="18"/>
        <v>20004424</v>
      </c>
      <c r="J110" s="97"/>
      <c r="K110" s="96"/>
      <c r="L110" s="96"/>
    </row>
    <row r="111" spans="1:12" ht="116.25" customHeight="1" x14ac:dyDescent="0.3">
      <c r="A111" s="92">
        <f t="shared" si="16"/>
        <v>108</v>
      </c>
      <c r="B111" s="93">
        <v>43256</v>
      </c>
      <c r="C111" s="87" t="s">
        <v>209</v>
      </c>
      <c r="D111" s="92" t="s">
        <v>13</v>
      </c>
      <c r="E111" s="92" t="s">
        <v>210</v>
      </c>
      <c r="F111" s="92"/>
      <c r="G111" s="94">
        <v>21</v>
      </c>
      <c r="H111" s="95">
        <f t="shared" si="19"/>
        <v>20004425</v>
      </c>
      <c r="I111" s="95">
        <f t="shared" si="18"/>
        <v>20004445</v>
      </c>
      <c r="J111" s="96"/>
      <c r="K111" s="96"/>
      <c r="L111" s="96"/>
    </row>
    <row r="112" spans="1:12" ht="116.25" customHeight="1" x14ac:dyDescent="0.3">
      <c r="A112" s="92">
        <f>+A111+1</f>
        <v>109</v>
      </c>
      <c r="B112" s="93">
        <v>43256</v>
      </c>
      <c r="C112" s="87" t="s">
        <v>211</v>
      </c>
      <c r="D112" s="92" t="s">
        <v>177</v>
      </c>
      <c r="E112" s="92" t="s">
        <v>212</v>
      </c>
      <c r="F112" s="92"/>
      <c r="G112" s="94">
        <v>50</v>
      </c>
      <c r="H112" s="95">
        <f t="shared" si="19"/>
        <v>20004446</v>
      </c>
      <c r="I112" s="95">
        <f t="shared" si="18"/>
        <v>20004495</v>
      </c>
      <c r="J112" s="96"/>
      <c r="K112" s="96"/>
      <c r="L112" s="96"/>
    </row>
    <row r="113" spans="1:12" ht="116.25" customHeight="1" x14ac:dyDescent="0.3">
      <c r="A113" s="92">
        <f t="shared" si="16"/>
        <v>110</v>
      </c>
      <c r="B113" s="93">
        <v>43262</v>
      </c>
      <c r="C113" s="87" t="s">
        <v>213</v>
      </c>
      <c r="D113" s="92" t="s">
        <v>13</v>
      </c>
      <c r="E113" s="92" t="s">
        <v>66</v>
      </c>
      <c r="F113" s="92"/>
      <c r="G113" s="94">
        <v>1</v>
      </c>
      <c r="H113" s="95">
        <f t="shared" si="19"/>
        <v>20004496</v>
      </c>
      <c r="I113" s="95">
        <f t="shared" si="18"/>
        <v>20004496</v>
      </c>
      <c r="J113" s="96"/>
      <c r="K113" s="96"/>
      <c r="L113" s="96"/>
    </row>
    <row r="114" spans="1:12" ht="116.25" customHeight="1" x14ac:dyDescent="0.3">
      <c r="A114" s="92">
        <f t="shared" si="16"/>
        <v>111</v>
      </c>
      <c r="B114" s="93">
        <v>43263</v>
      </c>
      <c r="C114" s="87" t="s">
        <v>214</v>
      </c>
      <c r="D114" s="92" t="s">
        <v>56</v>
      </c>
      <c r="E114" s="92" t="s">
        <v>78</v>
      </c>
      <c r="F114" s="92"/>
      <c r="G114" s="94">
        <v>6</v>
      </c>
      <c r="H114" s="95">
        <f t="shared" si="19"/>
        <v>20004497</v>
      </c>
      <c r="I114" s="95">
        <f t="shared" si="18"/>
        <v>20004502</v>
      </c>
      <c r="J114" s="96"/>
      <c r="K114" s="96"/>
      <c r="L114" s="96"/>
    </row>
    <row r="115" spans="1:12" ht="116.25" customHeight="1" x14ac:dyDescent="0.3">
      <c r="A115" s="92">
        <f t="shared" si="16"/>
        <v>112</v>
      </c>
      <c r="B115" s="93">
        <v>43266</v>
      </c>
      <c r="C115" s="87" t="s">
        <v>215</v>
      </c>
      <c r="D115" s="92" t="s">
        <v>13</v>
      </c>
      <c r="E115" s="92" t="s">
        <v>66</v>
      </c>
      <c r="F115" s="92"/>
      <c r="G115" s="94">
        <v>12</v>
      </c>
      <c r="H115" s="95">
        <f t="shared" ref="H115:H146" si="20">+I114+1</f>
        <v>20004503</v>
      </c>
      <c r="I115" s="95">
        <f t="shared" si="18"/>
        <v>20004514</v>
      </c>
      <c r="J115" s="96"/>
      <c r="K115" s="96"/>
      <c r="L115" s="96"/>
    </row>
    <row r="116" spans="1:12" ht="116.25" customHeight="1" x14ac:dyDescent="0.3">
      <c r="A116" s="92">
        <f t="shared" si="16"/>
        <v>113</v>
      </c>
      <c r="B116" s="93">
        <v>43266</v>
      </c>
      <c r="C116" s="87" t="s">
        <v>216</v>
      </c>
      <c r="D116" s="92" t="s">
        <v>13</v>
      </c>
      <c r="E116" s="92" t="s">
        <v>66</v>
      </c>
      <c r="F116" s="92"/>
      <c r="G116" s="94">
        <v>3</v>
      </c>
      <c r="H116" s="95">
        <f t="shared" si="20"/>
        <v>20004515</v>
      </c>
      <c r="I116" s="95">
        <f t="shared" si="18"/>
        <v>20004517</v>
      </c>
      <c r="J116" s="96"/>
      <c r="K116" s="96"/>
      <c r="L116" s="96"/>
    </row>
    <row r="117" spans="1:12" ht="116.25" customHeight="1" x14ac:dyDescent="0.3">
      <c r="A117" s="92">
        <f t="shared" si="16"/>
        <v>114</v>
      </c>
      <c r="B117" s="93">
        <v>43266</v>
      </c>
      <c r="C117" s="87" t="s">
        <v>217</v>
      </c>
      <c r="D117" s="92" t="s">
        <v>13</v>
      </c>
      <c r="E117" s="92" t="s">
        <v>66</v>
      </c>
      <c r="F117" s="92"/>
      <c r="G117" s="94">
        <v>3</v>
      </c>
      <c r="H117" s="95">
        <f t="shared" si="20"/>
        <v>20004518</v>
      </c>
      <c r="I117" s="95">
        <f t="shared" si="18"/>
        <v>20004520</v>
      </c>
      <c r="J117" s="96"/>
      <c r="K117" s="96"/>
      <c r="L117" s="96"/>
    </row>
    <row r="118" spans="1:12" ht="116.25" customHeight="1" x14ac:dyDescent="0.3">
      <c r="A118" s="92">
        <f t="shared" si="16"/>
        <v>115</v>
      </c>
      <c r="B118" s="93">
        <v>43270</v>
      </c>
      <c r="C118" s="87" t="s">
        <v>218</v>
      </c>
      <c r="D118" s="92" t="s">
        <v>56</v>
      </c>
      <c r="E118" s="92" t="s">
        <v>78</v>
      </c>
      <c r="F118" s="92"/>
      <c r="G118" s="94">
        <v>4</v>
      </c>
      <c r="H118" s="95">
        <f t="shared" si="20"/>
        <v>20004521</v>
      </c>
      <c r="I118" s="95">
        <f t="shared" si="18"/>
        <v>20004524</v>
      </c>
      <c r="J118" s="96"/>
      <c r="K118" s="96"/>
      <c r="L118" s="96"/>
    </row>
    <row r="119" spans="1:12" ht="116.25" customHeight="1" x14ac:dyDescent="0.3">
      <c r="A119" s="92">
        <f t="shared" si="16"/>
        <v>116</v>
      </c>
      <c r="B119" s="93">
        <v>43270</v>
      </c>
      <c r="C119" s="87" t="s">
        <v>219</v>
      </c>
      <c r="D119" s="92" t="s">
        <v>13</v>
      </c>
      <c r="E119" s="92" t="s">
        <v>220</v>
      </c>
      <c r="F119" s="92"/>
      <c r="G119" s="94">
        <v>1</v>
      </c>
      <c r="H119" s="95">
        <f t="shared" si="20"/>
        <v>20004525</v>
      </c>
      <c r="I119" s="95">
        <f t="shared" si="18"/>
        <v>20004525</v>
      </c>
      <c r="J119" s="96"/>
      <c r="K119" s="96"/>
      <c r="L119" s="96"/>
    </row>
    <row r="120" spans="1:12" ht="116.25" customHeight="1" x14ac:dyDescent="0.3">
      <c r="A120" s="92">
        <f t="shared" si="16"/>
        <v>117</v>
      </c>
      <c r="B120" s="93">
        <v>43270</v>
      </c>
      <c r="C120" s="87" t="s">
        <v>221</v>
      </c>
      <c r="D120" s="92" t="s">
        <v>222</v>
      </c>
      <c r="E120" s="92" t="s">
        <v>223</v>
      </c>
      <c r="F120" s="92"/>
      <c r="G120" s="94">
        <v>168</v>
      </c>
      <c r="H120" s="95">
        <f t="shared" si="20"/>
        <v>20004526</v>
      </c>
      <c r="I120" s="95">
        <f t="shared" si="18"/>
        <v>20004693</v>
      </c>
      <c r="J120" s="96"/>
      <c r="K120" s="96"/>
      <c r="L120" s="96"/>
    </row>
    <row r="121" spans="1:12" ht="116.25" customHeight="1" x14ac:dyDescent="0.3">
      <c r="A121" s="92">
        <f t="shared" si="16"/>
        <v>118</v>
      </c>
      <c r="B121" s="93">
        <v>43280</v>
      </c>
      <c r="C121" s="87" t="s">
        <v>225</v>
      </c>
      <c r="D121" s="92" t="s">
        <v>56</v>
      </c>
      <c r="E121" s="92" t="s">
        <v>78</v>
      </c>
      <c r="F121" s="92"/>
      <c r="G121" s="94">
        <v>4</v>
      </c>
      <c r="H121" s="95">
        <f t="shared" si="20"/>
        <v>20004694</v>
      </c>
      <c r="I121" s="95">
        <f t="shared" si="18"/>
        <v>20004697</v>
      </c>
      <c r="J121" s="96"/>
      <c r="K121" s="96"/>
      <c r="L121" s="96"/>
    </row>
    <row r="122" spans="1:12" ht="116.25" customHeight="1" x14ac:dyDescent="0.3">
      <c r="A122" s="92">
        <f t="shared" si="16"/>
        <v>119</v>
      </c>
      <c r="B122" s="93">
        <v>43286</v>
      </c>
      <c r="C122" s="87" t="s">
        <v>196</v>
      </c>
      <c r="D122" s="92" t="s">
        <v>56</v>
      </c>
      <c r="E122" s="92" t="s">
        <v>198</v>
      </c>
      <c r="F122" s="92"/>
      <c r="G122" s="94">
        <v>6</v>
      </c>
      <c r="H122" s="95">
        <f t="shared" si="20"/>
        <v>20004698</v>
      </c>
      <c r="I122" s="95">
        <f t="shared" si="18"/>
        <v>20004703</v>
      </c>
      <c r="J122" s="96"/>
      <c r="K122" s="96"/>
      <c r="L122" s="96"/>
    </row>
    <row r="123" spans="1:12" ht="116.25" customHeight="1" x14ac:dyDescent="0.3">
      <c r="A123" s="92">
        <f t="shared" si="16"/>
        <v>120</v>
      </c>
      <c r="B123" s="93">
        <v>43287</v>
      </c>
      <c r="C123" s="87" t="s">
        <v>226</v>
      </c>
      <c r="D123" s="92" t="s">
        <v>13</v>
      </c>
      <c r="E123" s="92" t="s">
        <v>66</v>
      </c>
      <c r="F123" s="92"/>
      <c r="G123" s="94">
        <v>3</v>
      </c>
      <c r="H123" s="95">
        <f t="shared" si="20"/>
        <v>20004704</v>
      </c>
      <c r="I123" s="95">
        <f t="shared" si="18"/>
        <v>20004706</v>
      </c>
      <c r="J123" s="96"/>
      <c r="K123" s="96"/>
      <c r="L123" s="96"/>
    </row>
    <row r="124" spans="1:12" ht="116.25" customHeight="1" x14ac:dyDescent="0.3">
      <c r="A124" s="92">
        <f t="shared" si="16"/>
        <v>121</v>
      </c>
      <c r="B124" s="93">
        <v>43294</v>
      </c>
      <c r="C124" s="87" t="s">
        <v>229</v>
      </c>
      <c r="D124" s="92" t="s">
        <v>56</v>
      </c>
      <c r="E124" s="92" t="s">
        <v>78</v>
      </c>
      <c r="F124" s="92"/>
      <c r="G124" s="94">
        <v>2</v>
      </c>
      <c r="H124" s="95">
        <f t="shared" si="20"/>
        <v>20004707</v>
      </c>
      <c r="I124" s="95">
        <f t="shared" si="18"/>
        <v>20004708</v>
      </c>
      <c r="J124" s="96"/>
      <c r="K124" s="96"/>
      <c r="L124" s="96"/>
    </row>
    <row r="125" spans="1:12" ht="116.25" customHeight="1" x14ac:dyDescent="0.3">
      <c r="A125" s="92">
        <f t="shared" si="16"/>
        <v>122</v>
      </c>
      <c r="B125" s="93">
        <v>43305</v>
      </c>
      <c r="C125" s="87" t="s">
        <v>232</v>
      </c>
      <c r="D125" s="92" t="s">
        <v>56</v>
      </c>
      <c r="E125" s="92" t="s">
        <v>78</v>
      </c>
      <c r="F125" s="92"/>
      <c r="G125" s="94">
        <v>311</v>
      </c>
      <c r="H125" s="95">
        <f t="shared" si="20"/>
        <v>20004709</v>
      </c>
      <c r="I125" s="95">
        <f t="shared" si="18"/>
        <v>20005019</v>
      </c>
      <c r="J125" s="96"/>
      <c r="K125" s="96"/>
      <c r="L125" s="96"/>
    </row>
    <row r="126" spans="1:12" ht="116.25" customHeight="1" x14ac:dyDescent="0.3">
      <c r="A126" s="92">
        <f t="shared" si="16"/>
        <v>123</v>
      </c>
      <c r="B126" s="93">
        <v>43312</v>
      </c>
      <c r="C126" s="87" t="s">
        <v>233</v>
      </c>
      <c r="D126" s="92" t="s">
        <v>13</v>
      </c>
      <c r="E126" s="92" t="s">
        <v>66</v>
      </c>
      <c r="F126" s="92"/>
      <c r="G126" s="94">
        <v>9</v>
      </c>
      <c r="H126" s="95">
        <f t="shared" si="20"/>
        <v>20005020</v>
      </c>
      <c r="I126" s="95">
        <f t="shared" si="18"/>
        <v>20005028</v>
      </c>
      <c r="J126" s="96"/>
      <c r="K126" s="96"/>
      <c r="L126" s="96"/>
    </row>
    <row r="127" spans="1:12" ht="116.25" customHeight="1" x14ac:dyDescent="0.3">
      <c r="A127" s="92">
        <f t="shared" si="16"/>
        <v>124</v>
      </c>
      <c r="B127" s="93">
        <v>43318</v>
      </c>
      <c r="C127" s="87" t="s">
        <v>234</v>
      </c>
      <c r="D127" s="92" t="s">
        <v>13</v>
      </c>
      <c r="E127" s="92" t="s">
        <v>66</v>
      </c>
      <c r="F127" s="92"/>
      <c r="G127" s="94">
        <v>1</v>
      </c>
      <c r="H127" s="95">
        <f t="shared" si="20"/>
        <v>20005029</v>
      </c>
      <c r="I127" s="95">
        <f t="shared" si="18"/>
        <v>20005029</v>
      </c>
      <c r="J127" s="96"/>
      <c r="K127" s="96"/>
      <c r="L127" s="96"/>
    </row>
    <row r="128" spans="1:12" ht="116.25" customHeight="1" x14ac:dyDescent="0.3">
      <c r="A128" s="92">
        <f t="shared" si="16"/>
        <v>125</v>
      </c>
      <c r="B128" s="93">
        <v>43318</v>
      </c>
      <c r="C128" s="87" t="s">
        <v>235</v>
      </c>
      <c r="D128" s="92" t="s">
        <v>13</v>
      </c>
      <c r="E128" s="92" t="s">
        <v>66</v>
      </c>
      <c r="F128" s="92"/>
      <c r="G128" s="94">
        <v>1</v>
      </c>
      <c r="H128" s="95">
        <f t="shared" si="20"/>
        <v>20005030</v>
      </c>
      <c r="I128" s="95">
        <f t="shared" si="18"/>
        <v>20005030</v>
      </c>
      <c r="J128" s="96"/>
      <c r="K128" s="96"/>
      <c r="L128" s="96"/>
    </row>
    <row r="129" spans="1:12" ht="116.25" customHeight="1" x14ac:dyDescent="0.3">
      <c r="A129" s="92">
        <f t="shared" si="16"/>
        <v>126</v>
      </c>
      <c r="B129" s="93">
        <v>43318</v>
      </c>
      <c r="C129" s="87" t="s">
        <v>236</v>
      </c>
      <c r="D129" s="92" t="s">
        <v>237</v>
      </c>
      <c r="E129" s="92" t="s">
        <v>238</v>
      </c>
      <c r="F129" s="92"/>
      <c r="G129" s="94">
        <v>173</v>
      </c>
      <c r="H129" s="95">
        <f t="shared" si="20"/>
        <v>20005031</v>
      </c>
      <c r="I129" s="95">
        <f t="shared" si="18"/>
        <v>20005203</v>
      </c>
      <c r="J129" s="96"/>
      <c r="K129" s="96"/>
      <c r="L129" s="96"/>
    </row>
    <row r="130" spans="1:12" ht="116.25" customHeight="1" x14ac:dyDescent="0.3">
      <c r="A130" s="92">
        <f t="shared" si="16"/>
        <v>127</v>
      </c>
      <c r="B130" s="93">
        <v>43321</v>
      </c>
      <c r="C130" s="87" t="s">
        <v>239</v>
      </c>
      <c r="D130" s="92" t="s">
        <v>56</v>
      </c>
      <c r="E130" s="92" t="s">
        <v>78</v>
      </c>
      <c r="F130" s="92"/>
      <c r="G130" s="94">
        <v>3</v>
      </c>
      <c r="H130" s="95">
        <f t="shared" si="20"/>
        <v>20005204</v>
      </c>
      <c r="I130" s="95">
        <f t="shared" si="18"/>
        <v>20005206</v>
      </c>
      <c r="J130" s="96"/>
      <c r="K130" s="96"/>
      <c r="L130" s="96"/>
    </row>
    <row r="131" spans="1:12" ht="116.25" customHeight="1" x14ac:dyDescent="0.3">
      <c r="A131" s="92">
        <f t="shared" si="16"/>
        <v>128</v>
      </c>
      <c r="B131" s="93">
        <v>43321</v>
      </c>
      <c r="C131" s="87" t="s">
        <v>240</v>
      </c>
      <c r="D131" s="92" t="s">
        <v>13</v>
      </c>
      <c r="E131" s="92" t="s">
        <v>66</v>
      </c>
      <c r="F131" s="92"/>
      <c r="G131" s="94">
        <v>1</v>
      </c>
      <c r="H131" s="95">
        <f t="shared" si="20"/>
        <v>20005207</v>
      </c>
      <c r="I131" s="95">
        <f t="shared" si="18"/>
        <v>20005207</v>
      </c>
      <c r="J131" s="96"/>
      <c r="K131" s="96"/>
      <c r="L131" s="96"/>
    </row>
    <row r="132" spans="1:12" ht="116.25" customHeight="1" x14ac:dyDescent="0.3">
      <c r="A132" s="92">
        <f t="shared" si="16"/>
        <v>129</v>
      </c>
      <c r="B132" s="93">
        <v>43321</v>
      </c>
      <c r="C132" s="87" t="s">
        <v>241</v>
      </c>
      <c r="D132" s="92" t="s">
        <v>56</v>
      </c>
      <c r="E132" s="92" t="s">
        <v>78</v>
      </c>
      <c r="F132" s="92"/>
      <c r="G132" s="94">
        <v>1</v>
      </c>
      <c r="H132" s="95">
        <f t="shared" si="20"/>
        <v>20005208</v>
      </c>
      <c r="I132" s="95">
        <f t="shared" si="18"/>
        <v>20005208</v>
      </c>
      <c r="J132" s="96"/>
      <c r="K132" s="96"/>
      <c r="L132" s="96"/>
    </row>
    <row r="133" spans="1:12" ht="116.25" customHeight="1" x14ac:dyDescent="0.3">
      <c r="A133" s="92">
        <f t="shared" si="16"/>
        <v>130</v>
      </c>
      <c r="B133" s="93">
        <v>43321</v>
      </c>
      <c r="C133" s="87" t="s">
        <v>242</v>
      </c>
      <c r="D133" s="92" t="s">
        <v>13</v>
      </c>
      <c r="E133" s="92" t="s">
        <v>66</v>
      </c>
      <c r="F133" s="92"/>
      <c r="G133" s="94">
        <v>80</v>
      </c>
      <c r="H133" s="95">
        <f t="shared" si="20"/>
        <v>20005209</v>
      </c>
      <c r="I133" s="95">
        <f t="shared" si="18"/>
        <v>20005288</v>
      </c>
      <c r="J133" s="96"/>
      <c r="K133" s="96"/>
      <c r="L133" s="96"/>
    </row>
    <row r="134" spans="1:12" ht="116.25" customHeight="1" x14ac:dyDescent="0.3">
      <c r="A134" s="92">
        <f t="shared" si="16"/>
        <v>131</v>
      </c>
      <c r="B134" s="93">
        <v>43326</v>
      </c>
      <c r="C134" s="87" t="s">
        <v>243</v>
      </c>
      <c r="D134" s="92" t="s">
        <v>13</v>
      </c>
      <c r="E134" s="92" t="s">
        <v>66</v>
      </c>
      <c r="F134" s="92"/>
      <c r="G134" s="94">
        <v>1</v>
      </c>
      <c r="H134" s="95">
        <f t="shared" si="20"/>
        <v>20005289</v>
      </c>
      <c r="I134" s="95">
        <f t="shared" si="18"/>
        <v>20005289</v>
      </c>
      <c r="J134" s="96"/>
      <c r="K134" s="96"/>
      <c r="L134" s="96"/>
    </row>
    <row r="135" spans="1:12" ht="116.25" customHeight="1" x14ac:dyDescent="0.3">
      <c r="A135" s="92">
        <f t="shared" si="16"/>
        <v>132</v>
      </c>
      <c r="B135" s="93">
        <v>43326</v>
      </c>
      <c r="C135" s="87" t="s">
        <v>245</v>
      </c>
      <c r="D135" s="92" t="s">
        <v>13</v>
      </c>
      <c r="E135" s="92" t="s">
        <v>244</v>
      </c>
      <c r="F135" s="92"/>
      <c r="G135" s="94">
        <v>149</v>
      </c>
      <c r="H135" s="95">
        <f t="shared" si="20"/>
        <v>20005290</v>
      </c>
      <c r="I135" s="95">
        <f t="shared" si="18"/>
        <v>20005438</v>
      </c>
      <c r="J135" s="96"/>
      <c r="K135" s="96"/>
      <c r="L135" s="96"/>
    </row>
    <row r="136" spans="1:12" ht="116.25" customHeight="1" x14ac:dyDescent="0.3">
      <c r="A136" s="92">
        <f t="shared" si="16"/>
        <v>133</v>
      </c>
      <c r="B136" s="93">
        <v>43333</v>
      </c>
      <c r="C136" s="87" t="s">
        <v>246</v>
      </c>
      <c r="D136" s="92" t="s">
        <v>56</v>
      </c>
      <c r="E136" s="92" t="s">
        <v>78</v>
      </c>
      <c r="F136" s="92"/>
      <c r="G136" s="94">
        <v>6</v>
      </c>
      <c r="H136" s="95">
        <f t="shared" si="20"/>
        <v>20005439</v>
      </c>
      <c r="I136" s="95">
        <f t="shared" si="18"/>
        <v>20005444</v>
      </c>
      <c r="J136" s="96"/>
      <c r="K136" s="96"/>
      <c r="L136" s="96"/>
    </row>
    <row r="137" spans="1:12" ht="116.25" customHeight="1" x14ac:dyDescent="0.3">
      <c r="A137" s="92">
        <f t="shared" si="16"/>
        <v>134</v>
      </c>
      <c r="B137" s="93">
        <v>43334</v>
      </c>
      <c r="C137" s="87" t="s">
        <v>247</v>
      </c>
      <c r="D137" s="92" t="s">
        <v>56</v>
      </c>
      <c r="E137" s="92" t="s">
        <v>78</v>
      </c>
      <c r="F137" s="92"/>
      <c r="G137" s="94">
        <v>2</v>
      </c>
      <c r="H137" s="95">
        <f t="shared" si="20"/>
        <v>20005445</v>
      </c>
      <c r="I137" s="95">
        <f t="shared" si="18"/>
        <v>20005446</v>
      </c>
      <c r="J137" s="96"/>
      <c r="K137" s="96"/>
      <c r="L137" s="96"/>
    </row>
    <row r="138" spans="1:12" ht="116.25" customHeight="1" x14ac:dyDescent="0.3">
      <c r="A138" s="92">
        <f t="shared" si="16"/>
        <v>135</v>
      </c>
      <c r="B138" s="93">
        <v>43340</v>
      </c>
      <c r="C138" s="87" t="s">
        <v>252</v>
      </c>
      <c r="D138" s="92" t="s">
        <v>13</v>
      </c>
      <c r="E138" s="92" t="s">
        <v>66</v>
      </c>
      <c r="F138" s="92"/>
      <c r="G138" s="94">
        <v>113</v>
      </c>
      <c r="H138" s="95">
        <f t="shared" si="20"/>
        <v>20005447</v>
      </c>
      <c r="I138" s="95">
        <f t="shared" si="18"/>
        <v>20005559</v>
      </c>
      <c r="J138" s="96"/>
      <c r="K138" s="96"/>
      <c r="L138" s="96"/>
    </row>
    <row r="139" spans="1:12" ht="116.25" customHeight="1" x14ac:dyDescent="0.3">
      <c r="A139" s="92">
        <f t="shared" si="16"/>
        <v>136</v>
      </c>
      <c r="B139" s="93">
        <v>43343</v>
      </c>
      <c r="C139" s="87" t="s">
        <v>255</v>
      </c>
      <c r="D139" s="92" t="s">
        <v>254</v>
      </c>
      <c r="E139" s="92" t="s">
        <v>253</v>
      </c>
      <c r="F139" s="92"/>
      <c r="G139" s="94">
        <v>149</v>
      </c>
      <c r="H139" s="95">
        <f t="shared" si="20"/>
        <v>20005560</v>
      </c>
      <c r="I139" s="95">
        <f t="shared" si="18"/>
        <v>20005708</v>
      </c>
      <c r="J139" s="96"/>
      <c r="K139" s="96"/>
      <c r="L139" s="96"/>
    </row>
    <row r="140" spans="1:12" ht="116.25" customHeight="1" x14ac:dyDescent="0.3">
      <c r="A140" s="92">
        <f t="shared" si="16"/>
        <v>137</v>
      </c>
      <c r="B140" s="93">
        <v>43353</v>
      </c>
      <c r="C140" s="87" t="s">
        <v>256</v>
      </c>
      <c r="D140" s="92" t="s">
        <v>13</v>
      </c>
      <c r="E140" s="92" t="s">
        <v>257</v>
      </c>
      <c r="F140" s="92"/>
      <c r="G140" s="94">
        <v>1</v>
      </c>
      <c r="H140" s="95">
        <f t="shared" si="20"/>
        <v>20005709</v>
      </c>
      <c r="I140" s="95">
        <f t="shared" si="18"/>
        <v>20005709</v>
      </c>
      <c r="J140" s="96"/>
      <c r="K140" s="96"/>
      <c r="L140" s="96"/>
    </row>
    <row r="141" spans="1:12" ht="116.25" customHeight="1" x14ac:dyDescent="0.3">
      <c r="A141" s="92">
        <f t="shared" si="16"/>
        <v>138</v>
      </c>
      <c r="B141" s="93">
        <v>43370</v>
      </c>
      <c r="C141" s="87" t="s">
        <v>259</v>
      </c>
      <c r="D141" s="92" t="s">
        <v>13</v>
      </c>
      <c r="E141" s="92" t="s">
        <v>66</v>
      </c>
      <c r="F141" s="92"/>
      <c r="G141" s="94">
        <v>146</v>
      </c>
      <c r="H141" s="95">
        <f t="shared" si="20"/>
        <v>20005710</v>
      </c>
      <c r="I141" s="95">
        <f t="shared" si="18"/>
        <v>20005855</v>
      </c>
      <c r="J141" s="96"/>
      <c r="K141" s="96"/>
      <c r="L141" s="96"/>
    </row>
    <row r="142" spans="1:12" ht="116.25" customHeight="1" x14ac:dyDescent="0.3">
      <c r="A142" s="92">
        <f t="shared" si="16"/>
        <v>139</v>
      </c>
      <c r="B142" s="93">
        <v>43374</v>
      </c>
      <c r="C142" s="87" t="s">
        <v>261</v>
      </c>
      <c r="D142" s="92" t="s">
        <v>56</v>
      </c>
      <c r="E142" s="92" t="s">
        <v>260</v>
      </c>
      <c r="F142" s="92"/>
      <c r="G142" s="94">
        <v>156</v>
      </c>
      <c r="H142" s="95">
        <f t="shared" si="20"/>
        <v>20005856</v>
      </c>
      <c r="I142" s="95">
        <f t="shared" si="18"/>
        <v>20006011</v>
      </c>
      <c r="J142" s="96"/>
      <c r="K142" s="96"/>
      <c r="L142" s="96"/>
    </row>
    <row r="143" spans="1:12" ht="116.25" customHeight="1" x14ac:dyDescent="0.3">
      <c r="A143" s="92">
        <f t="shared" si="16"/>
        <v>140</v>
      </c>
      <c r="B143" s="93">
        <v>43374</v>
      </c>
      <c r="C143" s="87" t="s">
        <v>262</v>
      </c>
      <c r="D143" s="92" t="s">
        <v>13</v>
      </c>
      <c r="E143" s="92" t="s">
        <v>66</v>
      </c>
      <c r="F143" s="92"/>
      <c r="G143" s="94">
        <v>1</v>
      </c>
      <c r="H143" s="95">
        <f t="shared" si="20"/>
        <v>20006012</v>
      </c>
      <c r="I143" s="95">
        <f t="shared" si="18"/>
        <v>20006012</v>
      </c>
      <c r="J143" s="96"/>
      <c r="K143" s="96"/>
      <c r="L143" s="96"/>
    </row>
    <row r="144" spans="1:12" ht="116.25" customHeight="1" x14ac:dyDescent="0.3">
      <c r="A144" s="92">
        <f t="shared" si="16"/>
        <v>141</v>
      </c>
      <c r="B144" s="93">
        <v>43374</v>
      </c>
      <c r="C144" s="87" t="s">
        <v>263</v>
      </c>
      <c r="D144" s="92" t="s">
        <v>56</v>
      </c>
      <c r="E144" s="92" t="s">
        <v>78</v>
      </c>
      <c r="F144" s="92"/>
      <c r="G144" s="94">
        <v>1</v>
      </c>
      <c r="H144" s="95">
        <f t="shared" si="20"/>
        <v>20006013</v>
      </c>
      <c r="I144" s="95">
        <f t="shared" ref="I144:I207" si="21">(H144-1)+G144</f>
        <v>20006013</v>
      </c>
      <c r="J144" s="96"/>
      <c r="K144" s="96"/>
      <c r="L144" s="96"/>
    </row>
    <row r="145" spans="1:12" ht="116.25" customHeight="1" x14ac:dyDescent="0.3">
      <c r="A145" s="92">
        <f t="shared" si="16"/>
        <v>142</v>
      </c>
      <c r="B145" s="93">
        <v>43378</v>
      </c>
      <c r="C145" s="87" t="s">
        <v>265</v>
      </c>
      <c r="D145" s="92" t="s">
        <v>56</v>
      </c>
      <c r="E145" s="92" t="s">
        <v>78</v>
      </c>
      <c r="F145" s="92"/>
      <c r="G145" s="94">
        <v>6</v>
      </c>
      <c r="H145" s="95">
        <f t="shared" si="20"/>
        <v>20006014</v>
      </c>
      <c r="I145" s="95">
        <f t="shared" si="21"/>
        <v>20006019</v>
      </c>
      <c r="J145" s="96"/>
      <c r="K145" s="96"/>
      <c r="L145" s="96"/>
    </row>
    <row r="146" spans="1:12" ht="116.25" customHeight="1" x14ac:dyDescent="0.3">
      <c r="A146" s="92">
        <f t="shared" si="16"/>
        <v>143</v>
      </c>
      <c r="B146" s="93">
        <v>43378</v>
      </c>
      <c r="C146" s="87" t="s">
        <v>266</v>
      </c>
      <c r="D146" s="92" t="s">
        <v>56</v>
      </c>
      <c r="E146" s="92" t="s">
        <v>78</v>
      </c>
      <c r="F146" s="92"/>
      <c r="G146" s="94">
        <v>1</v>
      </c>
      <c r="H146" s="95">
        <f t="shared" si="20"/>
        <v>20006020</v>
      </c>
      <c r="I146" s="95">
        <f t="shared" si="21"/>
        <v>20006020</v>
      </c>
      <c r="J146" s="96"/>
      <c r="K146" s="96"/>
      <c r="L146" s="96"/>
    </row>
    <row r="147" spans="1:12" ht="116.25" customHeight="1" x14ac:dyDescent="0.3">
      <c r="A147" s="92">
        <f t="shared" si="16"/>
        <v>144</v>
      </c>
      <c r="B147" s="93">
        <v>43383</v>
      </c>
      <c r="C147" s="87" t="s">
        <v>267</v>
      </c>
      <c r="D147" s="92" t="s">
        <v>13</v>
      </c>
      <c r="E147" s="92" t="s">
        <v>66</v>
      </c>
      <c r="F147" s="92"/>
      <c r="G147" s="94">
        <v>13</v>
      </c>
      <c r="H147" s="95">
        <f t="shared" ref="H147:H166" si="22">+I146+1</f>
        <v>20006021</v>
      </c>
      <c r="I147" s="95">
        <f t="shared" si="21"/>
        <v>20006033</v>
      </c>
      <c r="J147" s="96"/>
      <c r="K147" s="96"/>
      <c r="L147" s="96"/>
    </row>
    <row r="148" spans="1:12" ht="116.25" customHeight="1" x14ac:dyDescent="0.3">
      <c r="A148" s="92">
        <f t="shared" si="16"/>
        <v>145</v>
      </c>
      <c r="B148" s="93">
        <v>43391</v>
      </c>
      <c r="C148" s="87" t="s">
        <v>270</v>
      </c>
      <c r="D148" s="92" t="s">
        <v>13</v>
      </c>
      <c r="E148" s="92" t="s">
        <v>66</v>
      </c>
      <c r="F148" s="92"/>
      <c r="G148" s="94">
        <v>11</v>
      </c>
      <c r="H148" s="95">
        <f t="shared" si="22"/>
        <v>20006034</v>
      </c>
      <c r="I148" s="95">
        <f t="shared" si="21"/>
        <v>20006044</v>
      </c>
      <c r="J148" s="96"/>
      <c r="K148" s="96"/>
      <c r="L148" s="96"/>
    </row>
    <row r="149" spans="1:12" ht="116.25" customHeight="1" x14ac:dyDescent="0.3">
      <c r="A149" s="92">
        <f t="shared" si="16"/>
        <v>146</v>
      </c>
      <c r="B149" s="93">
        <v>43391</v>
      </c>
      <c r="C149" s="87" t="s">
        <v>271</v>
      </c>
      <c r="D149" s="92" t="s">
        <v>13</v>
      </c>
      <c r="E149" s="92" t="s">
        <v>66</v>
      </c>
      <c r="F149" s="92"/>
      <c r="G149" s="94">
        <v>12</v>
      </c>
      <c r="H149" s="95">
        <f t="shared" si="22"/>
        <v>20006045</v>
      </c>
      <c r="I149" s="95">
        <f t="shared" si="21"/>
        <v>20006056</v>
      </c>
      <c r="J149" s="96"/>
      <c r="K149" s="96"/>
      <c r="L149" s="96"/>
    </row>
    <row r="150" spans="1:12" ht="116.25" customHeight="1" x14ac:dyDescent="0.3">
      <c r="A150" s="92">
        <f t="shared" si="16"/>
        <v>147</v>
      </c>
      <c r="B150" s="93">
        <v>43391</v>
      </c>
      <c r="C150" s="87" t="s">
        <v>273</v>
      </c>
      <c r="D150" s="92" t="s">
        <v>13</v>
      </c>
      <c r="E150" s="92" t="s">
        <v>66</v>
      </c>
      <c r="F150" s="92"/>
      <c r="G150" s="94">
        <v>1</v>
      </c>
      <c r="H150" s="95">
        <f t="shared" si="22"/>
        <v>20006057</v>
      </c>
      <c r="I150" s="95">
        <f t="shared" si="21"/>
        <v>20006057</v>
      </c>
      <c r="J150" s="96"/>
      <c r="K150" s="96"/>
      <c r="L150" s="96"/>
    </row>
    <row r="151" spans="1:12" ht="116.25" customHeight="1" x14ac:dyDescent="0.3">
      <c r="A151" s="92">
        <f t="shared" si="16"/>
        <v>148</v>
      </c>
      <c r="B151" s="93">
        <v>43391</v>
      </c>
      <c r="C151" s="87" t="s">
        <v>274</v>
      </c>
      <c r="D151" s="92" t="s">
        <v>13</v>
      </c>
      <c r="E151" s="92" t="s">
        <v>66</v>
      </c>
      <c r="F151" s="92"/>
      <c r="G151" s="94">
        <v>7</v>
      </c>
      <c r="H151" s="95">
        <f t="shared" si="22"/>
        <v>20006058</v>
      </c>
      <c r="I151" s="95">
        <f t="shared" si="21"/>
        <v>20006064</v>
      </c>
      <c r="J151" s="96"/>
      <c r="K151" s="96"/>
      <c r="L151" s="96"/>
    </row>
    <row r="152" spans="1:12" ht="116.25" customHeight="1" x14ac:dyDescent="0.3">
      <c r="A152" s="92">
        <f t="shared" si="16"/>
        <v>149</v>
      </c>
      <c r="B152" s="93">
        <v>43391</v>
      </c>
      <c r="C152" s="87" t="s">
        <v>275</v>
      </c>
      <c r="D152" s="92" t="s">
        <v>13</v>
      </c>
      <c r="E152" s="92" t="s">
        <v>66</v>
      </c>
      <c r="F152" s="92"/>
      <c r="G152" s="94">
        <v>9</v>
      </c>
      <c r="H152" s="95">
        <f t="shared" si="22"/>
        <v>20006065</v>
      </c>
      <c r="I152" s="95">
        <f t="shared" si="21"/>
        <v>20006073</v>
      </c>
      <c r="J152" s="96"/>
      <c r="K152" s="96"/>
      <c r="L152" s="96"/>
    </row>
    <row r="153" spans="1:12" ht="116.25" customHeight="1" x14ac:dyDescent="0.3">
      <c r="A153" s="92">
        <f t="shared" si="16"/>
        <v>150</v>
      </c>
      <c r="B153" s="93">
        <v>43397</v>
      </c>
      <c r="C153" s="87" t="s">
        <v>276</v>
      </c>
      <c r="D153" s="92" t="s">
        <v>278</v>
      </c>
      <c r="E153" s="92" t="s">
        <v>277</v>
      </c>
      <c r="F153" s="92"/>
      <c r="G153" s="94">
        <v>13</v>
      </c>
      <c r="H153" s="95">
        <f t="shared" si="22"/>
        <v>20006074</v>
      </c>
      <c r="I153" s="95">
        <f t="shared" si="21"/>
        <v>20006086</v>
      </c>
      <c r="J153" s="96"/>
      <c r="K153" s="96"/>
      <c r="L153" s="96"/>
    </row>
    <row r="154" spans="1:12" ht="116.25" customHeight="1" x14ac:dyDescent="0.3">
      <c r="A154" s="92">
        <f t="shared" si="16"/>
        <v>151</v>
      </c>
      <c r="B154" s="93">
        <v>43403</v>
      </c>
      <c r="C154" s="87" t="s">
        <v>283</v>
      </c>
      <c r="D154" s="92" t="s">
        <v>13</v>
      </c>
      <c r="E154" s="92" t="s">
        <v>66</v>
      </c>
      <c r="F154" s="92"/>
      <c r="G154" s="94">
        <v>18</v>
      </c>
      <c r="H154" s="95">
        <f t="shared" si="22"/>
        <v>20006087</v>
      </c>
      <c r="I154" s="95">
        <f t="shared" si="21"/>
        <v>20006104</v>
      </c>
      <c r="J154" s="96"/>
      <c r="K154" s="96"/>
      <c r="L154" s="96"/>
    </row>
    <row r="155" spans="1:12" ht="116.25" customHeight="1" x14ac:dyDescent="0.3">
      <c r="A155" s="92">
        <f t="shared" si="16"/>
        <v>152</v>
      </c>
      <c r="B155" s="93">
        <v>43403</v>
      </c>
      <c r="C155" s="87" t="s">
        <v>284</v>
      </c>
      <c r="D155" s="92" t="s">
        <v>13</v>
      </c>
      <c r="E155" s="92" t="s">
        <v>66</v>
      </c>
      <c r="F155" s="92"/>
      <c r="G155" s="94">
        <v>1</v>
      </c>
      <c r="H155" s="95">
        <f t="shared" si="22"/>
        <v>20006105</v>
      </c>
      <c r="I155" s="95">
        <f t="shared" si="21"/>
        <v>20006105</v>
      </c>
      <c r="J155" s="96"/>
      <c r="K155" s="96"/>
      <c r="L155" s="96"/>
    </row>
    <row r="156" spans="1:12" ht="116.25" customHeight="1" x14ac:dyDescent="0.3">
      <c r="A156" s="92">
        <f t="shared" si="16"/>
        <v>153</v>
      </c>
      <c r="B156" s="93">
        <v>43411</v>
      </c>
      <c r="C156" s="87" t="s">
        <v>286</v>
      </c>
      <c r="D156" s="92" t="s">
        <v>56</v>
      </c>
      <c r="E156" s="92" t="s">
        <v>78</v>
      </c>
      <c r="F156" s="92"/>
      <c r="G156" s="94">
        <v>2</v>
      </c>
      <c r="H156" s="95">
        <f t="shared" si="22"/>
        <v>20006106</v>
      </c>
      <c r="I156" s="95">
        <f t="shared" si="21"/>
        <v>20006107</v>
      </c>
      <c r="J156" s="96"/>
      <c r="K156" s="96"/>
      <c r="L156" s="96"/>
    </row>
    <row r="157" spans="1:12" ht="116.25" customHeight="1" x14ac:dyDescent="0.3">
      <c r="A157" s="92">
        <f t="shared" si="16"/>
        <v>154</v>
      </c>
      <c r="B157" s="93">
        <v>43420</v>
      </c>
      <c r="C157" s="87" t="s">
        <v>290</v>
      </c>
      <c r="D157" s="92" t="s">
        <v>13</v>
      </c>
      <c r="E157" s="92" t="s">
        <v>288</v>
      </c>
      <c r="F157" s="92"/>
      <c r="G157" s="94">
        <v>6</v>
      </c>
      <c r="H157" s="95">
        <f t="shared" si="22"/>
        <v>20006108</v>
      </c>
      <c r="I157" s="95">
        <f t="shared" si="21"/>
        <v>20006113</v>
      </c>
      <c r="J157" s="96"/>
      <c r="K157" s="96"/>
      <c r="L157" s="96"/>
    </row>
    <row r="158" spans="1:12" ht="116.25" customHeight="1" x14ac:dyDescent="0.3">
      <c r="A158" s="92">
        <f t="shared" si="16"/>
        <v>155</v>
      </c>
      <c r="B158" s="93">
        <v>43424</v>
      </c>
      <c r="C158" s="87" t="s">
        <v>292</v>
      </c>
      <c r="D158" s="92" t="s">
        <v>56</v>
      </c>
      <c r="E158" s="92" t="s">
        <v>78</v>
      </c>
      <c r="F158" s="92"/>
      <c r="G158" s="94">
        <v>1</v>
      </c>
      <c r="H158" s="95">
        <f t="shared" si="22"/>
        <v>20006114</v>
      </c>
      <c r="I158" s="95">
        <f t="shared" si="21"/>
        <v>20006114</v>
      </c>
      <c r="J158" s="96"/>
      <c r="K158" s="96"/>
      <c r="L158" s="96"/>
    </row>
    <row r="159" spans="1:12" ht="116.25" customHeight="1" x14ac:dyDescent="0.3">
      <c r="A159" s="92">
        <f t="shared" si="16"/>
        <v>156</v>
      </c>
      <c r="B159" s="93">
        <v>43430</v>
      </c>
      <c r="C159" s="87" t="s">
        <v>293</v>
      </c>
      <c r="D159" s="92" t="s">
        <v>56</v>
      </c>
      <c r="E159" s="92" t="s">
        <v>78</v>
      </c>
      <c r="F159" s="92"/>
      <c r="G159" s="94">
        <v>2</v>
      </c>
      <c r="H159" s="95">
        <f t="shared" si="22"/>
        <v>20006115</v>
      </c>
      <c r="I159" s="95">
        <f t="shared" si="21"/>
        <v>20006116</v>
      </c>
      <c r="J159" s="96"/>
      <c r="K159" s="96"/>
      <c r="L159" s="96"/>
    </row>
    <row r="160" spans="1:12" ht="116.25" customHeight="1" x14ac:dyDescent="0.3">
      <c r="A160" s="92">
        <f t="shared" si="16"/>
        <v>157</v>
      </c>
      <c r="B160" s="93">
        <v>43430</v>
      </c>
      <c r="C160" s="87" t="s">
        <v>296</v>
      </c>
      <c r="D160" s="92" t="s">
        <v>13</v>
      </c>
      <c r="E160" s="92" t="s">
        <v>288</v>
      </c>
      <c r="F160" s="92"/>
      <c r="G160" s="94">
        <v>1</v>
      </c>
      <c r="H160" s="95">
        <f t="shared" si="22"/>
        <v>20006117</v>
      </c>
      <c r="I160" s="95">
        <f t="shared" si="21"/>
        <v>20006117</v>
      </c>
      <c r="J160" s="96"/>
      <c r="K160" s="96"/>
      <c r="L160" s="96"/>
    </row>
    <row r="161" spans="1:21" ht="116.25" customHeight="1" x14ac:dyDescent="0.3">
      <c r="A161" s="92">
        <f t="shared" si="16"/>
        <v>158</v>
      </c>
      <c r="B161" s="93">
        <v>43432</v>
      </c>
      <c r="C161" s="87" t="s">
        <v>298</v>
      </c>
      <c r="D161" s="92" t="s">
        <v>56</v>
      </c>
      <c r="E161" s="92" t="s">
        <v>78</v>
      </c>
      <c r="F161" s="92"/>
      <c r="G161" s="94">
        <v>1</v>
      </c>
      <c r="H161" s="95">
        <f t="shared" si="22"/>
        <v>20006118</v>
      </c>
      <c r="I161" s="95">
        <f t="shared" si="21"/>
        <v>20006118</v>
      </c>
      <c r="J161" s="96"/>
      <c r="K161" s="96"/>
      <c r="L161" s="96"/>
    </row>
    <row r="162" spans="1:21" ht="116.25" customHeight="1" x14ac:dyDescent="0.3">
      <c r="A162" s="92">
        <f t="shared" ref="A162:A416" si="23">+A161+1</f>
        <v>159</v>
      </c>
      <c r="B162" s="93">
        <v>43434</v>
      </c>
      <c r="C162" s="87" t="s">
        <v>301</v>
      </c>
      <c r="D162" s="92" t="s">
        <v>56</v>
      </c>
      <c r="E162" s="92" t="s">
        <v>78</v>
      </c>
      <c r="F162" s="92"/>
      <c r="G162" s="94">
        <v>1</v>
      </c>
      <c r="H162" s="95">
        <f t="shared" si="22"/>
        <v>20006119</v>
      </c>
      <c r="I162" s="95">
        <f t="shared" si="21"/>
        <v>20006119</v>
      </c>
      <c r="J162" s="96"/>
      <c r="K162" s="96"/>
      <c r="L162" s="96"/>
    </row>
    <row r="163" spans="1:21" ht="116.25" customHeight="1" x14ac:dyDescent="0.3">
      <c r="A163" s="92">
        <f t="shared" si="23"/>
        <v>160</v>
      </c>
      <c r="B163" s="93">
        <v>43446</v>
      </c>
      <c r="C163" s="87" t="s">
        <v>307</v>
      </c>
      <c r="D163" s="92" t="s">
        <v>56</v>
      </c>
      <c r="E163" s="92" t="s">
        <v>78</v>
      </c>
      <c r="F163" s="92"/>
      <c r="G163" s="94">
        <v>3</v>
      </c>
      <c r="H163" s="95">
        <f t="shared" si="22"/>
        <v>20006120</v>
      </c>
      <c r="I163" s="95">
        <f t="shared" si="21"/>
        <v>20006122</v>
      </c>
      <c r="J163" s="96"/>
      <c r="K163" s="96"/>
      <c r="L163" s="96"/>
    </row>
    <row r="164" spans="1:21" ht="116.25" customHeight="1" x14ac:dyDescent="0.3">
      <c r="A164" s="92">
        <f t="shared" si="23"/>
        <v>161</v>
      </c>
      <c r="B164" s="93">
        <v>43446</v>
      </c>
      <c r="C164" s="87" t="s">
        <v>308</v>
      </c>
      <c r="D164" s="92" t="s">
        <v>56</v>
      </c>
      <c r="E164" s="92" t="s">
        <v>78</v>
      </c>
      <c r="F164" s="92"/>
      <c r="G164" s="94">
        <v>4</v>
      </c>
      <c r="H164" s="95">
        <f t="shared" si="22"/>
        <v>20006123</v>
      </c>
      <c r="I164" s="95">
        <f t="shared" si="21"/>
        <v>20006126</v>
      </c>
      <c r="J164" s="96"/>
      <c r="K164" s="96"/>
      <c r="L164" s="96"/>
    </row>
    <row r="165" spans="1:21" ht="116.25" customHeight="1" x14ac:dyDescent="0.3">
      <c r="A165" s="92">
        <f t="shared" si="23"/>
        <v>162</v>
      </c>
      <c r="B165" s="93">
        <v>43446</v>
      </c>
      <c r="C165" s="87" t="s">
        <v>310</v>
      </c>
      <c r="D165" s="92" t="s">
        <v>56</v>
      </c>
      <c r="E165" s="92" t="s">
        <v>78</v>
      </c>
      <c r="F165" s="92"/>
      <c r="G165" s="94">
        <v>2</v>
      </c>
      <c r="H165" s="95">
        <f t="shared" si="22"/>
        <v>20006127</v>
      </c>
      <c r="I165" s="95">
        <f t="shared" si="21"/>
        <v>20006128</v>
      </c>
      <c r="J165" s="96"/>
      <c r="K165" s="96"/>
      <c r="L165" s="96"/>
    </row>
    <row r="166" spans="1:21" ht="116.25" customHeight="1" x14ac:dyDescent="0.3">
      <c r="A166" s="92">
        <f t="shared" si="23"/>
        <v>163</v>
      </c>
      <c r="B166" s="93">
        <v>43460</v>
      </c>
      <c r="C166" s="87" t="s">
        <v>313</v>
      </c>
      <c r="D166" s="92" t="s">
        <v>13</v>
      </c>
      <c r="E166" s="92" t="s">
        <v>72</v>
      </c>
      <c r="F166" s="92"/>
      <c r="G166" s="94">
        <v>171</v>
      </c>
      <c r="H166" s="95">
        <f t="shared" si="22"/>
        <v>20006129</v>
      </c>
      <c r="I166" s="95">
        <f t="shared" si="21"/>
        <v>20006299</v>
      </c>
      <c r="J166" s="96"/>
      <c r="K166" s="96"/>
      <c r="L166" s="96"/>
    </row>
    <row r="167" spans="1:21" ht="116.25" customHeight="1" x14ac:dyDescent="0.3">
      <c r="A167" s="92">
        <f t="shared" si="23"/>
        <v>164</v>
      </c>
      <c r="B167" s="93">
        <v>43460</v>
      </c>
      <c r="C167" s="87" t="s">
        <v>314</v>
      </c>
      <c r="D167" s="92" t="s">
        <v>13</v>
      </c>
      <c r="E167" s="92" t="s">
        <v>72</v>
      </c>
      <c r="F167" s="92"/>
      <c r="G167" s="94">
        <v>57</v>
      </c>
      <c r="H167" s="95">
        <f>+I166+100001</f>
        <v>20106300</v>
      </c>
      <c r="I167" s="95">
        <f t="shared" si="21"/>
        <v>20106356</v>
      </c>
      <c r="J167" s="96"/>
      <c r="K167" s="96"/>
      <c r="L167" s="96"/>
      <c r="T167">
        <v>20106300</v>
      </c>
      <c r="U167" s="9">
        <v>20106356</v>
      </c>
    </row>
    <row r="168" spans="1:21" ht="116.25" customHeight="1" x14ac:dyDescent="0.3">
      <c r="A168" s="92">
        <f t="shared" si="23"/>
        <v>165</v>
      </c>
      <c r="B168" s="93">
        <v>43476</v>
      </c>
      <c r="C168" s="87" t="s">
        <v>324</v>
      </c>
      <c r="D168" s="92" t="s">
        <v>13</v>
      </c>
      <c r="E168" s="92" t="s">
        <v>288</v>
      </c>
      <c r="F168" s="92"/>
      <c r="G168" s="94">
        <v>9</v>
      </c>
      <c r="H168" s="95">
        <f t="shared" ref="H168:H190" si="24">+I167+1</f>
        <v>20106357</v>
      </c>
      <c r="I168" s="95">
        <f t="shared" si="21"/>
        <v>20106365</v>
      </c>
      <c r="J168" s="96"/>
      <c r="K168" s="96"/>
      <c r="L168" s="96"/>
      <c r="T168">
        <v>20206357</v>
      </c>
      <c r="U168">
        <v>20206365</v>
      </c>
    </row>
    <row r="169" spans="1:21" ht="116.25" customHeight="1" x14ac:dyDescent="0.3">
      <c r="A169" s="92">
        <f t="shared" si="23"/>
        <v>166</v>
      </c>
      <c r="B169" s="93">
        <v>43476</v>
      </c>
      <c r="C169" s="87" t="s">
        <v>325</v>
      </c>
      <c r="D169" s="92" t="s">
        <v>13</v>
      </c>
      <c r="E169" s="92" t="s">
        <v>288</v>
      </c>
      <c r="F169" s="92"/>
      <c r="G169" s="94">
        <v>1</v>
      </c>
      <c r="H169" s="95">
        <f t="shared" si="24"/>
        <v>20106366</v>
      </c>
      <c r="I169" s="95">
        <f t="shared" si="21"/>
        <v>20106366</v>
      </c>
      <c r="J169" s="96"/>
      <c r="K169" s="96"/>
      <c r="L169" s="96"/>
      <c r="T169">
        <v>20306366</v>
      </c>
      <c r="U169">
        <v>20306366</v>
      </c>
    </row>
    <row r="170" spans="1:21" ht="116.25" customHeight="1" x14ac:dyDescent="0.3">
      <c r="A170" s="92">
        <f t="shared" si="23"/>
        <v>167</v>
      </c>
      <c r="B170" s="93">
        <v>43476</v>
      </c>
      <c r="C170" s="87" t="s">
        <v>326</v>
      </c>
      <c r="D170" s="92" t="s">
        <v>13</v>
      </c>
      <c r="E170" s="92" t="s">
        <v>288</v>
      </c>
      <c r="F170" s="92"/>
      <c r="G170" s="94">
        <v>4</v>
      </c>
      <c r="H170" s="95">
        <f t="shared" si="24"/>
        <v>20106367</v>
      </c>
      <c r="I170" s="95">
        <f t="shared" si="21"/>
        <v>20106370</v>
      </c>
      <c r="J170" s="96"/>
      <c r="K170" s="96"/>
      <c r="L170" s="96"/>
      <c r="T170">
        <v>20406367</v>
      </c>
      <c r="U170">
        <v>20406370</v>
      </c>
    </row>
    <row r="171" spans="1:21" ht="116.25" customHeight="1" x14ac:dyDescent="0.3">
      <c r="A171" s="92">
        <f t="shared" si="23"/>
        <v>168</v>
      </c>
      <c r="B171" s="93">
        <v>43476</v>
      </c>
      <c r="C171" s="87" t="s">
        <v>327</v>
      </c>
      <c r="D171" s="92" t="s">
        <v>13</v>
      </c>
      <c r="E171" s="92" t="s">
        <v>288</v>
      </c>
      <c r="F171" s="92"/>
      <c r="G171" s="94">
        <v>8</v>
      </c>
      <c r="H171" s="95">
        <f t="shared" si="24"/>
        <v>20106371</v>
      </c>
      <c r="I171" s="95">
        <f t="shared" si="21"/>
        <v>20106378</v>
      </c>
      <c r="J171" s="96"/>
      <c r="K171" s="96"/>
      <c r="L171" s="96"/>
      <c r="T171">
        <v>20506371</v>
      </c>
      <c r="U171">
        <v>20506378</v>
      </c>
    </row>
    <row r="172" spans="1:21" ht="116.25" customHeight="1" x14ac:dyDescent="0.3">
      <c r="A172" s="92">
        <f t="shared" si="23"/>
        <v>169</v>
      </c>
      <c r="B172" s="93">
        <v>43476</v>
      </c>
      <c r="C172" s="87" t="s">
        <v>328</v>
      </c>
      <c r="D172" s="92" t="s">
        <v>13</v>
      </c>
      <c r="E172" s="92" t="s">
        <v>288</v>
      </c>
      <c r="F172" s="92"/>
      <c r="G172" s="94">
        <v>1</v>
      </c>
      <c r="H172" s="95">
        <f t="shared" si="24"/>
        <v>20106379</v>
      </c>
      <c r="I172" s="95">
        <f t="shared" si="21"/>
        <v>20106379</v>
      </c>
      <c r="J172" s="96"/>
      <c r="K172" s="96"/>
      <c r="L172" s="96"/>
      <c r="T172">
        <v>20606379</v>
      </c>
      <c r="U172">
        <v>20606379</v>
      </c>
    </row>
    <row r="173" spans="1:21" ht="116.25" customHeight="1" x14ac:dyDescent="0.3">
      <c r="A173" s="92">
        <f t="shared" si="23"/>
        <v>170</v>
      </c>
      <c r="B173" s="93">
        <v>43486</v>
      </c>
      <c r="C173" s="87" t="s">
        <v>330</v>
      </c>
      <c r="D173" s="92" t="s">
        <v>13</v>
      </c>
      <c r="E173" s="92" t="s">
        <v>288</v>
      </c>
      <c r="F173" s="92"/>
      <c r="G173" s="94">
        <v>9</v>
      </c>
      <c r="H173" s="95">
        <f t="shared" si="24"/>
        <v>20106380</v>
      </c>
      <c r="I173" s="95">
        <f t="shared" si="21"/>
        <v>20106388</v>
      </c>
      <c r="J173" s="96"/>
      <c r="K173" s="96"/>
      <c r="L173" s="96"/>
      <c r="T173">
        <v>20706380</v>
      </c>
      <c r="U173">
        <v>20706388</v>
      </c>
    </row>
    <row r="174" spans="1:21" ht="116.25" customHeight="1" x14ac:dyDescent="0.3">
      <c r="A174" s="92">
        <f t="shared" si="23"/>
        <v>171</v>
      </c>
      <c r="B174" s="93">
        <v>43486</v>
      </c>
      <c r="C174" s="87" t="s">
        <v>333</v>
      </c>
      <c r="D174" s="92" t="s">
        <v>13</v>
      </c>
      <c r="E174" s="92" t="s">
        <v>288</v>
      </c>
      <c r="F174" s="92"/>
      <c r="G174" s="94">
        <v>5</v>
      </c>
      <c r="H174" s="95">
        <f t="shared" si="24"/>
        <v>20106389</v>
      </c>
      <c r="I174" s="95">
        <f t="shared" si="21"/>
        <v>20106393</v>
      </c>
      <c r="J174" s="96"/>
      <c r="K174" s="96"/>
      <c r="L174" s="96"/>
      <c r="T174">
        <v>20806389</v>
      </c>
      <c r="U174">
        <v>20806393</v>
      </c>
    </row>
    <row r="175" spans="1:21" ht="116.25" customHeight="1" x14ac:dyDescent="0.3">
      <c r="A175" s="92">
        <f t="shared" si="23"/>
        <v>172</v>
      </c>
      <c r="B175" s="93">
        <v>43486</v>
      </c>
      <c r="C175" s="87" t="s">
        <v>334</v>
      </c>
      <c r="D175" s="92" t="s">
        <v>13</v>
      </c>
      <c r="E175" s="92" t="s">
        <v>288</v>
      </c>
      <c r="F175" s="92"/>
      <c r="G175" s="94">
        <v>1</v>
      </c>
      <c r="H175" s="95">
        <f t="shared" si="24"/>
        <v>20106394</v>
      </c>
      <c r="I175" s="95">
        <f t="shared" si="21"/>
        <v>20106394</v>
      </c>
      <c r="J175" s="96"/>
      <c r="K175" s="96"/>
      <c r="L175" s="96"/>
      <c r="T175">
        <v>20906394</v>
      </c>
      <c r="U175">
        <v>20906394</v>
      </c>
    </row>
    <row r="176" spans="1:21" ht="116.25" customHeight="1" x14ac:dyDescent="0.3">
      <c r="A176" s="92">
        <f t="shared" si="23"/>
        <v>173</v>
      </c>
      <c r="B176" s="93">
        <v>43490</v>
      </c>
      <c r="C176" s="87" t="s">
        <v>336</v>
      </c>
      <c r="D176" s="92" t="s">
        <v>56</v>
      </c>
      <c r="E176" s="92" t="s">
        <v>78</v>
      </c>
      <c r="F176" s="92"/>
      <c r="G176" s="94">
        <v>5</v>
      </c>
      <c r="H176" s="95">
        <f t="shared" si="24"/>
        <v>20106395</v>
      </c>
      <c r="I176" s="95">
        <f t="shared" si="21"/>
        <v>20106399</v>
      </c>
      <c r="J176" s="96"/>
      <c r="K176" s="96"/>
      <c r="L176" s="96"/>
      <c r="T176">
        <v>21006395</v>
      </c>
      <c r="U176">
        <v>21006399</v>
      </c>
    </row>
    <row r="177" spans="1:21" ht="116.25" customHeight="1" x14ac:dyDescent="0.3">
      <c r="A177" s="92">
        <f t="shared" si="23"/>
        <v>174</v>
      </c>
      <c r="B177" s="93">
        <v>43490</v>
      </c>
      <c r="C177" s="87" t="s">
        <v>337</v>
      </c>
      <c r="D177" s="92" t="s">
        <v>56</v>
      </c>
      <c r="E177" s="92" t="s">
        <v>78</v>
      </c>
      <c r="F177" s="92"/>
      <c r="G177" s="94">
        <v>1</v>
      </c>
      <c r="H177" s="95">
        <f t="shared" si="24"/>
        <v>20106400</v>
      </c>
      <c r="I177" s="95">
        <f t="shared" si="21"/>
        <v>20106400</v>
      </c>
      <c r="J177" s="96"/>
      <c r="K177" s="96"/>
      <c r="L177" s="96"/>
      <c r="T177">
        <v>21106400</v>
      </c>
      <c r="U177">
        <v>21106400</v>
      </c>
    </row>
    <row r="178" spans="1:21" ht="116.25" customHeight="1" x14ac:dyDescent="0.3">
      <c r="A178" s="92">
        <f t="shared" si="23"/>
        <v>175</v>
      </c>
      <c r="B178" s="93">
        <v>43497</v>
      </c>
      <c r="C178" s="87" t="s">
        <v>361</v>
      </c>
      <c r="D178" s="92" t="s">
        <v>13</v>
      </c>
      <c r="E178" s="92" t="s">
        <v>72</v>
      </c>
      <c r="F178" s="92"/>
      <c r="G178" s="94">
        <v>9</v>
      </c>
      <c r="H178" s="95">
        <f t="shared" si="24"/>
        <v>20106401</v>
      </c>
      <c r="I178" s="95">
        <f t="shared" si="21"/>
        <v>20106409</v>
      </c>
      <c r="J178" s="96"/>
      <c r="K178" s="96"/>
      <c r="L178" s="96"/>
      <c r="T178">
        <v>21206401</v>
      </c>
      <c r="U178">
        <v>21206409</v>
      </c>
    </row>
    <row r="179" spans="1:21" ht="116.25" customHeight="1" x14ac:dyDescent="0.3">
      <c r="A179" s="92">
        <f t="shared" si="23"/>
        <v>176</v>
      </c>
      <c r="B179" s="93">
        <v>43504</v>
      </c>
      <c r="C179" s="87" t="s">
        <v>363</v>
      </c>
      <c r="D179" s="92" t="s">
        <v>13</v>
      </c>
      <c r="E179" s="92" t="s">
        <v>72</v>
      </c>
      <c r="F179" s="92"/>
      <c r="G179" s="94">
        <v>2</v>
      </c>
      <c r="H179" s="95">
        <f t="shared" si="24"/>
        <v>20106410</v>
      </c>
      <c r="I179" s="95">
        <f t="shared" si="21"/>
        <v>20106411</v>
      </c>
      <c r="J179" s="96"/>
      <c r="K179" s="96"/>
      <c r="L179" s="96"/>
      <c r="T179">
        <v>21306410</v>
      </c>
      <c r="U179">
        <v>21306411</v>
      </c>
    </row>
    <row r="180" spans="1:21" ht="116.25" customHeight="1" x14ac:dyDescent="0.3">
      <c r="A180" s="98">
        <f t="shared" si="23"/>
        <v>177</v>
      </c>
      <c r="B180" s="99">
        <v>43510</v>
      </c>
      <c r="C180" s="100" t="s">
        <v>364</v>
      </c>
      <c r="D180" s="98" t="s">
        <v>366</v>
      </c>
      <c r="E180" s="98" t="s">
        <v>365</v>
      </c>
      <c r="F180" s="98"/>
      <c r="G180" s="101">
        <v>30</v>
      </c>
      <c r="H180" s="102">
        <f t="shared" si="24"/>
        <v>20106412</v>
      </c>
      <c r="I180" s="102">
        <f t="shared" si="21"/>
        <v>20106441</v>
      </c>
      <c r="J180" s="96"/>
      <c r="K180" s="96"/>
      <c r="L180" s="96"/>
      <c r="T180">
        <v>21406412</v>
      </c>
      <c r="U180">
        <v>21406441</v>
      </c>
    </row>
    <row r="181" spans="1:21" ht="116.25" customHeight="1" x14ac:dyDescent="0.3">
      <c r="A181" s="92">
        <f t="shared" si="23"/>
        <v>178</v>
      </c>
      <c r="B181" s="93">
        <v>43514</v>
      </c>
      <c r="C181" s="87" t="s">
        <v>370</v>
      </c>
      <c r="D181" s="92" t="s">
        <v>56</v>
      </c>
      <c r="E181" s="92" t="s">
        <v>78</v>
      </c>
      <c r="F181" s="92" t="s">
        <v>371</v>
      </c>
      <c r="G181" s="94">
        <v>2</v>
      </c>
      <c r="H181" s="95">
        <f t="shared" si="24"/>
        <v>20106442</v>
      </c>
      <c r="I181" s="95">
        <f t="shared" si="21"/>
        <v>20106443</v>
      </c>
      <c r="J181" s="96"/>
      <c r="K181" s="96"/>
      <c r="L181" s="96"/>
      <c r="T181">
        <v>21506442</v>
      </c>
      <c r="U181">
        <v>21506443</v>
      </c>
    </row>
    <row r="182" spans="1:21" ht="116.25" customHeight="1" x14ac:dyDescent="0.3">
      <c r="A182" s="92">
        <f t="shared" si="23"/>
        <v>179</v>
      </c>
      <c r="B182" s="93">
        <v>43514</v>
      </c>
      <c r="C182" s="87" t="s">
        <v>374</v>
      </c>
      <c r="D182" s="92" t="s">
        <v>56</v>
      </c>
      <c r="E182" s="92" t="s">
        <v>78</v>
      </c>
      <c r="F182" s="92" t="s">
        <v>373</v>
      </c>
      <c r="G182" s="94">
        <v>74</v>
      </c>
      <c r="H182" s="95">
        <f t="shared" si="24"/>
        <v>20106444</v>
      </c>
      <c r="I182" s="95">
        <f t="shared" si="21"/>
        <v>20106517</v>
      </c>
      <c r="J182" s="96"/>
      <c r="K182" s="96"/>
      <c r="L182" s="96"/>
      <c r="T182">
        <v>21606444</v>
      </c>
      <c r="U182">
        <v>21606517</v>
      </c>
    </row>
    <row r="183" spans="1:21" ht="116.25" customHeight="1" x14ac:dyDescent="0.3">
      <c r="A183" s="92">
        <f t="shared" si="23"/>
        <v>180</v>
      </c>
      <c r="B183" s="93">
        <v>43514</v>
      </c>
      <c r="C183" s="87" t="s">
        <v>378</v>
      </c>
      <c r="D183" s="92" t="s">
        <v>56</v>
      </c>
      <c r="E183" s="92" t="s">
        <v>78</v>
      </c>
      <c r="F183" s="92" t="s">
        <v>379</v>
      </c>
      <c r="G183" s="94">
        <v>2</v>
      </c>
      <c r="H183" s="95">
        <f t="shared" si="24"/>
        <v>20106518</v>
      </c>
      <c r="I183" s="95">
        <f t="shared" si="21"/>
        <v>20106519</v>
      </c>
      <c r="J183" s="96"/>
      <c r="K183" s="96"/>
      <c r="L183" s="96"/>
      <c r="T183">
        <v>21706518</v>
      </c>
      <c r="U183">
        <v>21706519</v>
      </c>
    </row>
    <row r="184" spans="1:21" ht="116.25" customHeight="1" x14ac:dyDescent="0.3">
      <c r="A184" s="92">
        <f t="shared" si="23"/>
        <v>181</v>
      </c>
      <c r="B184" s="93">
        <v>43514</v>
      </c>
      <c r="C184" s="87" t="s">
        <v>380</v>
      </c>
      <c r="D184" s="92" t="s">
        <v>56</v>
      </c>
      <c r="E184" s="92" t="s">
        <v>78</v>
      </c>
      <c r="F184" s="92" t="s">
        <v>379</v>
      </c>
      <c r="G184" s="94">
        <v>1</v>
      </c>
      <c r="H184" s="95">
        <f t="shared" si="24"/>
        <v>20106520</v>
      </c>
      <c r="I184" s="95">
        <f t="shared" si="21"/>
        <v>20106520</v>
      </c>
      <c r="J184" s="96"/>
      <c r="K184" s="96"/>
      <c r="L184" s="96"/>
      <c r="T184">
        <v>21806520</v>
      </c>
      <c r="U184">
        <v>21806520</v>
      </c>
    </row>
    <row r="185" spans="1:21" ht="116.25" customHeight="1" x14ac:dyDescent="0.3">
      <c r="A185" s="92">
        <f t="shared" si="23"/>
        <v>182</v>
      </c>
      <c r="B185" s="93">
        <v>43514</v>
      </c>
      <c r="C185" s="87" t="s">
        <v>397</v>
      </c>
      <c r="D185" s="92" t="s">
        <v>56</v>
      </c>
      <c r="E185" s="92" t="s">
        <v>78</v>
      </c>
      <c r="F185" s="92" t="s">
        <v>379</v>
      </c>
      <c r="G185" s="94">
        <v>2</v>
      </c>
      <c r="H185" s="95">
        <f t="shared" si="24"/>
        <v>20106521</v>
      </c>
      <c r="I185" s="95">
        <f t="shared" si="21"/>
        <v>20106522</v>
      </c>
      <c r="J185" s="96"/>
      <c r="K185" s="96"/>
      <c r="L185" s="96"/>
      <c r="T185">
        <v>21906521</v>
      </c>
      <c r="U185">
        <v>21906522</v>
      </c>
    </row>
    <row r="186" spans="1:21" ht="116.25" customHeight="1" x14ac:dyDescent="0.3">
      <c r="A186" s="92">
        <f t="shared" si="23"/>
        <v>183</v>
      </c>
      <c r="B186" s="93">
        <v>43522</v>
      </c>
      <c r="C186" s="87" t="s">
        <v>399</v>
      </c>
      <c r="D186" s="92" t="s">
        <v>56</v>
      </c>
      <c r="E186" s="92" t="s">
        <v>78</v>
      </c>
      <c r="F186" s="92" t="s">
        <v>400</v>
      </c>
      <c r="G186" s="94">
        <v>8</v>
      </c>
      <c r="H186" s="95">
        <f t="shared" si="24"/>
        <v>20106523</v>
      </c>
      <c r="I186" s="95">
        <f t="shared" si="21"/>
        <v>20106530</v>
      </c>
      <c r="J186" s="96"/>
      <c r="K186" s="96"/>
      <c r="L186" s="96"/>
      <c r="T186">
        <v>22006523</v>
      </c>
      <c r="U186">
        <v>22006530</v>
      </c>
    </row>
    <row r="187" spans="1:21" ht="116.25" customHeight="1" x14ac:dyDescent="0.3">
      <c r="A187" s="92">
        <f t="shared" si="23"/>
        <v>184</v>
      </c>
      <c r="B187" s="93">
        <v>43525</v>
      </c>
      <c r="C187" s="87" t="s">
        <v>401</v>
      </c>
      <c r="D187" s="92" t="s">
        <v>56</v>
      </c>
      <c r="E187" s="92" t="s">
        <v>78</v>
      </c>
      <c r="F187" s="92" t="s">
        <v>400</v>
      </c>
      <c r="G187" s="94">
        <v>1</v>
      </c>
      <c r="H187" s="95">
        <f t="shared" si="24"/>
        <v>20106531</v>
      </c>
      <c r="I187" s="95">
        <f t="shared" si="21"/>
        <v>20106531</v>
      </c>
      <c r="J187" s="96"/>
      <c r="K187" s="96"/>
      <c r="L187" s="96"/>
      <c r="T187">
        <v>22106531</v>
      </c>
      <c r="U187">
        <v>22106531</v>
      </c>
    </row>
    <row r="188" spans="1:21" ht="116.25" customHeight="1" x14ac:dyDescent="0.3">
      <c r="A188" s="92">
        <f t="shared" si="23"/>
        <v>185</v>
      </c>
      <c r="B188" s="93">
        <v>43525</v>
      </c>
      <c r="C188" s="87" t="s">
        <v>402</v>
      </c>
      <c r="D188" s="92" t="s">
        <v>13</v>
      </c>
      <c r="E188" s="92" t="s">
        <v>403</v>
      </c>
      <c r="F188" s="92" t="s">
        <v>404</v>
      </c>
      <c r="G188" s="94">
        <v>29</v>
      </c>
      <c r="H188" s="95">
        <f t="shared" si="24"/>
        <v>20106532</v>
      </c>
      <c r="I188" s="95">
        <f t="shared" si="21"/>
        <v>20106560</v>
      </c>
      <c r="J188" s="96"/>
      <c r="K188" s="96"/>
      <c r="L188" s="96"/>
      <c r="T188">
        <v>22206532</v>
      </c>
      <c r="U188">
        <v>22206560</v>
      </c>
    </row>
    <row r="189" spans="1:21" ht="141" customHeight="1" x14ac:dyDescent="0.3">
      <c r="A189" s="92">
        <f t="shared" si="23"/>
        <v>186</v>
      </c>
      <c r="B189" s="93">
        <v>43535</v>
      </c>
      <c r="C189" s="87" t="s">
        <v>407</v>
      </c>
      <c r="D189" s="92" t="s">
        <v>13</v>
      </c>
      <c r="E189" s="92" t="s">
        <v>403</v>
      </c>
      <c r="F189" s="92" t="s">
        <v>408</v>
      </c>
      <c r="G189" s="94">
        <v>5</v>
      </c>
      <c r="H189" s="95">
        <f t="shared" si="24"/>
        <v>20106561</v>
      </c>
      <c r="I189" s="95">
        <f t="shared" si="21"/>
        <v>20106565</v>
      </c>
      <c r="J189" s="96"/>
      <c r="K189" s="96"/>
      <c r="L189" s="96"/>
      <c r="T189">
        <v>22306561</v>
      </c>
      <c r="U189">
        <v>22306565</v>
      </c>
    </row>
    <row r="190" spans="1:21" ht="141" customHeight="1" x14ac:dyDescent="0.3">
      <c r="A190" s="92">
        <f t="shared" si="23"/>
        <v>187</v>
      </c>
      <c r="B190" s="93">
        <v>43536</v>
      </c>
      <c r="C190" s="87" t="s">
        <v>411</v>
      </c>
      <c r="D190" s="92" t="s">
        <v>56</v>
      </c>
      <c r="E190" s="92" t="s">
        <v>78</v>
      </c>
      <c r="F190" s="92" t="s">
        <v>398</v>
      </c>
      <c r="G190" s="94">
        <v>6</v>
      </c>
      <c r="H190" s="95">
        <f t="shared" si="24"/>
        <v>20106566</v>
      </c>
      <c r="I190" s="95">
        <f t="shared" si="21"/>
        <v>20106571</v>
      </c>
      <c r="J190" s="96"/>
      <c r="K190" s="96"/>
      <c r="L190" s="96"/>
      <c r="T190">
        <v>22306561</v>
      </c>
      <c r="U190">
        <v>22306565</v>
      </c>
    </row>
    <row r="191" spans="1:21" ht="141" customHeight="1" x14ac:dyDescent="0.3">
      <c r="A191" s="92">
        <f t="shared" si="23"/>
        <v>188</v>
      </c>
      <c r="B191" s="93">
        <v>43539</v>
      </c>
      <c r="C191" s="87" t="s">
        <v>415</v>
      </c>
      <c r="D191" s="92" t="s">
        <v>13</v>
      </c>
      <c r="E191" s="92" t="s">
        <v>416</v>
      </c>
      <c r="F191" s="92" t="s">
        <v>417</v>
      </c>
      <c r="G191" s="94">
        <v>25</v>
      </c>
      <c r="H191" s="95">
        <f t="shared" ref="H191:H222" si="25">+I190+1</f>
        <v>20106572</v>
      </c>
      <c r="I191" s="95">
        <f t="shared" si="21"/>
        <v>20106596</v>
      </c>
      <c r="J191" s="96"/>
      <c r="K191" s="96"/>
      <c r="L191" s="96"/>
    </row>
    <row r="192" spans="1:21" ht="141" customHeight="1" x14ac:dyDescent="0.3">
      <c r="A192" s="92">
        <f t="shared" si="23"/>
        <v>189</v>
      </c>
      <c r="B192" s="93">
        <v>43544</v>
      </c>
      <c r="C192" s="87" t="s">
        <v>421</v>
      </c>
      <c r="D192" s="92" t="s">
        <v>13</v>
      </c>
      <c r="E192" s="92" t="s">
        <v>422</v>
      </c>
      <c r="F192" s="92" t="s">
        <v>420</v>
      </c>
      <c r="G192" s="94">
        <v>2</v>
      </c>
      <c r="H192" s="95">
        <f t="shared" si="25"/>
        <v>20106597</v>
      </c>
      <c r="I192" s="95">
        <f t="shared" si="21"/>
        <v>20106598</v>
      </c>
      <c r="J192" s="96"/>
      <c r="K192" s="96"/>
      <c r="L192" s="96"/>
    </row>
    <row r="193" spans="1:12" ht="141" customHeight="1" x14ac:dyDescent="0.3">
      <c r="A193" s="92">
        <f t="shared" si="23"/>
        <v>190</v>
      </c>
      <c r="B193" s="93">
        <v>43545</v>
      </c>
      <c r="C193" s="87" t="s">
        <v>423</v>
      </c>
      <c r="D193" s="92" t="s">
        <v>13</v>
      </c>
      <c r="E193" s="92" t="s">
        <v>422</v>
      </c>
      <c r="F193" s="92" t="s">
        <v>426</v>
      </c>
      <c r="G193" s="94">
        <v>1</v>
      </c>
      <c r="H193" s="95">
        <f t="shared" si="25"/>
        <v>20106599</v>
      </c>
      <c r="I193" s="95">
        <f t="shared" si="21"/>
        <v>20106599</v>
      </c>
      <c r="J193" s="96"/>
      <c r="K193" s="96"/>
      <c r="L193" s="96"/>
    </row>
    <row r="194" spans="1:12" ht="141" customHeight="1" x14ac:dyDescent="0.3">
      <c r="A194" s="92">
        <f t="shared" si="23"/>
        <v>191</v>
      </c>
      <c r="B194" s="93">
        <v>43550</v>
      </c>
      <c r="C194" s="87" t="s">
        <v>427</v>
      </c>
      <c r="D194" s="92" t="s">
        <v>56</v>
      </c>
      <c r="E194" s="92" t="s">
        <v>78</v>
      </c>
      <c r="F194" s="92" t="s">
        <v>400</v>
      </c>
      <c r="G194" s="94">
        <v>2</v>
      </c>
      <c r="H194" s="95">
        <f t="shared" si="25"/>
        <v>20106600</v>
      </c>
      <c r="I194" s="95">
        <f t="shared" si="21"/>
        <v>20106601</v>
      </c>
      <c r="J194" s="96"/>
      <c r="K194" s="96"/>
      <c r="L194" s="96"/>
    </row>
    <row r="195" spans="1:12" ht="141" customHeight="1" x14ac:dyDescent="0.3">
      <c r="A195" s="92">
        <f t="shared" si="23"/>
        <v>192</v>
      </c>
      <c r="B195" s="93">
        <v>43550</v>
      </c>
      <c r="C195" s="87" t="s">
        <v>428</v>
      </c>
      <c r="D195" s="92" t="s">
        <v>56</v>
      </c>
      <c r="E195" s="92" t="s">
        <v>78</v>
      </c>
      <c r="F195" s="92" t="s">
        <v>400</v>
      </c>
      <c r="G195" s="94">
        <v>30</v>
      </c>
      <c r="H195" s="95">
        <f t="shared" si="25"/>
        <v>20106602</v>
      </c>
      <c r="I195" s="95">
        <f t="shared" si="21"/>
        <v>20106631</v>
      </c>
      <c r="J195" s="96"/>
      <c r="K195" s="96"/>
      <c r="L195" s="96"/>
    </row>
    <row r="196" spans="1:12" ht="141" customHeight="1" x14ac:dyDescent="0.3">
      <c r="A196" s="92">
        <f t="shared" si="23"/>
        <v>193</v>
      </c>
      <c r="B196" s="93">
        <v>43558</v>
      </c>
      <c r="C196" s="87" t="s">
        <v>429</v>
      </c>
      <c r="D196" s="92" t="s">
        <v>13</v>
      </c>
      <c r="E196" s="92" t="s">
        <v>422</v>
      </c>
      <c r="F196" s="92" t="s">
        <v>430</v>
      </c>
      <c r="G196" s="94">
        <v>1</v>
      </c>
      <c r="H196" s="95">
        <f t="shared" si="25"/>
        <v>20106632</v>
      </c>
      <c r="I196" s="95">
        <f t="shared" si="21"/>
        <v>20106632</v>
      </c>
      <c r="J196" s="96"/>
      <c r="K196" s="96"/>
      <c r="L196" s="96"/>
    </row>
    <row r="197" spans="1:12" ht="141" customHeight="1" x14ac:dyDescent="0.3">
      <c r="A197" s="92">
        <f t="shared" si="23"/>
        <v>194</v>
      </c>
      <c r="B197" s="93">
        <v>43559</v>
      </c>
      <c r="C197" s="87" t="s">
        <v>433</v>
      </c>
      <c r="D197" s="92" t="s">
        <v>56</v>
      </c>
      <c r="E197" s="92" t="s">
        <v>78</v>
      </c>
      <c r="F197" s="92" t="s">
        <v>434</v>
      </c>
      <c r="G197" s="94">
        <v>1</v>
      </c>
      <c r="H197" s="95">
        <f t="shared" si="25"/>
        <v>20106633</v>
      </c>
      <c r="I197" s="95">
        <f t="shared" si="21"/>
        <v>20106633</v>
      </c>
      <c r="J197" s="96"/>
      <c r="K197" s="96"/>
      <c r="L197" s="96"/>
    </row>
    <row r="198" spans="1:12" ht="141" customHeight="1" x14ac:dyDescent="0.3">
      <c r="A198" s="92">
        <f t="shared" si="23"/>
        <v>195</v>
      </c>
      <c r="B198" s="93">
        <v>43563</v>
      </c>
      <c r="C198" s="87" t="s">
        <v>435</v>
      </c>
      <c r="D198" s="92" t="s">
        <v>13</v>
      </c>
      <c r="E198" s="92" t="s">
        <v>422</v>
      </c>
      <c r="F198" s="92" t="s">
        <v>373</v>
      </c>
      <c r="G198" s="94">
        <v>1</v>
      </c>
      <c r="H198" s="95">
        <f t="shared" si="25"/>
        <v>20106634</v>
      </c>
      <c r="I198" s="95">
        <f t="shared" si="21"/>
        <v>20106634</v>
      </c>
      <c r="J198" s="96"/>
      <c r="K198" s="96"/>
      <c r="L198" s="96"/>
    </row>
    <row r="199" spans="1:12" ht="141" customHeight="1" x14ac:dyDescent="0.3">
      <c r="A199" s="92">
        <f t="shared" si="23"/>
        <v>196</v>
      </c>
      <c r="B199" s="93">
        <v>43564</v>
      </c>
      <c r="C199" s="87" t="s">
        <v>436</v>
      </c>
      <c r="D199" s="92" t="s">
        <v>13</v>
      </c>
      <c r="E199" s="92" t="s">
        <v>422</v>
      </c>
      <c r="F199" s="92" t="s">
        <v>410</v>
      </c>
      <c r="G199" s="94">
        <v>2</v>
      </c>
      <c r="H199" s="95">
        <f t="shared" si="25"/>
        <v>20106635</v>
      </c>
      <c r="I199" s="95">
        <f t="shared" si="21"/>
        <v>20106636</v>
      </c>
      <c r="J199" s="96"/>
      <c r="K199" s="96"/>
      <c r="L199" s="96"/>
    </row>
    <row r="200" spans="1:12" ht="141" customHeight="1" x14ac:dyDescent="0.3">
      <c r="A200" s="92">
        <f t="shared" si="23"/>
        <v>197</v>
      </c>
      <c r="B200" s="93">
        <v>43573</v>
      </c>
      <c r="C200" s="87" t="s">
        <v>439</v>
      </c>
      <c r="D200" s="92" t="s">
        <v>13</v>
      </c>
      <c r="E200" s="92" t="s">
        <v>422</v>
      </c>
      <c r="F200" s="92" t="s">
        <v>440</v>
      </c>
      <c r="G200" s="94">
        <v>2</v>
      </c>
      <c r="H200" s="95">
        <f t="shared" si="25"/>
        <v>20106637</v>
      </c>
      <c r="I200" s="95">
        <f t="shared" si="21"/>
        <v>20106638</v>
      </c>
      <c r="J200" s="96"/>
      <c r="K200" s="96"/>
      <c r="L200" s="96"/>
    </row>
    <row r="201" spans="1:12" ht="141" customHeight="1" x14ac:dyDescent="0.3">
      <c r="A201" s="92">
        <f t="shared" si="23"/>
        <v>198</v>
      </c>
      <c r="B201" s="93">
        <v>43598</v>
      </c>
      <c r="C201" s="87" t="s">
        <v>445</v>
      </c>
      <c r="D201" s="92" t="s">
        <v>13</v>
      </c>
      <c r="E201" s="92" t="s">
        <v>422</v>
      </c>
      <c r="F201" s="92" t="s">
        <v>440</v>
      </c>
      <c r="G201" s="94">
        <v>7</v>
      </c>
      <c r="H201" s="95">
        <f t="shared" si="25"/>
        <v>20106639</v>
      </c>
      <c r="I201" s="95">
        <f t="shared" si="21"/>
        <v>20106645</v>
      </c>
      <c r="J201" s="96"/>
      <c r="K201" s="96"/>
      <c r="L201" s="96"/>
    </row>
    <row r="202" spans="1:12" ht="141" customHeight="1" x14ac:dyDescent="0.3">
      <c r="A202" s="92">
        <f t="shared" si="23"/>
        <v>199</v>
      </c>
      <c r="B202" s="93">
        <v>43598</v>
      </c>
      <c r="C202" s="87" t="s">
        <v>446</v>
      </c>
      <c r="D202" s="92" t="s">
        <v>13</v>
      </c>
      <c r="E202" s="92" t="s">
        <v>422</v>
      </c>
      <c r="F202" s="92" t="s">
        <v>447</v>
      </c>
      <c r="G202" s="94">
        <v>2</v>
      </c>
      <c r="H202" s="95">
        <f t="shared" si="25"/>
        <v>20106646</v>
      </c>
      <c r="I202" s="95">
        <f t="shared" si="21"/>
        <v>20106647</v>
      </c>
      <c r="J202" s="96"/>
      <c r="K202" s="96"/>
      <c r="L202" s="96"/>
    </row>
    <row r="203" spans="1:12" ht="141" customHeight="1" x14ac:dyDescent="0.3">
      <c r="A203" s="92">
        <f t="shared" si="23"/>
        <v>200</v>
      </c>
      <c r="B203" s="93">
        <v>43598</v>
      </c>
      <c r="C203" s="87" t="s">
        <v>449</v>
      </c>
      <c r="D203" s="92" t="s">
        <v>56</v>
      </c>
      <c r="E203" s="92" t="s">
        <v>78</v>
      </c>
      <c r="F203" s="92" t="s">
        <v>448</v>
      </c>
      <c r="G203" s="94">
        <v>38</v>
      </c>
      <c r="H203" s="95">
        <f t="shared" si="25"/>
        <v>20106648</v>
      </c>
      <c r="I203" s="95">
        <f t="shared" si="21"/>
        <v>20106685</v>
      </c>
      <c r="J203" s="96"/>
      <c r="K203" s="96"/>
      <c r="L203" s="96"/>
    </row>
    <row r="204" spans="1:12" ht="141" customHeight="1" x14ac:dyDescent="0.3">
      <c r="A204" s="92">
        <f t="shared" si="23"/>
        <v>201</v>
      </c>
      <c r="B204" s="93">
        <v>43598</v>
      </c>
      <c r="C204" s="87" t="s">
        <v>450</v>
      </c>
      <c r="D204" s="92" t="s">
        <v>56</v>
      </c>
      <c r="E204" s="92" t="s">
        <v>78</v>
      </c>
      <c r="F204" s="92" t="s">
        <v>371</v>
      </c>
      <c r="G204" s="94">
        <v>4</v>
      </c>
      <c r="H204" s="95">
        <f t="shared" si="25"/>
        <v>20106686</v>
      </c>
      <c r="I204" s="95">
        <f t="shared" si="21"/>
        <v>20106689</v>
      </c>
      <c r="J204" s="96"/>
      <c r="K204" s="96"/>
      <c r="L204" s="96"/>
    </row>
    <row r="205" spans="1:12" ht="141" customHeight="1" x14ac:dyDescent="0.3">
      <c r="A205" s="92">
        <f t="shared" si="23"/>
        <v>202</v>
      </c>
      <c r="B205" s="93">
        <v>43606</v>
      </c>
      <c r="C205" s="87" t="s">
        <v>451</v>
      </c>
      <c r="D205" s="92" t="s">
        <v>13</v>
      </c>
      <c r="E205" s="92" t="s">
        <v>422</v>
      </c>
      <c r="F205" s="92" t="s">
        <v>447</v>
      </c>
      <c r="G205" s="94">
        <v>2</v>
      </c>
      <c r="H205" s="95">
        <f t="shared" si="25"/>
        <v>20106690</v>
      </c>
      <c r="I205" s="95">
        <f t="shared" si="21"/>
        <v>20106691</v>
      </c>
      <c r="J205" s="96"/>
      <c r="K205" s="96"/>
      <c r="L205" s="96"/>
    </row>
    <row r="206" spans="1:12" ht="141" customHeight="1" x14ac:dyDescent="0.3">
      <c r="A206" s="92">
        <f t="shared" si="23"/>
        <v>203</v>
      </c>
      <c r="B206" s="93">
        <v>43606</v>
      </c>
      <c r="C206" s="87" t="s">
        <v>452</v>
      </c>
      <c r="D206" s="92" t="s">
        <v>13</v>
      </c>
      <c r="E206" s="92" t="s">
        <v>422</v>
      </c>
      <c r="F206" s="92" t="s">
        <v>420</v>
      </c>
      <c r="G206" s="94">
        <v>1</v>
      </c>
      <c r="H206" s="95">
        <f t="shared" si="25"/>
        <v>20106692</v>
      </c>
      <c r="I206" s="95">
        <f t="shared" si="21"/>
        <v>20106692</v>
      </c>
      <c r="J206" s="96"/>
      <c r="K206" s="96"/>
      <c r="L206" s="96"/>
    </row>
    <row r="207" spans="1:12" ht="141" customHeight="1" x14ac:dyDescent="0.3">
      <c r="A207" s="92">
        <f t="shared" si="23"/>
        <v>204</v>
      </c>
      <c r="B207" s="93">
        <v>43606</v>
      </c>
      <c r="C207" s="87" t="s">
        <v>453</v>
      </c>
      <c r="D207" s="92" t="s">
        <v>13</v>
      </c>
      <c r="E207" s="92" t="s">
        <v>422</v>
      </c>
      <c r="F207" s="92" t="s">
        <v>420</v>
      </c>
      <c r="G207" s="94">
        <v>2</v>
      </c>
      <c r="H207" s="95">
        <f t="shared" si="25"/>
        <v>20106693</v>
      </c>
      <c r="I207" s="95">
        <f t="shared" si="21"/>
        <v>20106694</v>
      </c>
      <c r="J207" s="96"/>
      <c r="K207" s="96"/>
      <c r="L207" s="96"/>
    </row>
    <row r="208" spans="1:12" ht="141" customHeight="1" x14ac:dyDescent="0.3">
      <c r="A208" s="92">
        <f t="shared" si="23"/>
        <v>205</v>
      </c>
      <c r="B208" s="93">
        <v>43622</v>
      </c>
      <c r="C208" s="87" t="s">
        <v>459</v>
      </c>
      <c r="D208" s="92" t="s">
        <v>13</v>
      </c>
      <c r="E208" s="92" t="s">
        <v>422</v>
      </c>
      <c r="F208" s="92" t="s">
        <v>458</v>
      </c>
      <c r="G208" s="94">
        <v>2</v>
      </c>
      <c r="H208" s="95">
        <f t="shared" si="25"/>
        <v>20106695</v>
      </c>
      <c r="I208" s="95">
        <f t="shared" ref="I208:I271" si="26">(H208-1)+G208</f>
        <v>20106696</v>
      </c>
      <c r="J208" s="96"/>
      <c r="K208" s="96"/>
      <c r="L208" s="96"/>
    </row>
    <row r="209" spans="1:12" ht="141" customHeight="1" x14ac:dyDescent="0.3">
      <c r="A209" s="92">
        <f t="shared" si="23"/>
        <v>206</v>
      </c>
      <c r="B209" s="93">
        <v>43627</v>
      </c>
      <c r="C209" s="87" t="s">
        <v>462</v>
      </c>
      <c r="D209" s="92" t="s">
        <v>56</v>
      </c>
      <c r="E209" s="92" t="s">
        <v>78</v>
      </c>
      <c r="F209" s="92" t="s">
        <v>461</v>
      </c>
      <c r="G209" s="94">
        <v>4</v>
      </c>
      <c r="H209" s="95">
        <f t="shared" si="25"/>
        <v>20106697</v>
      </c>
      <c r="I209" s="95">
        <f t="shared" si="26"/>
        <v>20106700</v>
      </c>
      <c r="J209" s="96"/>
      <c r="K209" s="96"/>
      <c r="L209" s="96"/>
    </row>
    <row r="210" spans="1:12" ht="141" customHeight="1" x14ac:dyDescent="0.3">
      <c r="A210" s="92">
        <f t="shared" si="23"/>
        <v>207</v>
      </c>
      <c r="B210" s="93">
        <v>43636</v>
      </c>
      <c r="C210" s="87" t="s">
        <v>463</v>
      </c>
      <c r="D210" s="92" t="s">
        <v>13</v>
      </c>
      <c r="E210" s="92" t="s">
        <v>422</v>
      </c>
      <c r="F210" s="92" t="s">
        <v>408</v>
      </c>
      <c r="G210" s="94">
        <v>4</v>
      </c>
      <c r="H210" s="95">
        <f t="shared" si="25"/>
        <v>20106701</v>
      </c>
      <c r="I210" s="95">
        <f t="shared" si="26"/>
        <v>20106704</v>
      </c>
      <c r="J210" s="96"/>
      <c r="K210" s="96"/>
      <c r="L210" s="96"/>
    </row>
    <row r="211" spans="1:12" ht="141" customHeight="1" x14ac:dyDescent="0.3">
      <c r="A211" s="92">
        <f t="shared" si="23"/>
        <v>208</v>
      </c>
      <c r="B211" s="93">
        <v>43647</v>
      </c>
      <c r="C211" s="87" t="s">
        <v>465</v>
      </c>
      <c r="D211" s="92" t="s">
        <v>56</v>
      </c>
      <c r="E211" s="92" t="s">
        <v>78</v>
      </c>
      <c r="F211" s="92" t="s">
        <v>464</v>
      </c>
      <c r="G211" s="94">
        <v>4</v>
      </c>
      <c r="H211" s="95">
        <f t="shared" si="25"/>
        <v>20106705</v>
      </c>
      <c r="I211" s="95">
        <f t="shared" si="26"/>
        <v>20106708</v>
      </c>
      <c r="J211" s="96"/>
      <c r="K211" s="96"/>
      <c r="L211" s="96"/>
    </row>
    <row r="212" spans="1:12" ht="141" customHeight="1" x14ac:dyDescent="0.3">
      <c r="A212" s="92">
        <f t="shared" si="23"/>
        <v>209</v>
      </c>
      <c r="B212" s="93">
        <v>43651</v>
      </c>
      <c r="C212" s="87" t="s">
        <v>467</v>
      </c>
      <c r="D212" s="92" t="s">
        <v>56</v>
      </c>
      <c r="E212" s="92" t="s">
        <v>78</v>
      </c>
      <c r="F212" s="92" t="s">
        <v>466</v>
      </c>
      <c r="G212" s="94">
        <v>1</v>
      </c>
      <c r="H212" s="95">
        <f t="shared" si="25"/>
        <v>20106709</v>
      </c>
      <c r="I212" s="95">
        <f t="shared" si="26"/>
        <v>20106709</v>
      </c>
      <c r="J212" s="96"/>
      <c r="K212" s="96"/>
      <c r="L212" s="96"/>
    </row>
    <row r="213" spans="1:12" ht="141" customHeight="1" x14ac:dyDescent="0.3">
      <c r="A213" s="92">
        <f t="shared" si="23"/>
        <v>210</v>
      </c>
      <c r="B213" s="93">
        <v>43656</v>
      </c>
      <c r="C213" s="83" t="s">
        <v>469</v>
      </c>
      <c r="D213" s="92" t="s">
        <v>56</v>
      </c>
      <c r="E213" s="92" t="s">
        <v>78</v>
      </c>
      <c r="F213" s="92" t="s">
        <v>468</v>
      </c>
      <c r="G213" s="94">
        <v>6</v>
      </c>
      <c r="H213" s="95">
        <f t="shared" si="25"/>
        <v>20106710</v>
      </c>
      <c r="I213" s="95">
        <f t="shared" si="26"/>
        <v>20106715</v>
      </c>
      <c r="J213" s="96"/>
      <c r="K213" s="96"/>
      <c r="L213" s="96"/>
    </row>
    <row r="214" spans="1:12" ht="141" customHeight="1" x14ac:dyDescent="0.3">
      <c r="A214" s="92">
        <f t="shared" si="23"/>
        <v>211</v>
      </c>
      <c r="B214" s="93">
        <v>43656</v>
      </c>
      <c r="C214" s="83" t="s">
        <v>473</v>
      </c>
      <c r="D214" s="92" t="s">
        <v>13</v>
      </c>
      <c r="E214" s="92" t="s">
        <v>422</v>
      </c>
      <c r="F214" s="92" t="s">
        <v>472</v>
      </c>
      <c r="G214" s="94">
        <v>25</v>
      </c>
      <c r="H214" s="95">
        <f t="shared" si="25"/>
        <v>20106716</v>
      </c>
      <c r="I214" s="95">
        <f t="shared" si="26"/>
        <v>20106740</v>
      </c>
      <c r="J214" s="96"/>
      <c r="K214" s="96"/>
      <c r="L214" s="96"/>
    </row>
    <row r="215" spans="1:12" ht="141" customHeight="1" x14ac:dyDescent="0.3">
      <c r="A215" s="92">
        <f t="shared" si="23"/>
        <v>212</v>
      </c>
      <c r="B215" s="93">
        <v>43661</v>
      </c>
      <c r="C215" s="83" t="s">
        <v>477</v>
      </c>
      <c r="D215" s="92" t="s">
        <v>56</v>
      </c>
      <c r="E215" s="92" t="s">
        <v>78</v>
      </c>
      <c r="F215" s="92" t="s">
        <v>476</v>
      </c>
      <c r="G215" s="94">
        <v>1</v>
      </c>
      <c r="H215" s="95">
        <f t="shared" si="25"/>
        <v>20106741</v>
      </c>
      <c r="I215" s="95">
        <f t="shared" si="26"/>
        <v>20106741</v>
      </c>
      <c r="J215" s="96"/>
      <c r="K215" s="96"/>
      <c r="L215" s="96"/>
    </row>
    <row r="216" spans="1:12" ht="141" customHeight="1" x14ac:dyDescent="0.3">
      <c r="A216" s="92">
        <f t="shared" si="23"/>
        <v>213</v>
      </c>
      <c r="B216" s="93">
        <v>43661</v>
      </c>
      <c r="C216" s="83" t="s">
        <v>478</v>
      </c>
      <c r="D216" s="92" t="s">
        <v>13</v>
      </c>
      <c r="E216" s="92" t="s">
        <v>422</v>
      </c>
      <c r="F216" s="92" t="s">
        <v>479</v>
      </c>
      <c r="G216" s="94">
        <v>27</v>
      </c>
      <c r="H216" s="95">
        <f t="shared" si="25"/>
        <v>20106742</v>
      </c>
      <c r="I216" s="95">
        <f t="shared" si="26"/>
        <v>20106768</v>
      </c>
      <c r="J216" s="96"/>
      <c r="K216" s="96"/>
      <c r="L216" s="96"/>
    </row>
    <row r="217" spans="1:12" ht="141" customHeight="1" x14ac:dyDescent="0.3">
      <c r="A217" s="92">
        <f t="shared" si="23"/>
        <v>214</v>
      </c>
      <c r="B217" s="93">
        <v>43669</v>
      </c>
      <c r="C217" s="103" t="s">
        <v>480</v>
      </c>
      <c r="D217" s="92" t="s">
        <v>13</v>
      </c>
      <c r="E217" s="92" t="s">
        <v>422</v>
      </c>
      <c r="F217" s="92" t="s">
        <v>408</v>
      </c>
      <c r="G217" s="94">
        <v>6</v>
      </c>
      <c r="H217" s="95">
        <f t="shared" si="25"/>
        <v>20106769</v>
      </c>
      <c r="I217" s="95">
        <f t="shared" si="26"/>
        <v>20106774</v>
      </c>
      <c r="J217" s="96"/>
      <c r="K217" s="96"/>
      <c r="L217" s="96"/>
    </row>
    <row r="218" spans="1:12" ht="141" customHeight="1" x14ac:dyDescent="0.3">
      <c r="A218" s="92">
        <f t="shared" si="23"/>
        <v>215</v>
      </c>
      <c r="B218" s="93">
        <v>43679</v>
      </c>
      <c r="C218" s="84" t="s">
        <v>481</v>
      </c>
      <c r="D218" s="92" t="s">
        <v>13</v>
      </c>
      <c r="E218" s="92" t="s">
        <v>422</v>
      </c>
      <c r="F218" s="92" t="s">
        <v>410</v>
      </c>
      <c r="G218" s="94">
        <v>6</v>
      </c>
      <c r="H218" s="95">
        <f t="shared" si="25"/>
        <v>20106775</v>
      </c>
      <c r="I218" s="95">
        <f t="shared" si="26"/>
        <v>20106780</v>
      </c>
      <c r="J218" s="96"/>
      <c r="K218" s="96"/>
      <c r="L218" s="96"/>
    </row>
    <row r="219" spans="1:12" ht="61.5" customHeight="1" x14ac:dyDescent="0.3">
      <c r="A219" s="92">
        <f t="shared" si="23"/>
        <v>216</v>
      </c>
      <c r="B219" s="93">
        <v>43679</v>
      </c>
      <c r="C219" s="84" t="s">
        <v>482</v>
      </c>
      <c r="D219" s="92" t="s">
        <v>13</v>
      </c>
      <c r="E219" s="92" t="s">
        <v>422</v>
      </c>
      <c r="F219" s="92" t="s">
        <v>410</v>
      </c>
      <c r="G219" s="94">
        <v>7</v>
      </c>
      <c r="H219" s="95">
        <f t="shared" si="25"/>
        <v>20106781</v>
      </c>
      <c r="I219" s="95">
        <f t="shared" si="26"/>
        <v>20106787</v>
      </c>
      <c r="J219" s="96"/>
      <c r="K219" s="96"/>
      <c r="L219" s="96"/>
    </row>
    <row r="220" spans="1:12" ht="61.5" customHeight="1" x14ac:dyDescent="0.3">
      <c r="A220" s="92">
        <f t="shared" si="23"/>
        <v>217</v>
      </c>
      <c r="B220" s="93">
        <v>43682</v>
      </c>
      <c r="C220" s="84" t="s">
        <v>486</v>
      </c>
      <c r="D220" s="92" t="s">
        <v>13</v>
      </c>
      <c r="E220" s="92" t="s">
        <v>485</v>
      </c>
      <c r="F220" s="92" t="s">
        <v>471</v>
      </c>
      <c r="G220" s="94">
        <v>19</v>
      </c>
      <c r="H220" s="95">
        <f t="shared" si="25"/>
        <v>20106788</v>
      </c>
      <c r="I220" s="95">
        <f t="shared" si="26"/>
        <v>20106806</v>
      </c>
      <c r="J220" s="96"/>
      <c r="K220" s="96"/>
      <c r="L220" s="96"/>
    </row>
    <row r="221" spans="1:12" ht="61.5" customHeight="1" x14ac:dyDescent="0.3">
      <c r="A221" s="92">
        <f t="shared" si="23"/>
        <v>218</v>
      </c>
      <c r="B221" s="93">
        <v>43689</v>
      </c>
      <c r="C221" s="84" t="s">
        <v>487</v>
      </c>
      <c r="D221" s="92" t="s">
        <v>56</v>
      </c>
      <c r="E221" s="92" t="s">
        <v>78</v>
      </c>
      <c r="F221" s="92" t="s">
        <v>400</v>
      </c>
      <c r="G221" s="94">
        <v>6</v>
      </c>
      <c r="H221" s="95">
        <f t="shared" si="25"/>
        <v>20106807</v>
      </c>
      <c r="I221" s="95">
        <f t="shared" si="26"/>
        <v>20106812</v>
      </c>
      <c r="J221" s="96"/>
      <c r="K221" s="96"/>
      <c r="L221" s="96"/>
    </row>
    <row r="222" spans="1:12" ht="61.5" customHeight="1" x14ac:dyDescent="0.3">
      <c r="A222" s="92">
        <f t="shared" si="23"/>
        <v>219</v>
      </c>
      <c r="B222" s="93">
        <v>43689</v>
      </c>
      <c r="C222" s="84" t="s">
        <v>489</v>
      </c>
      <c r="D222" s="92" t="s">
        <v>56</v>
      </c>
      <c r="E222" s="92" t="s">
        <v>78</v>
      </c>
      <c r="F222" s="92" t="s">
        <v>434</v>
      </c>
      <c r="G222" s="94">
        <v>1</v>
      </c>
      <c r="H222" s="95">
        <f t="shared" si="25"/>
        <v>20106813</v>
      </c>
      <c r="I222" s="95">
        <f t="shared" si="26"/>
        <v>20106813</v>
      </c>
      <c r="J222" s="96"/>
      <c r="K222" s="96"/>
      <c r="L222" s="96"/>
    </row>
    <row r="223" spans="1:12" ht="61.5" customHeight="1" x14ac:dyDescent="0.3">
      <c r="A223" s="92">
        <f t="shared" si="23"/>
        <v>220</v>
      </c>
      <c r="B223" s="93">
        <v>43703</v>
      </c>
      <c r="C223" s="84" t="s">
        <v>491</v>
      </c>
      <c r="D223" s="92" t="s">
        <v>56</v>
      </c>
      <c r="E223" s="92" t="s">
        <v>78</v>
      </c>
      <c r="F223" s="92" t="s">
        <v>448</v>
      </c>
      <c r="G223" s="94">
        <v>30</v>
      </c>
      <c r="H223" s="95">
        <f t="shared" ref="H223:H254" si="27">+I222+1</f>
        <v>20106814</v>
      </c>
      <c r="I223" s="95">
        <f t="shared" si="26"/>
        <v>20106843</v>
      </c>
      <c r="J223" s="96"/>
      <c r="K223" s="96"/>
      <c r="L223" s="96"/>
    </row>
    <row r="224" spans="1:12" ht="61.5" customHeight="1" x14ac:dyDescent="0.3">
      <c r="A224" s="92">
        <f t="shared" si="23"/>
        <v>221</v>
      </c>
      <c r="B224" s="93">
        <v>43705</v>
      </c>
      <c r="C224" s="84" t="s">
        <v>492</v>
      </c>
      <c r="D224" s="92" t="s">
        <v>56</v>
      </c>
      <c r="E224" s="92" t="s">
        <v>78</v>
      </c>
      <c r="F224" s="92" t="s">
        <v>493</v>
      </c>
      <c r="G224" s="94">
        <v>4</v>
      </c>
      <c r="H224" s="95">
        <f t="shared" si="27"/>
        <v>20106844</v>
      </c>
      <c r="I224" s="95">
        <f t="shared" si="26"/>
        <v>20106847</v>
      </c>
      <c r="J224" s="96"/>
      <c r="K224" s="96"/>
      <c r="L224" s="96"/>
    </row>
    <row r="225" spans="1:12" ht="61.5" customHeight="1" x14ac:dyDescent="0.3">
      <c r="A225" s="92">
        <f t="shared" si="23"/>
        <v>222</v>
      </c>
      <c r="B225" s="93">
        <v>43706</v>
      </c>
      <c r="C225" s="84" t="s">
        <v>494</v>
      </c>
      <c r="D225" s="92" t="s">
        <v>56</v>
      </c>
      <c r="E225" s="92" t="s">
        <v>78</v>
      </c>
      <c r="F225" s="92" t="s">
        <v>495</v>
      </c>
      <c r="G225" s="94">
        <v>36</v>
      </c>
      <c r="H225" s="95">
        <f t="shared" si="27"/>
        <v>20106848</v>
      </c>
      <c r="I225" s="95">
        <f t="shared" si="26"/>
        <v>20106883</v>
      </c>
      <c r="J225" s="96"/>
      <c r="K225" s="96"/>
      <c r="L225" s="96"/>
    </row>
    <row r="226" spans="1:12" ht="61.5" customHeight="1" x14ac:dyDescent="0.3">
      <c r="A226" s="92">
        <f t="shared" si="23"/>
        <v>223</v>
      </c>
      <c r="B226" s="93">
        <v>43710</v>
      </c>
      <c r="C226" s="84" t="s">
        <v>496</v>
      </c>
      <c r="D226" s="92" t="s">
        <v>56</v>
      </c>
      <c r="E226" s="92" t="s">
        <v>78</v>
      </c>
      <c r="F226" s="92" t="s">
        <v>495</v>
      </c>
      <c r="G226" s="94">
        <f>36+17+26</f>
        <v>79</v>
      </c>
      <c r="H226" s="95">
        <f t="shared" si="27"/>
        <v>20106884</v>
      </c>
      <c r="I226" s="95">
        <f t="shared" si="26"/>
        <v>20106962</v>
      </c>
      <c r="J226" s="96"/>
      <c r="K226" s="96"/>
      <c r="L226" s="96"/>
    </row>
    <row r="227" spans="1:12" ht="61.5" customHeight="1" x14ac:dyDescent="0.3">
      <c r="A227" s="92">
        <f t="shared" si="23"/>
        <v>224</v>
      </c>
      <c r="B227" s="93">
        <v>43710</v>
      </c>
      <c r="C227" s="84" t="s">
        <v>498</v>
      </c>
      <c r="D227" s="92" t="s">
        <v>56</v>
      </c>
      <c r="E227" s="92" t="s">
        <v>78</v>
      </c>
      <c r="F227" s="92" t="s">
        <v>373</v>
      </c>
      <c r="G227" s="94">
        <v>4</v>
      </c>
      <c r="H227" s="95">
        <f t="shared" si="27"/>
        <v>20106963</v>
      </c>
      <c r="I227" s="95">
        <f t="shared" si="26"/>
        <v>20106966</v>
      </c>
      <c r="J227" s="96"/>
      <c r="K227" s="96"/>
      <c r="L227" s="96"/>
    </row>
    <row r="228" spans="1:12" ht="61.5" customHeight="1" x14ac:dyDescent="0.3">
      <c r="A228" s="92">
        <f t="shared" si="23"/>
        <v>225</v>
      </c>
      <c r="B228" s="93">
        <v>43717</v>
      </c>
      <c r="C228" s="84" t="s">
        <v>501</v>
      </c>
      <c r="D228" s="92" t="s">
        <v>161</v>
      </c>
      <c r="E228" s="92" t="s">
        <v>162</v>
      </c>
      <c r="F228" s="92" t="s">
        <v>502</v>
      </c>
      <c r="G228" s="94">
        <v>352</v>
      </c>
      <c r="H228" s="95">
        <f t="shared" si="27"/>
        <v>20106967</v>
      </c>
      <c r="I228" s="95">
        <f t="shared" si="26"/>
        <v>20107318</v>
      </c>
      <c r="J228" s="96"/>
      <c r="K228" s="96"/>
      <c r="L228" s="96"/>
    </row>
    <row r="229" spans="1:12" ht="61.5" customHeight="1" x14ac:dyDescent="0.3">
      <c r="A229" s="92">
        <f t="shared" si="23"/>
        <v>226</v>
      </c>
      <c r="B229" s="93">
        <v>43717</v>
      </c>
      <c r="C229" s="84" t="s">
        <v>503</v>
      </c>
      <c r="D229" s="92" t="s">
        <v>13</v>
      </c>
      <c r="E229" s="92" t="s">
        <v>504</v>
      </c>
      <c r="F229" s="92" t="s">
        <v>505</v>
      </c>
      <c r="G229" s="94">
        <v>28</v>
      </c>
      <c r="H229" s="95">
        <f t="shared" si="27"/>
        <v>20107319</v>
      </c>
      <c r="I229" s="95">
        <f t="shared" si="26"/>
        <v>20107346</v>
      </c>
      <c r="J229" s="96"/>
      <c r="K229" s="96"/>
      <c r="L229" s="96"/>
    </row>
    <row r="230" spans="1:12" ht="61.5" customHeight="1" x14ac:dyDescent="0.3">
      <c r="A230" s="92">
        <f t="shared" si="23"/>
        <v>227</v>
      </c>
      <c r="B230" s="93">
        <v>43732</v>
      </c>
      <c r="C230" s="84" t="s">
        <v>501</v>
      </c>
      <c r="D230" s="92" t="s">
        <v>161</v>
      </c>
      <c r="E230" s="92" t="s">
        <v>162</v>
      </c>
      <c r="F230" s="92" t="s">
        <v>502</v>
      </c>
      <c r="G230" s="94">
        <v>3</v>
      </c>
      <c r="H230" s="95">
        <f t="shared" si="27"/>
        <v>20107347</v>
      </c>
      <c r="I230" s="95">
        <f t="shared" si="26"/>
        <v>20107349</v>
      </c>
      <c r="J230" s="96"/>
      <c r="K230" s="96"/>
      <c r="L230" s="96"/>
    </row>
    <row r="231" spans="1:12" ht="61.5" customHeight="1" x14ac:dyDescent="0.3">
      <c r="A231" s="92">
        <f t="shared" si="23"/>
        <v>228</v>
      </c>
      <c r="B231" s="93">
        <v>43733</v>
      </c>
      <c r="C231" s="84" t="s">
        <v>507</v>
      </c>
      <c r="D231" s="92" t="s">
        <v>13</v>
      </c>
      <c r="E231" s="92" t="s">
        <v>508</v>
      </c>
      <c r="F231" s="92" t="s">
        <v>430</v>
      </c>
      <c r="G231" s="94">
        <v>1</v>
      </c>
      <c r="H231" s="95">
        <f t="shared" si="27"/>
        <v>20107350</v>
      </c>
      <c r="I231" s="95">
        <f t="shared" si="26"/>
        <v>20107350</v>
      </c>
      <c r="J231" s="96"/>
      <c r="K231" s="96"/>
      <c r="L231" s="96"/>
    </row>
    <row r="232" spans="1:12" ht="61.5" customHeight="1" x14ac:dyDescent="0.3">
      <c r="A232" s="92">
        <f t="shared" si="23"/>
        <v>229</v>
      </c>
      <c r="B232" s="93">
        <v>43733</v>
      </c>
      <c r="C232" s="84" t="s">
        <v>509</v>
      </c>
      <c r="D232" s="92" t="s">
        <v>56</v>
      </c>
      <c r="E232" s="92" t="s">
        <v>78</v>
      </c>
      <c r="F232" s="92" t="s">
        <v>379</v>
      </c>
      <c r="G232" s="94">
        <v>1</v>
      </c>
      <c r="H232" s="95">
        <f t="shared" si="27"/>
        <v>20107351</v>
      </c>
      <c r="I232" s="95">
        <f t="shared" si="26"/>
        <v>20107351</v>
      </c>
      <c r="J232" s="96"/>
      <c r="K232" s="96"/>
      <c r="L232" s="96"/>
    </row>
    <row r="233" spans="1:12" ht="61.5" customHeight="1" x14ac:dyDescent="0.3">
      <c r="A233" s="92">
        <f t="shared" si="23"/>
        <v>230</v>
      </c>
      <c r="B233" s="93">
        <v>43740</v>
      </c>
      <c r="C233" s="84" t="s">
        <v>512</v>
      </c>
      <c r="D233" s="92" t="s">
        <v>13</v>
      </c>
      <c r="E233" s="92" t="s">
        <v>422</v>
      </c>
      <c r="F233" s="92" t="s">
        <v>410</v>
      </c>
      <c r="G233" s="94">
        <v>5</v>
      </c>
      <c r="H233" s="95">
        <f t="shared" si="27"/>
        <v>20107352</v>
      </c>
      <c r="I233" s="95">
        <f t="shared" si="26"/>
        <v>20107356</v>
      </c>
      <c r="J233" s="96"/>
      <c r="K233" s="96"/>
      <c r="L233" s="96"/>
    </row>
    <row r="234" spans="1:12" ht="61.5" customHeight="1" x14ac:dyDescent="0.3">
      <c r="A234" s="92">
        <f t="shared" si="23"/>
        <v>231</v>
      </c>
      <c r="B234" s="93">
        <v>43740</v>
      </c>
      <c r="C234" s="84" t="s">
        <v>513</v>
      </c>
      <c r="D234" s="92" t="s">
        <v>13</v>
      </c>
      <c r="E234" s="92" t="s">
        <v>422</v>
      </c>
      <c r="F234" s="92" t="s">
        <v>514</v>
      </c>
      <c r="G234" s="94">
        <v>148</v>
      </c>
      <c r="H234" s="95">
        <f t="shared" si="27"/>
        <v>20107357</v>
      </c>
      <c r="I234" s="95">
        <f t="shared" si="26"/>
        <v>20107504</v>
      </c>
      <c r="J234" s="96"/>
      <c r="K234" s="96"/>
      <c r="L234" s="96"/>
    </row>
    <row r="235" spans="1:12" ht="61.5" customHeight="1" x14ac:dyDescent="0.3">
      <c r="A235" s="92">
        <f t="shared" si="23"/>
        <v>232</v>
      </c>
      <c r="B235" s="93">
        <v>43742</v>
      </c>
      <c r="C235" s="84" t="s">
        <v>515</v>
      </c>
      <c r="D235" s="92" t="s">
        <v>518</v>
      </c>
      <c r="E235" s="92" t="s">
        <v>516</v>
      </c>
      <c r="F235" s="92" t="s">
        <v>517</v>
      </c>
      <c r="G235" s="94">
        <v>140</v>
      </c>
      <c r="H235" s="95">
        <f t="shared" si="27"/>
        <v>20107505</v>
      </c>
      <c r="I235" s="95">
        <f t="shared" si="26"/>
        <v>20107644</v>
      </c>
      <c r="J235" s="96"/>
      <c r="K235" s="96"/>
      <c r="L235" s="96"/>
    </row>
    <row r="236" spans="1:12" ht="61.5" customHeight="1" x14ac:dyDescent="0.3">
      <c r="A236" s="92">
        <f t="shared" si="23"/>
        <v>233</v>
      </c>
      <c r="B236" s="93">
        <v>43746</v>
      </c>
      <c r="C236" s="87" t="s">
        <v>519</v>
      </c>
      <c r="D236" s="92" t="s">
        <v>518</v>
      </c>
      <c r="E236" s="92" t="s">
        <v>521</v>
      </c>
      <c r="F236" s="92" t="s">
        <v>520</v>
      </c>
      <c r="G236" s="94">
        <v>135</v>
      </c>
      <c r="H236" s="95">
        <f t="shared" si="27"/>
        <v>20107645</v>
      </c>
      <c r="I236" s="95">
        <f t="shared" si="26"/>
        <v>20107779</v>
      </c>
      <c r="J236" s="96"/>
      <c r="K236" s="96"/>
      <c r="L236" s="96"/>
    </row>
    <row r="237" spans="1:12" ht="61.5" customHeight="1" x14ac:dyDescent="0.3">
      <c r="A237" s="92">
        <f t="shared" si="23"/>
        <v>234</v>
      </c>
      <c r="B237" s="93">
        <v>43755</v>
      </c>
      <c r="C237" s="87" t="s">
        <v>522</v>
      </c>
      <c r="D237" s="92" t="s">
        <v>13</v>
      </c>
      <c r="E237" s="92" t="s">
        <v>523</v>
      </c>
      <c r="F237" s="92" t="s">
        <v>430</v>
      </c>
      <c r="G237" s="94">
        <v>6</v>
      </c>
      <c r="H237" s="95">
        <f t="shared" si="27"/>
        <v>20107780</v>
      </c>
      <c r="I237" s="95">
        <f t="shared" si="26"/>
        <v>20107785</v>
      </c>
      <c r="J237" s="96"/>
      <c r="K237" s="96"/>
      <c r="L237" s="96"/>
    </row>
    <row r="238" spans="1:12" ht="61.5" customHeight="1" x14ac:dyDescent="0.3">
      <c r="A238" s="92">
        <f t="shared" si="23"/>
        <v>235</v>
      </c>
      <c r="B238" s="93">
        <v>43756</v>
      </c>
      <c r="C238" s="87" t="s">
        <v>524</v>
      </c>
      <c r="D238" s="92" t="s">
        <v>13</v>
      </c>
      <c r="E238" s="92" t="s">
        <v>422</v>
      </c>
      <c r="F238" s="92" t="s">
        <v>525</v>
      </c>
      <c r="G238" s="94">
        <v>1</v>
      </c>
      <c r="H238" s="95">
        <f t="shared" si="27"/>
        <v>20107786</v>
      </c>
      <c r="I238" s="95">
        <f t="shared" si="26"/>
        <v>20107786</v>
      </c>
      <c r="J238" s="96"/>
      <c r="K238" s="96"/>
      <c r="L238" s="96"/>
    </row>
    <row r="239" spans="1:12" ht="61.5" customHeight="1" x14ac:dyDescent="0.3">
      <c r="A239" s="92">
        <f t="shared" si="23"/>
        <v>236</v>
      </c>
      <c r="B239" s="93">
        <v>43756</v>
      </c>
      <c r="C239" s="87" t="s">
        <v>526</v>
      </c>
      <c r="D239" s="92" t="s">
        <v>527</v>
      </c>
      <c r="E239" s="92" t="s">
        <v>528</v>
      </c>
      <c r="F239" s="92" t="s">
        <v>529</v>
      </c>
      <c r="G239" s="94">
        <v>86</v>
      </c>
      <c r="H239" s="95">
        <f t="shared" si="27"/>
        <v>20107787</v>
      </c>
      <c r="I239" s="95">
        <f t="shared" si="26"/>
        <v>20107872</v>
      </c>
      <c r="J239" s="96"/>
      <c r="K239" s="96"/>
      <c r="L239" s="96"/>
    </row>
    <row r="240" spans="1:12" ht="61.5" customHeight="1" x14ac:dyDescent="0.3">
      <c r="A240" s="92">
        <f t="shared" si="23"/>
        <v>237</v>
      </c>
      <c r="B240" s="93">
        <v>43756</v>
      </c>
      <c r="C240" s="87" t="s">
        <v>530</v>
      </c>
      <c r="D240" s="92" t="s">
        <v>56</v>
      </c>
      <c r="E240" s="92" t="s">
        <v>78</v>
      </c>
      <c r="F240" s="92" t="s">
        <v>376</v>
      </c>
      <c r="G240" s="94">
        <v>2</v>
      </c>
      <c r="H240" s="95">
        <f t="shared" si="27"/>
        <v>20107873</v>
      </c>
      <c r="I240" s="95">
        <f t="shared" si="26"/>
        <v>20107874</v>
      </c>
      <c r="J240" s="96"/>
      <c r="K240" s="96"/>
      <c r="L240" s="96"/>
    </row>
    <row r="241" spans="1:12" ht="61.5" customHeight="1" x14ac:dyDescent="0.3">
      <c r="A241" s="92">
        <f t="shared" si="23"/>
        <v>238</v>
      </c>
      <c r="B241" s="93">
        <v>43743</v>
      </c>
      <c r="C241" s="87" t="s">
        <v>535</v>
      </c>
      <c r="D241" s="92" t="s">
        <v>56</v>
      </c>
      <c r="E241" s="92" t="s">
        <v>78</v>
      </c>
      <c r="F241" s="92" t="s">
        <v>534</v>
      </c>
      <c r="G241" s="94">
        <v>1</v>
      </c>
      <c r="H241" s="95">
        <f t="shared" si="27"/>
        <v>20107875</v>
      </c>
      <c r="I241" s="95">
        <f t="shared" si="26"/>
        <v>20107875</v>
      </c>
      <c r="J241" s="96"/>
      <c r="K241" s="96"/>
      <c r="L241" s="96"/>
    </row>
    <row r="242" spans="1:12" ht="61.5" customHeight="1" x14ac:dyDescent="0.3">
      <c r="A242" s="92">
        <f t="shared" si="23"/>
        <v>239</v>
      </c>
      <c r="B242" s="93">
        <v>43743</v>
      </c>
      <c r="C242" s="87" t="s">
        <v>536</v>
      </c>
      <c r="D242" s="92" t="s">
        <v>56</v>
      </c>
      <c r="E242" s="92" t="s">
        <v>78</v>
      </c>
      <c r="F242" s="92" t="s">
        <v>400</v>
      </c>
      <c r="G242" s="94">
        <v>1</v>
      </c>
      <c r="H242" s="95">
        <f t="shared" si="27"/>
        <v>20107876</v>
      </c>
      <c r="I242" s="95">
        <f t="shared" si="26"/>
        <v>20107876</v>
      </c>
      <c r="J242" s="96"/>
      <c r="K242" s="96"/>
      <c r="L242" s="96"/>
    </row>
    <row r="243" spans="1:12" ht="61.5" customHeight="1" x14ac:dyDescent="0.3">
      <c r="A243" s="92">
        <f t="shared" si="23"/>
        <v>240</v>
      </c>
      <c r="B243" s="93">
        <v>43774</v>
      </c>
      <c r="C243" s="87" t="s">
        <v>537</v>
      </c>
      <c r="D243" s="92" t="s">
        <v>13</v>
      </c>
      <c r="E243" s="92" t="s">
        <v>532</v>
      </c>
      <c r="F243" s="92" t="s">
        <v>538</v>
      </c>
      <c r="G243" s="94">
        <v>4</v>
      </c>
      <c r="H243" s="95">
        <f t="shared" si="27"/>
        <v>20107877</v>
      </c>
      <c r="I243" s="95">
        <f t="shared" si="26"/>
        <v>20107880</v>
      </c>
      <c r="J243" s="96"/>
      <c r="K243" s="96"/>
      <c r="L243" s="96"/>
    </row>
    <row r="244" spans="1:12" ht="61.5" customHeight="1" x14ac:dyDescent="0.3">
      <c r="A244" s="92">
        <f t="shared" si="23"/>
        <v>241</v>
      </c>
      <c r="B244" s="93">
        <v>43774</v>
      </c>
      <c r="C244" s="87" t="s">
        <v>539</v>
      </c>
      <c r="D244" s="92" t="s">
        <v>540</v>
      </c>
      <c r="E244" s="92" t="s">
        <v>541</v>
      </c>
      <c r="F244" s="92" t="s">
        <v>542</v>
      </c>
      <c r="G244" s="94">
        <v>108</v>
      </c>
      <c r="H244" s="95">
        <f t="shared" si="27"/>
        <v>20107881</v>
      </c>
      <c r="I244" s="95">
        <f t="shared" si="26"/>
        <v>20107988</v>
      </c>
      <c r="J244" s="96"/>
      <c r="K244" s="96"/>
      <c r="L244" s="96"/>
    </row>
    <row r="245" spans="1:12" ht="61.5" customHeight="1" x14ac:dyDescent="0.3">
      <c r="A245" s="92">
        <f t="shared" si="23"/>
        <v>242</v>
      </c>
      <c r="B245" s="93">
        <v>43775</v>
      </c>
      <c r="C245" s="87" t="s">
        <v>543</v>
      </c>
      <c r="D245" s="92" t="s">
        <v>56</v>
      </c>
      <c r="E245" s="92" t="s">
        <v>78</v>
      </c>
      <c r="F245" s="92" t="s">
        <v>448</v>
      </c>
      <c r="G245" s="94">
        <v>201</v>
      </c>
      <c r="H245" s="95">
        <f t="shared" si="27"/>
        <v>20107989</v>
      </c>
      <c r="I245" s="95">
        <f t="shared" si="26"/>
        <v>20108189</v>
      </c>
      <c r="J245" s="96"/>
      <c r="K245" s="96"/>
      <c r="L245" s="96"/>
    </row>
    <row r="246" spans="1:12" ht="61.5" customHeight="1" x14ac:dyDescent="0.3">
      <c r="A246" s="92">
        <f t="shared" si="23"/>
        <v>243</v>
      </c>
      <c r="B246" s="93">
        <v>43777</v>
      </c>
      <c r="C246" s="87" t="s">
        <v>544</v>
      </c>
      <c r="D246" s="92" t="s">
        <v>13</v>
      </c>
      <c r="E246" s="92" t="s">
        <v>545</v>
      </c>
      <c r="F246" s="92" t="s">
        <v>410</v>
      </c>
      <c r="G246" s="94">
        <v>47</v>
      </c>
      <c r="H246" s="95">
        <f t="shared" si="27"/>
        <v>20108190</v>
      </c>
      <c r="I246" s="95">
        <f t="shared" si="26"/>
        <v>20108236</v>
      </c>
      <c r="J246" s="96"/>
      <c r="K246" s="96"/>
      <c r="L246" s="96"/>
    </row>
    <row r="247" spans="1:12" ht="61.5" customHeight="1" x14ac:dyDescent="0.3">
      <c r="A247" s="92">
        <f t="shared" si="23"/>
        <v>244</v>
      </c>
      <c r="B247" s="93">
        <v>43777</v>
      </c>
      <c r="C247" s="87" t="s">
        <v>546</v>
      </c>
      <c r="D247" s="92" t="s">
        <v>13</v>
      </c>
      <c r="E247" s="92" t="s">
        <v>545</v>
      </c>
      <c r="F247" s="92" t="s">
        <v>471</v>
      </c>
      <c r="G247" s="94">
        <v>18</v>
      </c>
      <c r="H247" s="95">
        <f t="shared" si="27"/>
        <v>20108237</v>
      </c>
      <c r="I247" s="95">
        <f t="shared" si="26"/>
        <v>20108254</v>
      </c>
      <c r="J247" s="96"/>
      <c r="K247" s="96"/>
      <c r="L247" s="96"/>
    </row>
    <row r="248" spans="1:12" ht="61.5" customHeight="1" x14ac:dyDescent="0.3">
      <c r="A248" s="92">
        <f t="shared" si="23"/>
        <v>245</v>
      </c>
      <c r="B248" s="93">
        <v>43777</v>
      </c>
      <c r="C248" s="87" t="s">
        <v>547</v>
      </c>
      <c r="D248" s="92" t="s">
        <v>13</v>
      </c>
      <c r="E248" s="92" t="s">
        <v>532</v>
      </c>
      <c r="F248" s="92" t="s">
        <v>471</v>
      </c>
      <c r="G248" s="94">
        <v>17</v>
      </c>
      <c r="H248" s="95">
        <f t="shared" si="27"/>
        <v>20108255</v>
      </c>
      <c r="I248" s="95">
        <f t="shared" si="26"/>
        <v>20108271</v>
      </c>
      <c r="J248" s="96"/>
      <c r="K248" s="96"/>
      <c r="L248" s="96"/>
    </row>
    <row r="249" spans="1:12" ht="61.5" customHeight="1" x14ac:dyDescent="0.3">
      <c r="A249" s="92">
        <f t="shared" si="23"/>
        <v>246</v>
      </c>
      <c r="B249" s="93">
        <v>43781</v>
      </c>
      <c r="C249" s="87" t="s">
        <v>550</v>
      </c>
      <c r="D249" s="92" t="s">
        <v>551</v>
      </c>
      <c r="E249" s="92" t="s">
        <v>523</v>
      </c>
      <c r="F249" s="92" t="s">
        <v>398</v>
      </c>
      <c r="G249" s="94">
        <v>190</v>
      </c>
      <c r="H249" s="95">
        <f t="shared" si="27"/>
        <v>20108272</v>
      </c>
      <c r="I249" s="95">
        <f t="shared" si="26"/>
        <v>20108461</v>
      </c>
      <c r="J249" s="96"/>
      <c r="K249" s="96"/>
      <c r="L249" s="96"/>
    </row>
    <row r="250" spans="1:12" ht="61.5" customHeight="1" x14ac:dyDescent="0.3">
      <c r="A250" s="92">
        <f t="shared" si="23"/>
        <v>247</v>
      </c>
      <c r="B250" s="93">
        <v>43784</v>
      </c>
      <c r="C250" s="87" t="s">
        <v>554</v>
      </c>
      <c r="D250" s="92" t="s">
        <v>552</v>
      </c>
      <c r="E250" s="92" t="s">
        <v>553</v>
      </c>
      <c r="F250" s="92" t="s">
        <v>558</v>
      </c>
      <c r="G250" s="94">
        <v>18</v>
      </c>
      <c r="H250" s="95">
        <f t="shared" si="27"/>
        <v>20108462</v>
      </c>
      <c r="I250" s="95">
        <f t="shared" si="26"/>
        <v>20108479</v>
      </c>
      <c r="J250" s="96"/>
      <c r="K250" s="96"/>
      <c r="L250" s="96"/>
    </row>
    <row r="251" spans="1:12" ht="61.5" customHeight="1" x14ac:dyDescent="0.3">
      <c r="A251" s="92">
        <f t="shared" si="23"/>
        <v>248</v>
      </c>
      <c r="B251" s="93">
        <v>43784</v>
      </c>
      <c r="C251" s="87" t="s">
        <v>555</v>
      </c>
      <c r="D251" s="92" t="s">
        <v>556</v>
      </c>
      <c r="E251" s="92" t="s">
        <v>557</v>
      </c>
      <c r="F251" s="92" t="s">
        <v>558</v>
      </c>
      <c r="G251" s="94">
        <v>32</v>
      </c>
      <c r="H251" s="95">
        <f t="shared" si="27"/>
        <v>20108480</v>
      </c>
      <c r="I251" s="95">
        <f t="shared" si="26"/>
        <v>20108511</v>
      </c>
      <c r="J251" s="96"/>
      <c r="K251" s="96"/>
      <c r="L251" s="96"/>
    </row>
    <row r="252" spans="1:12" ht="61.5" customHeight="1" x14ac:dyDescent="0.3">
      <c r="A252" s="92">
        <f t="shared" si="23"/>
        <v>249</v>
      </c>
      <c r="B252" s="93">
        <v>43787</v>
      </c>
      <c r="C252" s="87" t="s">
        <v>559</v>
      </c>
      <c r="D252" s="92" t="s">
        <v>56</v>
      </c>
      <c r="E252" s="92" t="s">
        <v>78</v>
      </c>
      <c r="F252" s="92" t="s">
        <v>560</v>
      </c>
      <c r="G252" s="94">
        <v>2</v>
      </c>
      <c r="H252" s="95">
        <f t="shared" si="27"/>
        <v>20108512</v>
      </c>
      <c r="I252" s="95">
        <f t="shared" si="26"/>
        <v>20108513</v>
      </c>
      <c r="J252" s="96"/>
      <c r="K252" s="96"/>
      <c r="L252" s="96"/>
    </row>
    <row r="253" spans="1:12" ht="61.5" customHeight="1" x14ac:dyDescent="0.3">
      <c r="A253" s="92">
        <f t="shared" si="23"/>
        <v>250</v>
      </c>
      <c r="B253" s="93">
        <v>43788</v>
      </c>
      <c r="C253" s="87" t="s">
        <v>562</v>
      </c>
      <c r="D253" s="92" t="s">
        <v>13</v>
      </c>
      <c r="E253" s="92" t="s">
        <v>563</v>
      </c>
      <c r="F253" s="92" t="s">
        <v>564</v>
      </c>
      <c r="G253" s="94">
        <v>23</v>
      </c>
      <c r="H253" s="95">
        <f t="shared" si="27"/>
        <v>20108514</v>
      </c>
      <c r="I253" s="95">
        <f t="shared" si="26"/>
        <v>20108536</v>
      </c>
      <c r="J253" s="96"/>
      <c r="K253" s="96"/>
      <c r="L253" s="96"/>
    </row>
    <row r="254" spans="1:12" ht="61.5" customHeight="1" x14ac:dyDescent="0.3">
      <c r="A254" s="92">
        <f t="shared" si="23"/>
        <v>251</v>
      </c>
      <c r="B254" s="93">
        <v>43795</v>
      </c>
      <c r="C254" s="87" t="s">
        <v>567</v>
      </c>
      <c r="D254" s="92" t="s">
        <v>568</v>
      </c>
      <c r="E254" s="92" t="s">
        <v>485</v>
      </c>
      <c r="F254" s="92" t="s">
        <v>569</v>
      </c>
      <c r="G254" s="94">
        <v>12</v>
      </c>
      <c r="H254" s="95">
        <f t="shared" si="27"/>
        <v>20108537</v>
      </c>
      <c r="I254" s="95">
        <f t="shared" si="26"/>
        <v>20108548</v>
      </c>
      <c r="J254" s="96"/>
      <c r="K254" s="96"/>
      <c r="L254" s="96"/>
    </row>
    <row r="255" spans="1:12" ht="61.5" customHeight="1" x14ac:dyDescent="0.3">
      <c r="A255" s="92">
        <f t="shared" si="23"/>
        <v>252</v>
      </c>
      <c r="B255" s="93">
        <v>43798</v>
      </c>
      <c r="C255" s="87" t="s">
        <v>570</v>
      </c>
      <c r="D255" s="92" t="s">
        <v>13</v>
      </c>
      <c r="E255" s="92" t="s">
        <v>422</v>
      </c>
      <c r="F255" s="92" t="s">
        <v>447</v>
      </c>
      <c r="G255" s="94">
        <v>19</v>
      </c>
      <c r="H255" s="95">
        <f t="shared" ref="H255:H274" si="28">+I254+1</f>
        <v>20108549</v>
      </c>
      <c r="I255" s="95">
        <f t="shared" si="26"/>
        <v>20108567</v>
      </c>
      <c r="J255" s="96"/>
      <c r="K255" s="96"/>
      <c r="L255" s="96"/>
    </row>
    <row r="256" spans="1:12" ht="61.5" customHeight="1" x14ac:dyDescent="0.3">
      <c r="A256" s="92">
        <f t="shared" si="23"/>
        <v>253</v>
      </c>
      <c r="B256" s="93">
        <v>43801</v>
      </c>
      <c r="C256" s="87" t="s">
        <v>571</v>
      </c>
      <c r="D256" s="92" t="s">
        <v>527</v>
      </c>
      <c r="E256" s="92" t="s">
        <v>528</v>
      </c>
      <c r="F256" s="92" t="s">
        <v>410</v>
      </c>
      <c r="G256" s="94">
        <v>60</v>
      </c>
      <c r="H256" s="95">
        <f t="shared" si="28"/>
        <v>20108568</v>
      </c>
      <c r="I256" s="95">
        <f t="shared" si="26"/>
        <v>20108627</v>
      </c>
      <c r="J256" s="96"/>
      <c r="K256" s="96"/>
      <c r="L256" s="96"/>
    </row>
    <row r="257" spans="1:12" ht="61.5" customHeight="1" x14ac:dyDescent="0.3">
      <c r="A257" s="92">
        <f t="shared" si="23"/>
        <v>254</v>
      </c>
      <c r="B257" s="93">
        <v>43801</v>
      </c>
      <c r="C257" s="87" t="s">
        <v>572</v>
      </c>
      <c r="D257" s="92" t="s">
        <v>56</v>
      </c>
      <c r="E257" s="92" t="s">
        <v>78</v>
      </c>
      <c r="F257" s="92" t="s">
        <v>373</v>
      </c>
      <c r="G257" s="94">
        <v>1</v>
      </c>
      <c r="H257" s="95">
        <f t="shared" si="28"/>
        <v>20108628</v>
      </c>
      <c r="I257" s="95">
        <f t="shared" si="26"/>
        <v>20108628</v>
      </c>
      <c r="J257" s="96"/>
      <c r="K257" s="96"/>
      <c r="L257" s="96"/>
    </row>
    <row r="258" spans="1:12" ht="61.5" customHeight="1" x14ac:dyDescent="0.3">
      <c r="A258" s="92">
        <f t="shared" si="23"/>
        <v>255</v>
      </c>
      <c r="B258" s="93">
        <v>43803</v>
      </c>
      <c r="C258" s="87" t="s">
        <v>574</v>
      </c>
      <c r="D258" s="92" t="s">
        <v>13</v>
      </c>
      <c r="E258" s="92" t="s">
        <v>422</v>
      </c>
      <c r="F258" s="92" t="s">
        <v>410</v>
      </c>
      <c r="G258" s="94">
        <v>32</v>
      </c>
      <c r="H258" s="95">
        <f t="shared" si="28"/>
        <v>20108629</v>
      </c>
      <c r="I258" s="95">
        <f t="shared" si="26"/>
        <v>20108660</v>
      </c>
      <c r="J258" s="96"/>
      <c r="K258" s="96"/>
      <c r="L258" s="96"/>
    </row>
    <row r="259" spans="1:12" ht="61.5" customHeight="1" x14ac:dyDescent="0.3">
      <c r="A259" s="92">
        <f t="shared" si="23"/>
        <v>256</v>
      </c>
      <c r="B259" s="93">
        <v>43810</v>
      </c>
      <c r="C259" s="87" t="s">
        <v>575</v>
      </c>
      <c r="D259" s="92" t="s">
        <v>56</v>
      </c>
      <c r="E259" s="92" t="s">
        <v>78</v>
      </c>
      <c r="F259" s="92" t="s">
        <v>576</v>
      </c>
      <c r="G259" s="94">
        <v>2</v>
      </c>
      <c r="H259" s="95">
        <f t="shared" si="28"/>
        <v>20108661</v>
      </c>
      <c r="I259" s="95">
        <f t="shared" si="26"/>
        <v>20108662</v>
      </c>
      <c r="J259" s="96"/>
      <c r="K259" s="96"/>
      <c r="L259" s="96"/>
    </row>
    <row r="260" spans="1:12" ht="61.5" customHeight="1" x14ac:dyDescent="0.3">
      <c r="A260" s="92">
        <f t="shared" si="23"/>
        <v>257</v>
      </c>
      <c r="B260" s="93">
        <v>43812</v>
      </c>
      <c r="C260" s="87" t="s">
        <v>577</v>
      </c>
      <c r="D260" s="92" t="s">
        <v>56</v>
      </c>
      <c r="E260" s="92" t="s">
        <v>78</v>
      </c>
      <c r="F260" s="92" t="s">
        <v>578</v>
      </c>
      <c r="G260" s="94">
        <v>1</v>
      </c>
      <c r="H260" s="95">
        <f t="shared" si="28"/>
        <v>20108663</v>
      </c>
      <c r="I260" s="95">
        <f t="shared" si="26"/>
        <v>20108663</v>
      </c>
      <c r="J260" s="96"/>
      <c r="K260" s="96"/>
      <c r="L260" s="96"/>
    </row>
    <row r="261" spans="1:12" ht="61.5" customHeight="1" x14ac:dyDescent="0.3">
      <c r="A261" s="92">
        <f t="shared" si="23"/>
        <v>258</v>
      </c>
      <c r="B261" s="93">
        <v>43812</v>
      </c>
      <c r="C261" s="87" t="s">
        <v>579</v>
      </c>
      <c r="D261" s="92" t="s">
        <v>56</v>
      </c>
      <c r="E261" s="92" t="s">
        <v>78</v>
      </c>
      <c r="F261" s="92" t="s">
        <v>578</v>
      </c>
      <c r="G261" s="94">
        <v>1</v>
      </c>
      <c r="H261" s="95">
        <f t="shared" si="28"/>
        <v>20108664</v>
      </c>
      <c r="I261" s="95">
        <f t="shared" si="26"/>
        <v>20108664</v>
      </c>
      <c r="J261" s="96"/>
      <c r="K261" s="96"/>
      <c r="L261" s="96"/>
    </row>
    <row r="262" spans="1:12" ht="61.5" customHeight="1" x14ac:dyDescent="0.3">
      <c r="A262" s="92">
        <f t="shared" si="23"/>
        <v>259</v>
      </c>
      <c r="B262" s="93">
        <v>43815</v>
      </c>
      <c r="C262" s="87" t="s">
        <v>580</v>
      </c>
      <c r="D262" s="92" t="s">
        <v>13</v>
      </c>
      <c r="E262" s="92" t="s">
        <v>422</v>
      </c>
      <c r="F262" s="92" t="s">
        <v>525</v>
      </c>
      <c r="G262" s="94">
        <v>1</v>
      </c>
      <c r="H262" s="95">
        <f t="shared" si="28"/>
        <v>20108665</v>
      </c>
      <c r="I262" s="95">
        <f t="shared" si="26"/>
        <v>20108665</v>
      </c>
      <c r="J262" s="96"/>
      <c r="K262" s="96"/>
      <c r="L262" s="96"/>
    </row>
    <row r="263" spans="1:12" ht="61.5" customHeight="1" x14ac:dyDescent="0.3">
      <c r="A263" s="92">
        <f t="shared" si="23"/>
        <v>260</v>
      </c>
      <c r="B263" s="93">
        <v>43817</v>
      </c>
      <c r="C263" s="87" t="s">
        <v>583</v>
      </c>
      <c r="D263" s="92" t="s">
        <v>56</v>
      </c>
      <c r="E263" s="92" t="s">
        <v>78</v>
      </c>
      <c r="F263" s="92" t="s">
        <v>581</v>
      </c>
      <c r="G263" s="94">
        <v>5</v>
      </c>
      <c r="H263" s="95">
        <f t="shared" si="28"/>
        <v>20108666</v>
      </c>
      <c r="I263" s="95">
        <f t="shared" si="26"/>
        <v>20108670</v>
      </c>
      <c r="J263" s="96"/>
      <c r="K263" s="96"/>
      <c r="L263" s="96"/>
    </row>
    <row r="264" spans="1:12" ht="61.5" customHeight="1" x14ac:dyDescent="0.3">
      <c r="A264" s="92">
        <f t="shared" si="23"/>
        <v>261</v>
      </c>
      <c r="B264" s="93">
        <v>43817</v>
      </c>
      <c r="C264" s="87" t="s">
        <v>584</v>
      </c>
      <c r="D264" s="92" t="s">
        <v>56</v>
      </c>
      <c r="E264" s="92" t="s">
        <v>78</v>
      </c>
      <c r="F264" s="92" t="s">
        <v>581</v>
      </c>
      <c r="G264" s="94">
        <v>1</v>
      </c>
      <c r="H264" s="95">
        <f t="shared" si="28"/>
        <v>20108671</v>
      </c>
      <c r="I264" s="95">
        <f t="shared" si="26"/>
        <v>20108671</v>
      </c>
      <c r="J264" s="96"/>
      <c r="K264" s="96"/>
      <c r="L264" s="96"/>
    </row>
    <row r="265" spans="1:12" ht="61.5" customHeight="1" x14ac:dyDescent="0.3">
      <c r="A265" s="92">
        <f t="shared" si="23"/>
        <v>262</v>
      </c>
      <c r="B265" s="93">
        <v>43817</v>
      </c>
      <c r="C265" s="87" t="s">
        <v>587</v>
      </c>
      <c r="D265" s="92" t="s">
        <v>56</v>
      </c>
      <c r="E265" s="92" t="s">
        <v>78</v>
      </c>
      <c r="F265" s="92" t="s">
        <v>581</v>
      </c>
      <c r="G265" s="94">
        <v>2</v>
      </c>
      <c r="H265" s="95">
        <f t="shared" si="28"/>
        <v>20108672</v>
      </c>
      <c r="I265" s="95">
        <f t="shared" si="26"/>
        <v>20108673</v>
      </c>
      <c r="J265" s="96"/>
      <c r="K265" s="96"/>
      <c r="L265" s="96"/>
    </row>
    <row r="266" spans="1:12" ht="61.5" customHeight="1" x14ac:dyDescent="0.3">
      <c r="A266" s="92">
        <f t="shared" si="23"/>
        <v>263</v>
      </c>
      <c r="B266" s="93">
        <v>43817</v>
      </c>
      <c r="C266" s="87" t="s">
        <v>588</v>
      </c>
      <c r="D266" s="92" t="s">
        <v>56</v>
      </c>
      <c r="E266" s="92" t="s">
        <v>78</v>
      </c>
      <c r="F266" s="92" t="s">
        <v>581</v>
      </c>
      <c r="G266" s="94">
        <v>3</v>
      </c>
      <c r="H266" s="95">
        <f t="shared" si="28"/>
        <v>20108674</v>
      </c>
      <c r="I266" s="95">
        <f t="shared" si="26"/>
        <v>20108676</v>
      </c>
      <c r="J266" s="96"/>
      <c r="K266" s="96"/>
      <c r="L266" s="96"/>
    </row>
    <row r="267" spans="1:12" ht="61.5" customHeight="1" x14ac:dyDescent="0.3">
      <c r="A267" s="92">
        <f t="shared" si="23"/>
        <v>264</v>
      </c>
      <c r="B267" s="93">
        <v>43818</v>
      </c>
      <c r="C267" s="87" t="s">
        <v>589</v>
      </c>
      <c r="D267" s="92" t="s">
        <v>56</v>
      </c>
      <c r="E267" s="92" t="s">
        <v>78</v>
      </c>
      <c r="F267" s="92" t="s">
        <v>560</v>
      </c>
      <c r="G267" s="94">
        <v>1</v>
      </c>
      <c r="H267" s="95">
        <f t="shared" si="28"/>
        <v>20108677</v>
      </c>
      <c r="I267" s="95">
        <f t="shared" si="26"/>
        <v>20108677</v>
      </c>
      <c r="J267" s="96"/>
      <c r="K267" s="96"/>
      <c r="L267" s="96"/>
    </row>
    <row r="268" spans="1:12" ht="61.5" customHeight="1" x14ac:dyDescent="0.3">
      <c r="A268" s="92">
        <f t="shared" si="23"/>
        <v>265</v>
      </c>
      <c r="B268" s="93">
        <v>43818</v>
      </c>
      <c r="C268" s="87" t="s">
        <v>592</v>
      </c>
      <c r="D268" s="92" t="s">
        <v>56</v>
      </c>
      <c r="E268" s="92" t="s">
        <v>78</v>
      </c>
      <c r="F268" s="92" t="s">
        <v>591</v>
      </c>
      <c r="G268" s="94">
        <v>1</v>
      </c>
      <c r="H268" s="95">
        <f t="shared" si="28"/>
        <v>20108678</v>
      </c>
      <c r="I268" s="95">
        <f t="shared" si="26"/>
        <v>20108678</v>
      </c>
      <c r="J268" s="96"/>
      <c r="K268" s="96"/>
      <c r="L268" s="96"/>
    </row>
    <row r="269" spans="1:12" ht="61.5" customHeight="1" x14ac:dyDescent="0.3">
      <c r="A269" s="92">
        <f t="shared" si="23"/>
        <v>266</v>
      </c>
      <c r="B269" s="93">
        <v>43843</v>
      </c>
      <c r="C269" s="87" t="s">
        <v>596</v>
      </c>
      <c r="D269" s="92" t="s">
        <v>13</v>
      </c>
      <c r="E269" s="92" t="s">
        <v>422</v>
      </c>
      <c r="F269" s="92" t="s">
        <v>447</v>
      </c>
      <c r="G269" s="94">
        <v>1</v>
      </c>
      <c r="H269" s="95">
        <f t="shared" si="28"/>
        <v>20108679</v>
      </c>
      <c r="I269" s="95">
        <f t="shared" si="26"/>
        <v>20108679</v>
      </c>
      <c r="J269" s="96"/>
      <c r="K269" s="96"/>
      <c r="L269" s="96"/>
    </row>
    <row r="270" spans="1:12" ht="61.5" customHeight="1" x14ac:dyDescent="0.3">
      <c r="A270" s="92">
        <f t="shared" si="23"/>
        <v>267</v>
      </c>
      <c r="B270" s="93">
        <v>43852</v>
      </c>
      <c r="C270" s="87" t="s">
        <v>598</v>
      </c>
      <c r="D270" s="92" t="s">
        <v>56</v>
      </c>
      <c r="E270" s="92" t="s">
        <v>78</v>
      </c>
      <c r="F270" s="92" t="s">
        <v>376</v>
      </c>
      <c r="G270" s="94">
        <v>2</v>
      </c>
      <c r="H270" s="95">
        <f t="shared" si="28"/>
        <v>20108680</v>
      </c>
      <c r="I270" s="95">
        <f t="shared" si="26"/>
        <v>20108681</v>
      </c>
      <c r="J270" s="96"/>
      <c r="K270" s="96"/>
      <c r="L270" s="96"/>
    </row>
    <row r="271" spans="1:12" ht="61.5" customHeight="1" x14ac:dyDescent="0.3">
      <c r="A271" s="92">
        <f t="shared" si="23"/>
        <v>268</v>
      </c>
      <c r="B271" s="93">
        <v>43863</v>
      </c>
      <c r="C271" s="87" t="s">
        <v>599</v>
      </c>
      <c r="D271" s="92" t="s">
        <v>13</v>
      </c>
      <c r="E271" s="92" t="s">
        <v>72</v>
      </c>
      <c r="F271" s="92"/>
      <c r="G271" s="94">
        <v>92</v>
      </c>
      <c r="H271" s="95">
        <f t="shared" si="28"/>
        <v>20108682</v>
      </c>
      <c r="I271" s="95">
        <f t="shared" si="26"/>
        <v>20108773</v>
      </c>
      <c r="J271" s="96"/>
      <c r="K271" s="96"/>
      <c r="L271" s="96"/>
    </row>
    <row r="272" spans="1:12" ht="61.5" customHeight="1" x14ac:dyDescent="0.3">
      <c r="A272" s="92">
        <f t="shared" si="23"/>
        <v>269</v>
      </c>
      <c r="B272" s="93">
        <v>43863</v>
      </c>
      <c r="C272" s="87" t="s">
        <v>600</v>
      </c>
      <c r="D272" s="92" t="s">
        <v>13</v>
      </c>
      <c r="E272" s="92" t="s">
        <v>422</v>
      </c>
      <c r="F272" s="92" t="s">
        <v>410</v>
      </c>
      <c r="G272" s="94">
        <v>18</v>
      </c>
      <c r="H272" s="95">
        <f t="shared" si="28"/>
        <v>20108774</v>
      </c>
      <c r="I272" s="95">
        <f t="shared" ref="I272:I274" si="29">(H272-1)+G272</f>
        <v>20108791</v>
      </c>
      <c r="J272" s="96"/>
      <c r="K272" s="96"/>
      <c r="L272" s="96"/>
    </row>
    <row r="273" spans="1:12" ht="61.5" customHeight="1" x14ac:dyDescent="0.3">
      <c r="A273" s="92">
        <f t="shared" si="23"/>
        <v>270</v>
      </c>
      <c r="B273" s="93">
        <v>43872</v>
      </c>
      <c r="C273" s="87" t="s">
        <v>601</v>
      </c>
      <c r="D273" s="92" t="s">
        <v>56</v>
      </c>
      <c r="E273" s="92" t="s">
        <v>78</v>
      </c>
      <c r="F273" s="92" t="s">
        <v>560</v>
      </c>
      <c r="G273" s="94">
        <v>1</v>
      </c>
      <c r="H273" s="95">
        <f t="shared" si="28"/>
        <v>20108792</v>
      </c>
      <c r="I273" s="95">
        <f t="shared" si="29"/>
        <v>20108792</v>
      </c>
      <c r="J273" s="96"/>
      <c r="K273" s="96"/>
      <c r="L273" s="96"/>
    </row>
    <row r="274" spans="1:12" ht="61.5" customHeight="1" x14ac:dyDescent="0.3">
      <c r="A274" s="92">
        <f t="shared" si="23"/>
        <v>271</v>
      </c>
      <c r="B274" s="93">
        <v>43872</v>
      </c>
      <c r="C274" s="87" t="s">
        <v>602</v>
      </c>
      <c r="D274" s="92" t="s">
        <v>56</v>
      </c>
      <c r="E274" s="92" t="s">
        <v>78</v>
      </c>
      <c r="F274" s="92" t="s">
        <v>560</v>
      </c>
      <c r="G274" s="94">
        <v>22</v>
      </c>
      <c r="H274" s="95">
        <f t="shared" si="28"/>
        <v>20108793</v>
      </c>
      <c r="I274" s="95">
        <f t="shared" si="29"/>
        <v>20108814</v>
      </c>
      <c r="J274" s="96"/>
      <c r="K274" s="96"/>
      <c r="L274" s="96"/>
    </row>
    <row r="275" spans="1:12" ht="61.5" customHeight="1" x14ac:dyDescent="0.3">
      <c r="A275" s="92">
        <f t="shared" si="23"/>
        <v>272</v>
      </c>
      <c r="B275" s="93">
        <v>43872</v>
      </c>
      <c r="C275" s="87" t="s">
        <v>603</v>
      </c>
      <c r="D275" s="92" t="s">
        <v>13</v>
      </c>
      <c r="E275" s="92" t="s">
        <v>422</v>
      </c>
      <c r="F275" s="92" t="s">
        <v>447</v>
      </c>
      <c r="G275" s="94">
        <f>14+22</f>
        <v>36</v>
      </c>
      <c r="H275" s="95">
        <f t="shared" ref="H275:H281" si="30">+I274+1</f>
        <v>20108815</v>
      </c>
      <c r="I275" s="95">
        <f t="shared" ref="I275:I280" si="31">(H275-1)+G275</f>
        <v>20108850</v>
      </c>
      <c r="J275" s="96"/>
      <c r="K275" s="96"/>
      <c r="L275" s="96"/>
    </row>
    <row r="276" spans="1:12" ht="61.5" customHeight="1" x14ac:dyDescent="0.3">
      <c r="A276" s="92">
        <f t="shared" si="23"/>
        <v>273</v>
      </c>
      <c r="B276" s="93">
        <v>43872</v>
      </c>
      <c r="C276" s="87" t="s">
        <v>604</v>
      </c>
      <c r="D276" s="92" t="s">
        <v>13</v>
      </c>
      <c r="E276" s="92" t="s">
        <v>422</v>
      </c>
      <c r="F276" s="92" t="s">
        <v>438</v>
      </c>
      <c r="G276" s="94">
        <v>4</v>
      </c>
      <c r="H276" s="95">
        <f t="shared" si="30"/>
        <v>20108851</v>
      </c>
      <c r="I276" s="95">
        <f t="shared" si="31"/>
        <v>20108854</v>
      </c>
      <c r="J276" s="96"/>
      <c r="K276" s="96"/>
      <c r="L276" s="96"/>
    </row>
    <row r="277" spans="1:12" ht="61.5" customHeight="1" x14ac:dyDescent="0.3">
      <c r="A277" s="92">
        <f t="shared" si="23"/>
        <v>274</v>
      </c>
      <c r="B277" s="93">
        <v>43872</v>
      </c>
      <c r="C277" s="87" t="s">
        <v>604</v>
      </c>
      <c r="D277" s="92" t="s">
        <v>13</v>
      </c>
      <c r="E277" s="92" t="s">
        <v>422</v>
      </c>
      <c r="F277" s="92" t="s">
        <v>438</v>
      </c>
      <c r="G277" s="94">
        <v>4</v>
      </c>
      <c r="H277" s="95">
        <f t="shared" si="30"/>
        <v>20108855</v>
      </c>
      <c r="I277" s="95">
        <f t="shared" si="31"/>
        <v>20108858</v>
      </c>
      <c r="J277" s="96"/>
      <c r="K277" s="96"/>
      <c r="L277" s="96"/>
    </row>
    <row r="278" spans="1:12" ht="66" customHeight="1" x14ac:dyDescent="0.3">
      <c r="A278" s="92">
        <f t="shared" si="23"/>
        <v>275</v>
      </c>
      <c r="B278" s="93">
        <v>43872</v>
      </c>
      <c r="C278" s="87" t="s">
        <v>605</v>
      </c>
      <c r="D278" s="92" t="s">
        <v>13</v>
      </c>
      <c r="E278" s="92" t="s">
        <v>422</v>
      </c>
      <c r="F278" s="92" t="s">
        <v>408</v>
      </c>
      <c r="G278" s="94">
        <v>13</v>
      </c>
      <c r="H278" s="95">
        <f t="shared" si="30"/>
        <v>20108859</v>
      </c>
      <c r="I278" s="95">
        <f t="shared" si="31"/>
        <v>20108871</v>
      </c>
      <c r="J278" s="96"/>
      <c r="K278" s="96"/>
      <c r="L278" s="96"/>
    </row>
    <row r="279" spans="1:12" ht="66" customHeight="1" x14ac:dyDescent="0.3">
      <c r="A279" s="92">
        <f t="shared" si="23"/>
        <v>276</v>
      </c>
      <c r="B279" s="93">
        <v>43872</v>
      </c>
      <c r="C279" s="87" t="s">
        <v>606</v>
      </c>
      <c r="D279" s="92" t="s">
        <v>13</v>
      </c>
      <c r="E279" s="92" t="s">
        <v>422</v>
      </c>
      <c r="F279" s="92" t="s">
        <v>408</v>
      </c>
      <c r="G279" s="94">
        <v>1</v>
      </c>
      <c r="H279" s="95">
        <f t="shared" si="30"/>
        <v>20108872</v>
      </c>
      <c r="I279" s="95">
        <f t="shared" si="31"/>
        <v>20108872</v>
      </c>
      <c r="J279" s="96"/>
      <c r="K279" s="96"/>
      <c r="L279" s="96"/>
    </row>
    <row r="280" spans="1:12" ht="66" customHeight="1" x14ac:dyDescent="0.3">
      <c r="A280" s="92">
        <f t="shared" si="23"/>
        <v>277</v>
      </c>
      <c r="B280" s="93">
        <v>43880</v>
      </c>
      <c r="C280" s="87" t="s">
        <v>608</v>
      </c>
      <c r="D280" s="92" t="s">
        <v>56</v>
      </c>
      <c r="E280" s="92" t="s">
        <v>78</v>
      </c>
      <c r="F280" s="92" t="s">
        <v>607</v>
      </c>
      <c r="G280" s="94">
        <v>66</v>
      </c>
      <c r="H280" s="95">
        <f t="shared" si="30"/>
        <v>20108873</v>
      </c>
      <c r="I280" s="95">
        <f t="shared" si="31"/>
        <v>20108938</v>
      </c>
      <c r="J280" s="96"/>
      <c r="K280" s="96"/>
      <c r="L280" s="96"/>
    </row>
    <row r="281" spans="1:12" ht="66" customHeight="1" x14ac:dyDescent="0.3">
      <c r="A281" s="92">
        <f t="shared" si="23"/>
        <v>278</v>
      </c>
      <c r="B281" s="93">
        <v>43880</v>
      </c>
      <c r="C281" s="87" t="s">
        <v>611</v>
      </c>
      <c r="D281" s="92" t="s">
        <v>13</v>
      </c>
      <c r="E281" s="92" t="s">
        <v>422</v>
      </c>
      <c r="F281" s="92" t="s">
        <v>612</v>
      </c>
      <c r="G281" s="94">
        <v>1</v>
      </c>
      <c r="H281" s="95">
        <f t="shared" si="30"/>
        <v>20108939</v>
      </c>
      <c r="I281" s="95">
        <f t="shared" ref="I281:I305" si="32">(H281-1)+G281</f>
        <v>20108939</v>
      </c>
      <c r="J281" s="96"/>
      <c r="K281" s="96"/>
      <c r="L281" s="96"/>
    </row>
    <row r="282" spans="1:12" ht="66" customHeight="1" x14ac:dyDescent="0.3">
      <c r="A282" s="92">
        <f t="shared" si="23"/>
        <v>279</v>
      </c>
      <c r="B282" s="93">
        <v>43880</v>
      </c>
      <c r="C282" s="87" t="s">
        <v>617</v>
      </c>
      <c r="D282" s="92" t="s">
        <v>13</v>
      </c>
      <c r="E282" s="92" t="s">
        <v>422</v>
      </c>
      <c r="F282" s="92" t="s">
        <v>618</v>
      </c>
      <c r="G282" s="94">
        <v>1</v>
      </c>
      <c r="H282" s="95">
        <f t="shared" ref="H282:H305" si="33">+I281+1</f>
        <v>20108940</v>
      </c>
      <c r="I282" s="95">
        <f t="shared" si="32"/>
        <v>20108940</v>
      </c>
      <c r="J282" s="96"/>
      <c r="K282" s="96"/>
      <c r="L282" s="96"/>
    </row>
    <row r="283" spans="1:12" ht="66" customHeight="1" x14ac:dyDescent="0.3">
      <c r="A283" s="92">
        <f t="shared" si="23"/>
        <v>280</v>
      </c>
      <c r="B283" s="93">
        <v>43913</v>
      </c>
      <c r="C283" s="87" t="s">
        <v>620</v>
      </c>
      <c r="D283" s="92" t="s">
        <v>13</v>
      </c>
      <c r="E283" s="92" t="s">
        <v>422</v>
      </c>
      <c r="F283" s="92" t="s">
        <v>621</v>
      </c>
      <c r="G283" s="94">
        <v>1</v>
      </c>
      <c r="H283" s="95">
        <f t="shared" si="33"/>
        <v>20108941</v>
      </c>
      <c r="I283" s="95">
        <f t="shared" si="32"/>
        <v>20108941</v>
      </c>
      <c r="J283" s="96"/>
      <c r="K283" s="96"/>
      <c r="L283" s="96"/>
    </row>
    <row r="284" spans="1:12" ht="66" customHeight="1" x14ac:dyDescent="0.3">
      <c r="A284" s="92">
        <f t="shared" si="23"/>
        <v>281</v>
      </c>
      <c r="B284" s="93">
        <v>43913</v>
      </c>
      <c r="C284" s="87" t="s">
        <v>622</v>
      </c>
      <c r="D284" s="92" t="s">
        <v>13</v>
      </c>
      <c r="E284" s="92" t="s">
        <v>422</v>
      </c>
      <c r="F284" s="92" t="s">
        <v>621</v>
      </c>
      <c r="G284" s="94">
        <v>1</v>
      </c>
      <c r="H284" s="95">
        <f t="shared" si="33"/>
        <v>20108942</v>
      </c>
      <c r="I284" s="95">
        <f t="shared" si="32"/>
        <v>20108942</v>
      </c>
      <c r="J284" s="96"/>
      <c r="K284" s="96"/>
      <c r="L284" s="96"/>
    </row>
    <row r="285" spans="1:12" ht="66" customHeight="1" x14ac:dyDescent="0.3">
      <c r="A285" s="92">
        <f t="shared" si="23"/>
        <v>282</v>
      </c>
      <c r="B285" s="93">
        <v>43984</v>
      </c>
      <c r="C285" s="87" t="s">
        <v>625</v>
      </c>
      <c r="D285" s="92" t="s">
        <v>56</v>
      </c>
      <c r="E285" s="92" t="s">
        <v>78</v>
      </c>
      <c r="F285" s="92" t="s">
        <v>471</v>
      </c>
      <c r="G285" s="94">
        <v>10</v>
      </c>
      <c r="H285" s="95">
        <f t="shared" si="33"/>
        <v>20108943</v>
      </c>
      <c r="I285" s="95">
        <f t="shared" si="32"/>
        <v>20108952</v>
      </c>
      <c r="J285" s="96"/>
      <c r="K285" s="96"/>
      <c r="L285" s="96"/>
    </row>
    <row r="286" spans="1:12" ht="66" customHeight="1" x14ac:dyDescent="0.3">
      <c r="A286" s="92">
        <f t="shared" si="23"/>
        <v>283</v>
      </c>
      <c r="B286" s="93">
        <v>43984</v>
      </c>
      <c r="C286" s="87" t="s">
        <v>626</v>
      </c>
      <c r="D286" s="92" t="s">
        <v>13</v>
      </c>
      <c r="E286" s="92" t="s">
        <v>627</v>
      </c>
      <c r="F286" s="92" t="s">
        <v>621</v>
      </c>
      <c r="G286" s="94">
        <v>5</v>
      </c>
      <c r="H286" s="95">
        <f t="shared" si="33"/>
        <v>20108953</v>
      </c>
      <c r="I286" s="95">
        <f t="shared" si="32"/>
        <v>20108957</v>
      </c>
      <c r="J286" s="96"/>
      <c r="K286" s="96"/>
      <c r="L286" s="96"/>
    </row>
    <row r="287" spans="1:12" ht="66" customHeight="1" x14ac:dyDescent="0.3">
      <c r="A287" s="92">
        <f t="shared" si="23"/>
        <v>284</v>
      </c>
      <c r="B287" s="93">
        <v>43991</v>
      </c>
      <c r="C287" s="87" t="s">
        <v>630</v>
      </c>
      <c r="D287" s="92" t="s">
        <v>13</v>
      </c>
      <c r="E287" s="92" t="s">
        <v>422</v>
      </c>
      <c r="F287" s="92" t="s">
        <v>410</v>
      </c>
      <c r="G287" s="94">
        <v>57</v>
      </c>
      <c r="H287" s="95">
        <f t="shared" si="33"/>
        <v>20108958</v>
      </c>
      <c r="I287" s="95">
        <f t="shared" si="32"/>
        <v>20109014</v>
      </c>
      <c r="J287" s="96"/>
      <c r="K287" s="96"/>
      <c r="L287" s="96"/>
    </row>
    <row r="288" spans="1:12" ht="66" customHeight="1" x14ac:dyDescent="0.3">
      <c r="A288" s="92">
        <f t="shared" si="23"/>
        <v>285</v>
      </c>
      <c r="B288" s="93">
        <v>44012</v>
      </c>
      <c r="C288" s="87" t="s">
        <v>631</v>
      </c>
      <c r="D288" s="92" t="s">
        <v>13</v>
      </c>
      <c r="E288" s="92" t="s">
        <v>422</v>
      </c>
      <c r="F288" s="92" t="s">
        <v>632</v>
      </c>
      <c r="G288" s="94">
        <v>29</v>
      </c>
      <c r="H288" s="95">
        <f t="shared" si="33"/>
        <v>20109015</v>
      </c>
      <c r="I288" s="95">
        <f t="shared" si="32"/>
        <v>20109043</v>
      </c>
      <c r="J288" s="96"/>
      <c r="K288" s="96"/>
      <c r="L288" s="96"/>
    </row>
    <row r="289" spans="1:12" ht="66" customHeight="1" x14ac:dyDescent="0.3">
      <c r="A289" s="92">
        <f t="shared" si="23"/>
        <v>286</v>
      </c>
      <c r="B289" s="93">
        <v>44021</v>
      </c>
      <c r="C289" s="87" t="s">
        <v>633</v>
      </c>
      <c r="D289" s="92" t="s">
        <v>56</v>
      </c>
      <c r="E289" s="92" t="s">
        <v>78</v>
      </c>
      <c r="F289" s="92" t="s">
        <v>499</v>
      </c>
      <c r="G289" s="94">
        <v>10</v>
      </c>
      <c r="H289" s="95">
        <f t="shared" si="33"/>
        <v>20109044</v>
      </c>
      <c r="I289" s="95">
        <f t="shared" si="32"/>
        <v>20109053</v>
      </c>
      <c r="J289" s="96"/>
      <c r="K289" s="96"/>
      <c r="L289" s="96"/>
    </row>
    <row r="290" spans="1:12" ht="66" customHeight="1" x14ac:dyDescent="0.3">
      <c r="A290" s="92">
        <f t="shared" si="23"/>
        <v>287</v>
      </c>
      <c r="B290" s="93">
        <v>44021</v>
      </c>
      <c r="C290" s="87" t="s">
        <v>634</v>
      </c>
      <c r="D290" s="92" t="s">
        <v>13</v>
      </c>
      <c r="E290" s="92" t="s">
        <v>422</v>
      </c>
      <c r="F290" s="92" t="s">
        <v>621</v>
      </c>
      <c r="G290" s="94">
        <v>1</v>
      </c>
      <c r="H290" s="95">
        <f t="shared" si="33"/>
        <v>20109054</v>
      </c>
      <c r="I290" s="95">
        <f t="shared" si="32"/>
        <v>20109054</v>
      </c>
      <c r="J290" s="96"/>
      <c r="K290" s="96"/>
      <c r="L290" s="96"/>
    </row>
    <row r="291" spans="1:12" ht="66" customHeight="1" x14ac:dyDescent="0.3">
      <c r="A291" s="92">
        <f t="shared" si="23"/>
        <v>288</v>
      </c>
      <c r="B291" s="93">
        <v>44027</v>
      </c>
      <c r="C291" s="87" t="s">
        <v>635</v>
      </c>
      <c r="D291" s="92" t="s">
        <v>13</v>
      </c>
      <c r="E291" s="92" t="s">
        <v>422</v>
      </c>
      <c r="F291" s="92" t="s">
        <v>373</v>
      </c>
      <c r="G291" s="94">
        <v>18</v>
      </c>
      <c r="H291" s="95">
        <f t="shared" si="33"/>
        <v>20109055</v>
      </c>
      <c r="I291" s="95">
        <f t="shared" si="32"/>
        <v>20109072</v>
      </c>
      <c r="J291" s="96"/>
      <c r="K291" s="96"/>
      <c r="L291" s="96"/>
    </row>
    <row r="292" spans="1:12" ht="66" customHeight="1" x14ac:dyDescent="0.3">
      <c r="A292" s="92">
        <f t="shared" si="23"/>
        <v>289</v>
      </c>
      <c r="B292" s="93">
        <v>44034</v>
      </c>
      <c r="C292" s="87" t="s">
        <v>636</v>
      </c>
      <c r="D292" s="92" t="s">
        <v>56</v>
      </c>
      <c r="E292" s="92" t="s">
        <v>78</v>
      </c>
      <c r="F292" s="92" t="s">
        <v>560</v>
      </c>
      <c r="G292" s="94">
        <v>2</v>
      </c>
      <c r="H292" s="95">
        <f t="shared" si="33"/>
        <v>20109073</v>
      </c>
      <c r="I292" s="95">
        <f t="shared" si="32"/>
        <v>20109074</v>
      </c>
      <c r="J292" s="96"/>
      <c r="K292" s="96"/>
      <c r="L292" s="96"/>
    </row>
    <row r="293" spans="1:12" ht="66" customHeight="1" x14ac:dyDescent="0.3">
      <c r="A293" s="92">
        <f t="shared" si="23"/>
        <v>290</v>
      </c>
      <c r="B293" s="93">
        <v>44045</v>
      </c>
      <c r="C293" s="87" t="s">
        <v>639</v>
      </c>
      <c r="D293" s="92" t="s">
        <v>13</v>
      </c>
      <c r="E293" s="92" t="s">
        <v>640</v>
      </c>
      <c r="F293" s="92" t="s">
        <v>641</v>
      </c>
      <c r="G293" s="94">
        <v>313</v>
      </c>
      <c r="H293" s="95">
        <f t="shared" si="33"/>
        <v>20109075</v>
      </c>
      <c r="I293" s="95">
        <f t="shared" si="32"/>
        <v>20109387</v>
      </c>
      <c r="J293" s="96"/>
      <c r="K293" s="96"/>
      <c r="L293" s="96"/>
    </row>
    <row r="294" spans="1:12" ht="66" customHeight="1" x14ac:dyDescent="0.3">
      <c r="A294" s="92">
        <f t="shared" si="23"/>
        <v>291</v>
      </c>
      <c r="B294" s="93">
        <v>44054</v>
      </c>
      <c r="C294" s="87" t="s">
        <v>642</v>
      </c>
      <c r="D294" s="92" t="s">
        <v>13</v>
      </c>
      <c r="E294" s="92" t="s">
        <v>422</v>
      </c>
      <c r="F294" s="92" t="s">
        <v>621</v>
      </c>
      <c r="G294" s="94">
        <v>6</v>
      </c>
      <c r="H294" s="95">
        <f t="shared" si="33"/>
        <v>20109388</v>
      </c>
      <c r="I294" s="95">
        <f t="shared" si="32"/>
        <v>20109393</v>
      </c>
      <c r="J294" s="96"/>
      <c r="K294" s="96"/>
      <c r="L294" s="96"/>
    </row>
    <row r="295" spans="1:12" ht="66" customHeight="1" x14ac:dyDescent="0.3">
      <c r="A295" s="92">
        <f t="shared" si="23"/>
        <v>292</v>
      </c>
      <c r="B295" s="93">
        <v>44054</v>
      </c>
      <c r="C295" s="87" t="s">
        <v>643</v>
      </c>
      <c r="D295" s="92" t="s">
        <v>13</v>
      </c>
      <c r="E295" s="92" t="s">
        <v>422</v>
      </c>
      <c r="F295" s="92" t="s">
        <v>621</v>
      </c>
      <c r="G295" s="94">
        <v>1</v>
      </c>
      <c r="H295" s="95">
        <f t="shared" si="33"/>
        <v>20109394</v>
      </c>
      <c r="I295" s="95">
        <f t="shared" si="32"/>
        <v>20109394</v>
      </c>
      <c r="J295" s="96"/>
      <c r="K295" s="96"/>
      <c r="L295" s="96"/>
    </row>
    <row r="296" spans="1:12" ht="66" customHeight="1" x14ac:dyDescent="0.3">
      <c r="A296" s="92">
        <f t="shared" si="23"/>
        <v>293</v>
      </c>
      <c r="B296" s="93">
        <v>44054</v>
      </c>
      <c r="C296" s="87" t="s">
        <v>644</v>
      </c>
      <c r="D296" s="92" t="s">
        <v>56</v>
      </c>
      <c r="E296" s="92" t="s">
        <v>78</v>
      </c>
      <c r="F296" s="92" t="s">
        <v>645</v>
      </c>
      <c r="G296" s="94">
        <v>1</v>
      </c>
      <c r="H296" s="95">
        <f t="shared" si="33"/>
        <v>20109395</v>
      </c>
      <c r="I296" s="95">
        <f t="shared" si="32"/>
        <v>20109395</v>
      </c>
      <c r="J296" s="96"/>
      <c r="K296" s="96"/>
      <c r="L296" s="96"/>
    </row>
    <row r="297" spans="1:12" ht="66" customHeight="1" x14ac:dyDescent="0.3">
      <c r="A297" s="92">
        <f t="shared" si="23"/>
        <v>294</v>
      </c>
      <c r="B297" s="93">
        <v>44054</v>
      </c>
      <c r="C297" s="87" t="s">
        <v>646</v>
      </c>
      <c r="D297" s="92" t="s">
        <v>56</v>
      </c>
      <c r="E297" s="92" t="s">
        <v>78</v>
      </c>
      <c r="F297" s="92" t="s">
        <v>645</v>
      </c>
      <c r="G297" s="94">
        <v>1</v>
      </c>
      <c r="H297" s="95">
        <f t="shared" si="33"/>
        <v>20109396</v>
      </c>
      <c r="I297" s="95">
        <f t="shared" si="32"/>
        <v>20109396</v>
      </c>
      <c r="J297" s="96"/>
      <c r="K297" s="96"/>
      <c r="L297" s="96"/>
    </row>
    <row r="298" spans="1:12" ht="66" customHeight="1" x14ac:dyDescent="0.3">
      <c r="A298" s="92">
        <f t="shared" si="23"/>
        <v>295</v>
      </c>
      <c r="B298" s="93">
        <v>44055</v>
      </c>
      <c r="C298" s="87" t="s">
        <v>648</v>
      </c>
      <c r="D298" s="92" t="s">
        <v>161</v>
      </c>
      <c r="E298" s="92" t="s">
        <v>162</v>
      </c>
      <c r="F298" s="92" t="s">
        <v>647</v>
      </c>
      <c r="G298" s="94">
        <v>333</v>
      </c>
      <c r="H298" s="95">
        <f t="shared" si="33"/>
        <v>20109397</v>
      </c>
      <c r="I298" s="95">
        <f t="shared" si="32"/>
        <v>20109729</v>
      </c>
      <c r="J298" s="96"/>
      <c r="K298" s="96"/>
      <c r="L298" s="96"/>
    </row>
    <row r="299" spans="1:12" ht="66" customHeight="1" x14ac:dyDescent="0.3">
      <c r="A299" s="92">
        <f t="shared" si="23"/>
        <v>296</v>
      </c>
      <c r="B299" s="93">
        <v>44055</v>
      </c>
      <c r="C299" s="87" t="s">
        <v>649</v>
      </c>
      <c r="D299" s="92" t="s">
        <v>56</v>
      </c>
      <c r="E299" s="92" t="s">
        <v>78</v>
      </c>
      <c r="F299" s="92" t="s">
        <v>621</v>
      </c>
      <c r="G299" s="94">
        <v>3</v>
      </c>
      <c r="H299" s="95">
        <f t="shared" si="33"/>
        <v>20109730</v>
      </c>
      <c r="I299" s="95">
        <f t="shared" si="32"/>
        <v>20109732</v>
      </c>
      <c r="J299" s="96"/>
      <c r="K299" s="96"/>
      <c r="L299" s="96"/>
    </row>
    <row r="300" spans="1:12" ht="66" customHeight="1" x14ac:dyDescent="0.3">
      <c r="A300" s="92">
        <f t="shared" si="23"/>
        <v>297</v>
      </c>
      <c r="B300" s="93">
        <v>44060</v>
      </c>
      <c r="C300" s="87" t="s">
        <v>650</v>
      </c>
      <c r="D300" s="92" t="s">
        <v>13</v>
      </c>
      <c r="E300" s="92" t="s">
        <v>532</v>
      </c>
      <c r="F300" s="92" t="s">
        <v>410</v>
      </c>
      <c r="G300" s="94">
        <v>3</v>
      </c>
      <c r="H300" s="95">
        <f t="shared" si="33"/>
        <v>20109733</v>
      </c>
      <c r="I300" s="95">
        <f t="shared" si="32"/>
        <v>20109735</v>
      </c>
      <c r="J300" s="96"/>
      <c r="K300" s="96"/>
      <c r="L300" s="96"/>
    </row>
    <row r="301" spans="1:12" ht="66" customHeight="1" x14ac:dyDescent="0.3">
      <c r="A301" s="92">
        <f t="shared" si="23"/>
        <v>298</v>
      </c>
      <c r="B301" s="93">
        <v>44060</v>
      </c>
      <c r="C301" s="87" t="s">
        <v>651</v>
      </c>
      <c r="D301" s="92" t="s">
        <v>13</v>
      </c>
      <c r="E301" s="92" t="s">
        <v>532</v>
      </c>
      <c r="F301" s="92" t="s">
        <v>410</v>
      </c>
      <c r="G301" s="94">
        <v>3</v>
      </c>
      <c r="H301" s="95">
        <f t="shared" si="33"/>
        <v>20109736</v>
      </c>
      <c r="I301" s="95">
        <f t="shared" si="32"/>
        <v>20109738</v>
      </c>
      <c r="J301" s="96"/>
      <c r="K301" s="96"/>
      <c r="L301" s="96"/>
    </row>
    <row r="302" spans="1:12" ht="66" customHeight="1" x14ac:dyDescent="0.3">
      <c r="A302" s="92">
        <f t="shared" si="23"/>
        <v>299</v>
      </c>
      <c r="B302" s="93">
        <v>44063</v>
      </c>
      <c r="C302" s="87" t="s">
        <v>653</v>
      </c>
      <c r="D302" s="92" t="s">
        <v>56</v>
      </c>
      <c r="E302" s="92" t="s">
        <v>78</v>
      </c>
      <c r="F302" s="92" t="s">
        <v>434</v>
      </c>
      <c r="G302" s="94">
        <v>1</v>
      </c>
      <c r="H302" s="95">
        <f t="shared" si="33"/>
        <v>20109739</v>
      </c>
      <c r="I302" s="95">
        <f t="shared" si="32"/>
        <v>20109739</v>
      </c>
      <c r="J302" s="96"/>
      <c r="K302" s="96"/>
      <c r="L302" s="96"/>
    </row>
    <row r="303" spans="1:12" s="90" customFormat="1" ht="66" customHeight="1" x14ac:dyDescent="0.3">
      <c r="A303" s="92">
        <f t="shared" si="23"/>
        <v>300</v>
      </c>
      <c r="B303" s="93">
        <v>44063</v>
      </c>
      <c r="C303" s="87" t="s">
        <v>654</v>
      </c>
      <c r="D303" s="92" t="s">
        <v>56</v>
      </c>
      <c r="E303" s="92" t="s">
        <v>78</v>
      </c>
      <c r="F303" s="92" t="s">
        <v>655</v>
      </c>
      <c r="G303" s="94">
        <v>1</v>
      </c>
      <c r="H303" s="95">
        <f t="shared" si="33"/>
        <v>20109740</v>
      </c>
      <c r="I303" s="95">
        <f t="shared" si="32"/>
        <v>20109740</v>
      </c>
      <c r="J303" s="94">
        <v>1</v>
      </c>
      <c r="K303" s="104">
        <v>2018210</v>
      </c>
      <c r="L303" s="104">
        <v>2018210</v>
      </c>
    </row>
    <row r="304" spans="1:12" ht="66" customHeight="1" x14ac:dyDescent="0.3">
      <c r="A304" s="92">
        <f t="shared" si="23"/>
        <v>301</v>
      </c>
      <c r="B304" s="93">
        <v>44075</v>
      </c>
      <c r="C304" s="87" t="s">
        <v>671</v>
      </c>
      <c r="D304" s="92" t="s">
        <v>56</v>
      </c>
      <c r="E304" s="92" t="s">
        <v>670</v>
      </c>
      <c r="F304" s="92" t="s">
        <v>373</v>
      </c>
      <c r="G304" s="94">
        <v>2</v>
      </c>
      <c r="H304" s="95">
        <f t="shared" si="33"/>
        <v>20109741</v>
      </c>
      <c r="I304" s="95">
        <f t="shared" si="32"/>
        <v>20109742</v>
      </c>
      <c r="J304" s="94">
        <v>1</v>
      </c>
      <c r="K304" s="94">
        <f t="shared" ref="K304:K309" si="34">IF(J304=0,K303,+L303+1)</f>
        <v>2018211</v>
      </c>
      <c r="L304" s="94">
        <f t="shared" ref="L304:L309" si="35">IF(J304=0,K304,(K304-1)+J304)</f>
        <v>2018211</v>
      </c>
    </row>
    <row r="305" spans="1:12" ht="66" customHeight="1" x14ac:dyDescent="0.3">
      <c r="A305" s="92">
        <f t="shared" si="23"/>
        <v>302</v>
      </c>
      <c r="B305" s="93">
        <v>44075</v>
      </c>
      <c r="C305" s="87" t="s">
        <v>672</v>
      </c>
      <c r="D305" s="92" t="s">
        <v>56</v>
      </c>
      <c r="E305" s="92" t="s">
        <v>673</v>
      </c>
      <c r="F305" s="92" t="s">
        <v>502</v>
      </c>
      <c r="G305" s="94">
        <v>198</v>
      </c>
      <c r="H305" s="95">
        <f t="shared" si="33"/>
        <v>20109743</v>
      </c>
      <c r="I305" s="95">
        <f t="shared" si="32"/>
        <v>20109940</v>
      </c>
      <c r="J305" s="94">
        <v>32</v>
      </c>
      <c r="K305" s="94">
        <f t="shared" si="34"/>
        <v>2018212</v>
      </c>
      <c r="L305" s="94">
        <f t="shared" si="35"/>
        <v>2018243</v>
      </c>
    </row>
    <row r="306" spans="1:12" ht="66" customHeight="1" x14ac:dyDescent="0.3">
      <c r="A306" s="92">
        <f t="shared" si="23"/>
        <v>303</v>
      </c>
      <c r="B306" s="93">
        <v>44083</v>
      </c>
      <c r="C306" s="87" t="s">
        <v>674</v>
      </c>
      <c r="D306" s="92" t="s">
        <v>56</v>
      </c>
      <c r="E306" s="92" t="s">
        <v>78</v>
      </c>
      <c r="F306" s="92" t="s">
        <v>408</v>
      </c>
      <c r="G306" s="94">
        <v>0</v>
      </c>
      <c r="H306" s="95">
        <f>IF(G306=0,H305,+I305+1)</f>
        <v>20109743</v>
      </c>
      <c r="I306" s="95">
        <f t="shared" ref="I306:I311" si="36">IF(G306=0,H306,(H306-1)+G306)</f>
        <v>20109743</v>
      </c>
      <c r="J306" s="94">
        <v>1</v>
      </c>
      <c r="K306" s="94">
        <f t="shared" si="34"/>
        <v>2018244</v>
      </c>
      <c r="L306" s="94">
        <f t="shared" si="35"/>
        <v>2018244</v>
      </c>
    </row>
    <row r="307" spans="1:12" ht="66" customHeight="1" x14ac:dyDescent="0.3">
      <c r="A307" s="92">
        <f t="shared" si="23"/>
        <v>304</v>
      </c>
      <c r="B307" s="93">
        <v>44083</v>
      </c>
      <c r="C307" s="87" t="s">
        <v>675</v>
      </c>
      <c r="D307" s="92" t="s">
        <v>56</v>
      </c>
      <c r="E307" s="92" t="s">
        <v>78</v>
      </c>
      <c r="F307" s="92" t="s">
        <v>410</v>
      </c>
      <c r="G307" s="94">
        <v>1</v>
      </c>
      <c r="H307" s="95">
        <f>IF(G307=0,H305,+I305+1)</f>
        <v>20109941</v>
      </c>
      <c r="I307" s="95">
        <f t="shared" si="36"/>
        <v>20109941</v>
      </c>
      <c r="J307" s="94">
        <v>1</v>
      </c>
      <c r="K307" s="94">
        <f t="shared" si="34"/>
        <v>2018245</v>
      </c>
      <c r="L307" s="94">
        <f t="shared" si="35"/>
        <v>2018245</v>
      </c>
    </row>
    <row r="308" spans="1:12" ht="66" customHeight="1" x14ac:dyDescent="0.3">
      <c r="A308" s="92">
        <f t="shared" si="23"/>
        <v>305</v>
      </c>
      <c r="B308" s="93">
        <v>44097</v>
      </c>
      <c r="C308" s="87" t="s">
        <v>676</v>
      </c>
      <c r="D308" s="92" t="s">
        <v>56</v>
      </c>
      <c r="E308" s="92" t="s">
        <v>422</v>
      </c>
      <c r="F308" s="92" t="s">
        <v>430</v>
      </c>
      <c r="G308" s="95">
        <v>0</v>
      </c>
      <c r="H308" s="95">
        <f>IF(G308=0,H306,+I306+1)</f>
        <v>20109743</v>
      </c>
      <c r="I308" s="95">
        <f t="shared" si="36"/>
        <v>20109743</v>
      </c>
      <c r="J308" s="94">
        <v>1</v>
      </c>
      <c r="K308" s="94">
        <f t="shared" si="34"/>
        <v>2018246</v>
      </c>
      <c r="L308" s="94">
        <f t="shared" si="35"/>
        <v>2018246</v>
      </c>
    </row>
    <row r="309" spans="1:12" ht="66" customHeight="1" x14ac:dyDescent="0.3">
      <c r="A309" s="92">
        <f t="shared" si="23"/>
        <v>306</v>
      </c>
      <c r="B309" s="93">
        <v>44097</v>
      </c>
      <c r="C309" s="87" t="s">
        <v>677</v>
      </c>
      <c r="D309" s="92" t="s">
        <v>56</v>
      </c>
      <c r="E309" s="92" t="s">
        <v>422</v>
      </c>
      <c r="F309" s="92" t="s">
        <v>410</v>
      </c>
      <c r="G309" s="95">
        <v>8</v>
      </c>
      <c r="H309" s="95">
        <f>IF(G309=0,H307,+I307+1)</f>
        <v>20109942</v>
      </c>
      <c r="I309" s="95">
        <f t="shared" si="36"/>
        <v>20109949</v>
      </c>
      <c r="J309" s="94">
        <v>1</v>
      </c>
      <c r="K309" s="94">
        <f t="shared" si="34"/>
        <v>2018247</v>
      </c>
      <c r="L309" s="94">
        <f t="shared" si="35"/>
        <v>2018247</v>
      </c>
    </row>
    <row r="310" spans="1:12" ht="66" customHeight="1" x14ac:dyDescent="0.3">
      <c r="A310" s="92">
        <f t="shared" si="23"/>
        <v>307</v>
      </c>
      <c r="B310" s="93">
        <v>44106</v>
      </c>
      <c r="C310" s="87" t="s">
        <v>678</v>
      </c>
      <c r="D310" s="92" t="s">
        <v>56</v>
      </c>
      <c r="E310" s="92" t="s">
        <v>422</v>
      </c>
      <c r="F310" s="92" t="s">
        <v>629</v>
      </c>
      <c r="G310" s="95">
        <v>8</v>
      </c>
      <c r="H310" s="95">
        <f>IF(G310=0,H309,+I309+1)</f>
        <v>20109950</v>
      </c>
      <c r="I310" s="95">
        <f t="shared" si="36"/>
        <v>20109957</v>
      </c>
      <c r="J310" s="94">
        <v>1</v>
      </c>
      <c r="K310" s="94">
        <f>IF(J310=0,K309,+L309+1)</f>
        <v>2018248</v>
      </c>
      <c r="L310" s="94">
        <f t="shared" ref="L310:L346" si="37">IF(J310=0,K310,(K310-1)+J310)</f>
        <v>2018248</v>
      </c>
    </row>
    <row r="311" spans="1:12" ht="66" customHeight="1" x14ac:dyDescent="0.3">
      <c r="A311" s="92">
        <f t="shared" si="23"/>
        <v>308</v>
      </c>
      <c r="B311" s="93">
        <v>44110</v>
      </c>
      <c r="C311" s="87" t="s">
        <v>679</v>
      </c>
      <c r="D311" s="92" t="s">
        <v>56</v>
      </c>
      <c r="E311" s="92" t="s">
        <v>422</v>
      </c>
      <c r="F311" s="92" t="s">
        <v>680</v>
      </c>
      <c r="G311" s="95">
        <v>0</v>
      </c>
      <c r="H311" s="95">
        <f>IF(G311=0,H310,+I310+1)</f>
        <v>20109950</v>
      </c>
      <c r="I311" s="95">
        <f t="shared" si="36"/>
        <v>20109950</v>
      </c>
      <c r="J311" s="94">
        <v>1</v>
      </c>
      <c r="K311" s="94">
        <f>IF(J311=0,K310,+L310+1)</f>
        <v>2018249</v>
      </c>
      <c r="L311" s="94">
        <f t="shared" si="37"/>
        <v>2018249</v>
      </c>
    </row>
    <row r="312" spans="1:12" ht="66" customHeight="1" x14ac:dyDescent="0.3">
      <c r="A312" s="92">
        <f t="shared" si="23"/>
        <v>309</v>
      </c>
      <c r="B312" s="93">
        <v>44123</v>
      </c>
      <c r="C312" s="87" t="s">
        <v>681</v>
      </c>
      <c r="D312" s="92" t="s">
        <v>56</v>
      </c>
      <c r="E312" s="92" t="s">
        <v>78</v>
      </c>
      <c r="F312" s="92" t="s">
        <v>376</v>
      </c>
      <c r="G312" s="95">
        <v>2</v>
      </c>
      <c r="H312" s="95">
        <f>IF(G312=0,H310,+I310+1)</f>
        <v>20109958</v>
      </c>
      <c r="I312" s="95">
        <f t="shared" ref="I312:I343" si="38">IF(G312=0,H312,(H312-1)+G312)</f>
        <v>20109959</v>
      </c>
      <c r="J312" s="94">
        <v>1</v>
      </c>
      <c r="K312" s="94">
        <f>IF(J312=0,K311,+L311+1)</f>
        <v>2018250</v>
      </c>
      <c r="L312" s="94">
        <f t="shared" si="37"/>
        <v>2018250</v>
      </c>
    </row>
    <row r="313" spans="1:12" ht="66" customHeight="1" x14ac:dyDescent="0.3">
      <c r="A313" s="92">
        <f t="shared" si="23"/>
        <v>310</v>
      </c>
      <c r="B313" s="93">
        <v>44125</v>
      </c>
      <c r="C313" s="87" t="s">
        <v>682</v>
      </c>
      <c r="D313" s="92" t="s">
        <v>56</v>
      </c>
      <c r="E313" s="92" t="s">
        <v>78</v>
      </c>
      <c r="F313" s="92" t="s">
        <v>683</v>
      </c>
      <c r="G313" s="105">
        <v>0</v>
      </c>
      <c r="H313" s="105">
        <f>IF(G313=0,H312,+I312+1)</f>
        <v>20109958</v>
      </c>
      <c r="I313" s="105">
        <f t="shared" si="38"/>
        <v>20109958</v>
      </c>
      <c r="J313" s="94">
        <v>1</v>
      </c>
      <c r="K313" s="94">
        <f>IF(J313=0,K312,+L312+1)</f>
        <v>2018251</v>
      </c>
      <c r="L313" s="94">
        <f t="shared" si="37"/>
        <v>2018251</v>
      </c>
    </row>
    <row r="314" spans="1:12" ht="66" customHeight="1" x14ac:dyDescent="0.3">
      <c r="A314" s="92">
        <f t="shared" si="23"/>
        <v>311</v>
      </c>
      <c r="B314" s="93">
        <v>44125</v>
      </c>
      <c r="C314" s="87" t="s">
        <v>684</v>
      </c>
      <c r="D314" s="92" t="s">
        <v>56</v>
      </c>
      <c r="E314" s="92" t="s">
        <v>78</v>
      </c>
      <c r="F314" s="92" t="s">
        <v>629</v>
      </c>
      <c r="G314" s="95">
        <v>2</v>
      </c>
      <c r="H314" s="95">
        <f>IF(G314=0,H312,+I312+1)</f>
        <v>20109960</v>
      </c>
      <c r="I314" s="95">
        <f t="shared" si="38"/>
        <v>20109961</v>
      </c>
      <c r="J314" s="105">
        <v>0</v>
      </c>
      <c r="K314" s="105">
        <f>IF(J314=0,K313,+L313+1)</f>
        <v>2018251</v>
      </c>
      <c r="L314" s="105">
        <f t="shared" si="37"/>
        <v>2018251</v>
      </c>
    </row>
    <row r="315" spans="1:12" ht="66" customHeight="1" x14ac:dyDescent="0.3">
      <c r="A315" s="92">
        <f t="shared" si="23"/>
        <v>312</v>
      </c>
      <c r="B315" s="93">
        <v>44125</v>
      </c>
      <c r="C315" s="87" t="s">
        <v>685</v>
      </c>
      <c r="D315" s="92" t="s">
        <v>56</v>
      </c>
      <c r="E315" s="92" t="s">
        <v>78</v>
      </c>
      <c r="F315" s="92" t="s">
        <v>629</v>
      </c>
      <c r="G315" s="95">
        <v>7</v>
      </c>
      <c r="H315" s="95">
        <f>IF(G315=0,H314,+I314+1)</f>
        <v>20109962</v>
      </c>
      <c r="I315" s="95">
        <f t="shared" si="38"/>
        <v>20109968</v>
      </c>
      <c r="J315" s="94">
        <v>2</v>
      </c>
      <c r="K315" s="94">
        <f t="shared" ref="K315:K320" si="39">IF(J315=0,K314,+L314+1)</f>
        <v>2018252</v>
      </c>
      <c r="L315" s="94">
        <f t="shared" si="37"/>
        <v>2018253</v>
      </c>
    </row>
    <row r="316" spans="1:12" ht="66" customHeight="1" x14ac:dyDescent="0.3">
      <c r="A316" s="92">
        <f t="shared" si="23"/>
        <v>313</v>
      </c>
      <c r="B316" s="93">
        <v>44126</v>
      </c>
      <c r="C316" s="87" t="s">
        <v>686</v>
      </c>
      <c r="D316" s="92" t="s">
        <v>56</v>
      </c>
      <c r="E316" s="92" t="s">
        <v>78</v>
      </c>
      <c r="F316" s="92" t="s">
        <v>499</v>
      </c>
      <c r="G316" s="95">
        <v>0</v>
      </c>
      <c r="H316" s="95">
        <f>IF(G316=0,H315,+I315+1)</f>
        <v>20109962</v>
      </c>
      <c r="I316" s="95">
        <f t="shared" si="38"/>
        <v>20109962</v>
      </c>
      <c r="J316" s="94">
        <v>1</v>
      </c>
      <c r="K316" s="94">
        <f t="shared" si="39"/>
        <v>2018254</v>
      </c>
      <c r="L316" s="94">
        <f t="shared" si="37"/>
        <v>2018254</v>
      </c>
    </row>
    <row r="317" spans="1:12" ht="66" customHeight="1" x14ac:dyDescent="0.3">
      <c r="A317" s="92">
        <f t="shared" si="23"/>
        <v>314</v>
      </c>
      <c r="B317" s="93">
        <v>44130</v>
      </c>
      <c r="C317" s="87" t="s">
        <v>687</v>
      </c>
      <c r="D317" s="92" t="s">
        <v>56</v>
      </c>
      <c r="E317" s="92" t="s">
        <v>78</v>
      </c>
      <c r="F317" s="92" t="s">
        <v>629</v>
      </c>
      <c r="G317" s="95">
        <v>5</v>
      </c>
      <c r="H317" s="95">
        <f>IF(G317=0,H315,+I315+1)</f>
        <v>20109969</v>
      </c>
      <c r="I317" s="95">
        <f t="shared" si="38"/>
        <v>20109973</v>
      </c>
      <c r="J317" s="94">
        <v>1</v>
      </c>
      <c r="K317" s="94">
        <f t="shared" si="39"/>
        <v>2018255</v>
      </c>
      <c r="L317" s="94">
        <f t="shared" si="37"/>
        <v>2018255</v>
      </c>
    </row>
    <row r="318" spans="1:12" ht="66" customHeight="1" x14ac:dyDescent="0.3">
      <c r="A318" s="92">
        <f t="shared" si="23"/>
        <v>315</v>
      </c>
      <c r="B318" s="93">
        <v>44130</v>
      </c>
      <c r="C318" s="87" t="s">
        <v>688</v>
      </c>
      <c r="D318" s="92" t="s">
        <v>56</v>
      </c>
      <c r="E318" s="92" t="s">
        <v>78</v>
      </c>
      <c r="F318" s="92" t="s">
        <v>511</v>
      </c>
      <c r="G318" s="95">
        <v>3</v>
      </c>
      <c r="H318" s="95">
        <f t="shared" ref="H318:H323" si="40">IF(G318=0,H317,+I317+1)</f>
        <v>20109974</v>
      </c>
      <c r="I318" s="95">
        <f t="shared" si="38"/>
        <v>20109976</v>
      </c>
      <c r="J318" s="94">
        <v>1</v>
      </c>
      <c r="K318" s="94">
        <f t="shared" si="39"/>
        <v>2018256</v>
      </c>
      <c r="L318" s="94">
        <f t="shared" si="37"/>
        <v>2018256</v>
      </c>
    </row>
    <row r="319" spans="1:12" ht="66" customHeight="1" x14ac:dyDescent="0.3">
      <c r="A319" s="92">
        <f t="shared" si="23"/>
        <v>316</v>
      </c>
      <c r="B319" s="93">
        <v>44141</v>
      </c>
      <c r="C319" s="87" t="s">
        <v>689</v>
      </c>
      <c r="D319" s="92" t="s">
        <v>56</v>
      </c>
      <c r="E319" s="92" t="s">
        <v>78</v>
      </c>
      <c r="F319" s="92" t="s">
        <v>379</v>
      </c>
      <c r="G319" s="95">
        <v>2</v>
      </c>
      <c r="H319" s="95">
        <f t="shared" si="40"/>
        <v>20109977</v>
      </c>
      <c r="I319" s="95">
        <f t="shared" si="38"/>
        <v>20109978</v>
      </c>
      <c r="J319" s="94">
        <v>1</v>
      </c>
      <c r="K319" s="94">
        <f t="shared" si="39"/>
        <v>2018257</v>
      </c>
      <c r="L319" s="94">
        <f t="shared" si="37"/>
        <v>2018257</v>
      </c>
    </row>
    <row r="320" spans="1:12" ht="66" customHeight="1" x14ac:dyDescent="0.3">
      <c r="A320" s="92">
        <f t="shared" si="23"/>
        <v>317</v>
      </c>
      <c r="B320" s="93">
        <v>44141</v>
      </c>
      <c r="C320" s="87" t="s">
        <v>690</v>
      </c>
      <c r="D320" s="92" t="s">
        <v>56</v>
      </c>
      <c r="E320" s="92" t="s">
        <v>78</v>
      </c>
      <c r="F320" s="92" t="s">
        <v>379</v>
      </c>
      <c r="G320" s="95">
        <v>2</v>
      </c>
      <c r="H320" s="95">
        <f t="shared" si="40"/>
        <v>20109979</v>
      </c>
      <c r="I320" s="95">
        <f t="shared" si="38"/>
        <v>20109980</v>
      </c>
      <c r="J320" s="94">
        <v>1</v>
      </c>
      <c r="K320" s="94">
        <f t="shared" si="39"/>
        <v>2018258</v>
      </c>
      <c r="L320" s="94">
        <f t="shared" si="37"/>
        <v>2018258</v>
      </c>
    </row>
    <row r="321" spans="1:12" ht="66" customHeight="1" x14ac:dyDescent="0.3">
      <c r="A321" s="92">
        <f t="shared" si="23"/>
        <v>318</v>
      </c>
      <c r="B321" s="93">
        <v>44141</v>
      </c>
      <c r="C321" s="87" t="s">
        <v>691</v>
      </c>
      <c r="D321" s="92" t="s">
        <v>56</v>
      </c>
      <c r="E321" s="92" t="s">
        <v>78</v>
      </c>
      <c r="F321" s="92" t="s">
        <v>576</v>
      </c>
      <c r="G321" s="95">
        <v>1</v>
      </c>
      <c r="H321" s="95">
        <f t="shared" si="40"/>
        <v>20109981</v>
      </c>
      <c r="I321" s="95">
        <f t="shared" si="38"/>
        <v>20109981</v>
      </c>
      <c r="J321" s="94">
        <v>1</v>
      </c>
      <c r="K321" s="94">
        <f t="shared" ref="K321:K331" si="41">IF(J321=0,K320,+L320+1)</f>
        <v>2018259</v>
      </c>
      <c r="L321" s="94">
        <f t="shared" si="37"/>
        <v>2018259</v>
      </c>
    </row>
    <row r="322" spans="1:12" ht="66" customHeight="1" x14ac:dyDescent="0.3">
      <c r="A322" s="92">
        <f t="shared" si="23"/>
        <v>319</v>
      </c>
      <c r="B322" s="93">
        <v>44154</v>
      </c>
      <c r="C322" s="87" t="s">
        <v>692</v>
      </c>
      <c r="D322" s="92" t="s">
        <v>56</v>
      </c>
      <c r="E322" s="92" t="s">
        <v>422</v>
      </c>
      <c r="F322" s="92" t="s">
        <v>408</v>
      </c>
      <c r="G322" s="95">
        <v>5</v>
      </c>
      <c r="H322" s="95">
        <f t="shared" si="40"/>
        <v>20109982</v>
      </c>
      <c r="I322" s="95">
        <f t="shared" si="38"/>
        <v>20109986</v>
      </c>
      <c r="J322" s="94">
        <v>2</v>
      </c>
      <c r="K322" s="94">
        <f t="shared" si="41"/>
        <v>2018260</v>
      </c>
      <c r="L322" s="94">
        <f t="shared" si="37"/>
        <v>2018261</v>
      </c>
    </row>
    <row r="323" spans="1:12" ht="66" customHeight="1" x14ac:dyDescent="0.3">
      <c r="A323" s="92">
        <f t="shared" si="23"/>
        <v>320</v>
      </c>
      <c r="B323" s="93">
        <v>44154</v>
      </c>
      <c r="C323" s="87" t="s">
        <v>694</v>
      </c>
      <c r="D323" s="92" t="s">
        <v>56</v>
      </c>
      <c r="E323" s="92" t="s">
        <v>78</v>
      </c>
      <c r="F323" s="92" t="s">
        <v>693</v>
      </c>
      <c r="G323" s="95">
        <v>0</v>
      </c>
      <c r="H323" s="95">
        <f t="shared" si="40"/>
        <v>20109982</v>
      </c>
      <c r="I323" s="95">
        <f t="shared" si="38"/>
        <v>20109982</v>
      </c>
      <c r="J323" s="94">
        <v>1</v>
      </c>
      <c r="K323" s="94">
        <f t="shared" si="41"/>
        <v>2018262</v>
      </c>
      <c r="L323" s="94">
        <f t="shared" si="37"/>
        <v>2018262</v>
      </c>
    </row>
    <row r="324" spans="1:12" ht="66" customHeight="1" x14ac:dyDescent="0.3">
      <c r="A324" s="92">
        <f t="shared" si="23"/>
        <v>321</v>
      </c>
      <c r="B324" s="93">
        <v>44159</v>
      </c>
      <c r="C324" s="87" t="s">
        <v>695</v>
      </c>
      <c r="D324" s="92" t="s">
        <v>56</v>
      </c>
      <c r="E324" s="92" t="s">
        <v>422</v>
      </c>
      <c r="F324" s="92" t="s">
        <v>410</v>
      </c>
      <c r="G324" s="95">
        <v>0</v>
      </c>
      <c r="H324" s="105">
        <f>IF(G324=0,H323,+I323+1)</f>
        <v>20109982</v>
      </c>
      <c r="I324" s="105">
        <f t="shared" si="38"/>
        <v>20109982</v>
      </c>
      <c r="J324" s="94">
        <v>2</v>
      </c>
      <c r="K324" s="94">
        <f t="shared" si="41"/>
        <v>2018263</v>
      </c>
      <c r="L324" s="94">
        <f t="shared" si="37"/>
        <v>2018264</v>
      </c>
    </row>
    <row r="325" spans="1:12" ht="66" customHeight="1" x14ac:dyDescent="0.3">
      <c r="A325" s="92">
        <f t="shared" si="23"/>
        <v>322</v>
      </c>
      <c r="B325" s="93">
        <v>44159</v>
      </c>
      <c r="C325" s="87" t="s">
        <v>696</v>
      </c>
      <c r="D325" s="92" t="s">
        <v>56</v>
      </c>
      <c r="E325" s="92" t="s">
        <v>422</v>
      </c>
      <c r="F325" s="92" t="s">
        <v>410</v>
      </c>
      <c r="G325" s="95">
        <v>1</v>
      </c>
      <c r="H325" s="95">
        <f>IF(G325=0,H322,+I322+1)</f>
        <v>20109987</v>
      </c>
      <c r="I325" s="95">
        <f t="shared" si="38"/>
        <v>20109987</v>
      </c>
      <c r="J325" s="94">
        <v>2</v>
      </c>
      <c r="K325" s="94">
        <f t="shared" si="41"/>
        <v>2018265</v>
      </c>
      <c r="L325" s="94">
        <f t="shared" si="37"/>
        <v>2018266</v>
      </c>
    </row>
    <row r="326" spans="1:12" ht="66" customHeight="1" x14ac:dyDescent="0.3">
      <c r="A326" s="92">
        <f t="shared" si="23"/>
        <v>323</v>
      </c>
      <c r="B326" s="93">
        <v>44159</v>
      </c>
      <c r="C326" s="87" t="s">
        <v>697</v>
      </c>
      <c r="D326" s="92" t="s">
        <v>56</v>
      </c>
      <c r="E326" s="92" t="s">
        <v>422</v>
      </c>
      <c r="F326" s="92" t="s">
        <v>410</v>
      </c>
      <c r="G326" s="95">
        <v>2</v>
      </c>
      <c r="H326" s="95">
        <f>IF(G326=0,H325,+I325+1)</f>
        <v>20109988</v>
      </c>
      <c r="I326" s="95">
        <f t="shared" si="38"/>
        <v>20109989</v>
      </c>
      <c r="J326" s="94">
        <v>1</v>
      </c>
      <c r="K326" s="94">
        <f t="shared" si="41"/>
        <v>2018267</v>
      </c>
      <c r="L326" s="94">
        <f t="shared" si="37"/>
        <v>2018267</v>
      </c>
    </row>
    <row r="327" spans="1:12" ht="66" customHeight="1" x14ac:dyDescent="0.3">
      <c r="A327" s="92">
        <f t="shared" si="23"/>
        <v>324</v>
      </c>
      <c r="B327" s="93">
        <v>44160</v>
      </c>
      <c r="C327" s="87" t="s">
        <v>699</v>
      </c>
      <c r="D327" s="92" t="s">
        <v>56</v>
      </c>
      <c r="E327" s="92" t="s">
        <v>422</v>
      </c>
      <c r="F327" s="92" t="s">
        <v>379</v>
      </c>
      <c r="G327" s="95">
        <v>2</v>
      </c>
      <c r="H327" s="95">
        <f>IF(G327=0,H326,+I326+1)</f>
        <v>20109990</v>
      </c>
      <c r="I327" s="95">
        <f t="shared" si="38"/>
        <v>20109991</v>
      </c>
      <c r="J327" s="94">
        <v>1</v>
      </c>
      <c r="K327" s="94">
        <f t="shared" si="41"/>
        <v>2018268</v>
      </c>
      <c r="L327" s="94">
        <f t="shared" si="37"/>
        <v>2018268</v>
      </c>
    </row>
    <row r="328" spans="1:12" ht="66" customHeight="1" x14ac:dyDescent="0.3">
      <c r="A328" s="92">
        <f t="shared" si="23"/>
        <v>325</v>
      </c>
      <c r="B328" s="93">
        <v>44160</v>
      </c>
      <c r="C328" s="87" t="s">
        <v>698</v>
      </c>
      <c r="D328" s="92" t="s">
        <v>56</v>
      </c>
      <c r="E328" s="92" t="s">
        <v>78</v>
      </c>
      <c r="F328" s="92" t="s">
        <v>700</v>
      </c>
      <c r="G328" s="95">
        <v>0</v>
      </c>
      <c r="H328" s="95">
        <f>IF(G328=0,H327,+I327+1)</f>
        <v>20109990</v>
      </c>
      <c r="I328" s="95">
        <f t="shared" si="38"/>
        <v>20109990</v>
      </c>
      <c r="J328" s="94">
        <v>1</v>
      </c>
      <c r="K328" s="94">
        <f t="shared" si="41"/>
        <v>2018269</v>
      </c>
      <c r="L328" s="94">
        <f t="shared" si="37"/>
        <v>2018269</v>
      </c>
    </row>
    <row r="329" spans="1:12" ht="66" customHeight="1" x14ac:dyDescent="0.3">
      <c r="A329" s="92">
        <f t="shared" si="23"/>
        <v>326</v>
      </c>
      <c r="B329" s="93">
        <v>44160</v>
      </c>
      <c r="C329" s="87" t="s">
        <v>702</v>
      </c>
      <c r="D329" s="92" t="s">
        <v>56</v>
      </c>
      <c r="E329" s="92" t="s">
        <v>119</v>
      </c>
      <c r="F329" s="92" t="s">
        <v>701</v>
      </c>
      <c r="G329" s="95">
        <v>0</v>
      </c>
      <c r="H329" s="95">
        <f>IF(G329=0,H328,+I328+1)</f>
        <v>20109990</v>
      </c>
      <c r="I329" s="95">
        <f t="shared" si="38"/>
        <v>20109990</v>
      </c>
      <c r="J329" s="94">
        <v>15</v>
      </c>
      <c r="K329" s="94">
        <f t="shared" si="41"/>
        <v>2018270</v>
      </c>
      <c r="L329" s="94">
        <f t="shared" si="37"/>
        <v>2018284</v>
      </c>
    </row>
    <row r="330" spans="1:12" ht="66" customHeight="1" x14ac:dyDescent="0.3">
      <c r="A330" s="92">
        <f t="shared" si="23"/>
        <v>327</v>
      </c>
      <c r="B330" s="93">
        <v>44160</v>
      </c>
      <c r="C330" s="87" t="s">
        <v>703</v>
      </c>
      <c r="D330" s="92" t="s">
        <v>56</v>
      </c>
      <c r="E330" s="92" t="s">
        <v>119</v>
      </c>
      <c r="F330" s="92" t="s">
        <v>344</v>
      </c>
      <c r="G330" s="95">
        <v>0</v>
      </c>
      <c r="H330" s="95">
        <f>IF(G330=0,H329,+I329+1)</f>
        <v>20109990</v>
      </c>
      <c r="I330" s="95">
        <f t="shared" si="38"/>
        <v>20109990</v>
      </c>
      <c r="J330" s="94">
        <v>55</v>
      </c>
      <c r="K330" s="94">
        <f t="shared" si="41"/>
        <v>2018285</v>
      </c>
      <c r="L330" s="94">
        <f t="shared" si="37"/>
        <v>2018339</v>
      </c>
    </row>
    <row r="331" spans="1:12" ht="66" customHeight="1" x14ac:dyDescent="0.3">
      <c r="A331" s="92">
        <f t="shared" si="23"/>
        <v>328</v>
      </c>
      <c r="B331" s="93">
        <v>44163</v>
      </c>
      <c r="C331" s="87" t="s">
        <v>705</v>
      </c>
      <c r="D331" s="92" t="s">
        <v>56</v>
      </c>
      <c r="E331" s="92" t="s">
        <v>78</v>
      </c>
      <c r="F331" s="92" t="s">
        <v>704</v>
      </c>
      <c r="G331" s="95">
        <v>1</v>
      </c>
      <c r="H331" s="95">
        <f>IF(G331=0,H327,+I327+1)</f>
        <v>20109992</v>
      </c>
      <c r="I331" s="95">
        <f t="shared" si="38"/>
        <v>20109992</v>
      </c>
      <c r="J331" s="94">
        <v>1</v>
      </c>
      <c r="K331" s="94">
        <f t="shared" si="41"/>
        <v>2018340</v>
      </c>
      <c r="L331" s="94">
        <f t="shared" si="37"/>
        <v>2018340</v>
      </c>
    </row>
    <row r="332" spans="1:12" ht="66" customHeight="1" x14ac:dyDescent="0.3">
      <c r="A332" s="92">
        <f t="shared" si="23"/>
        <v>329</v>
      </c>
      <c r="B332" s="93">
        <v>44180</v>
      </c>
      <c r="C332" s="87" t="s">
        <v>706</v>
      </c>
      <c r="D332" s="92" t="s">
        <v>56</v>
      </c>
      <c r="E332" s="92" t="s">
        <v>422</v>
      </c>
      <c r="F332" s="92" t="s">
        <v>621</v>
      </c>
      <c r="G332" s="95">
        <v>34</v>
      </c>
      <c r="H332" s="95">
        <f>IF(G332=0,H331,+I331+1)</f>
        <v>20109993</v>
      </c>
      <c r="I332" s="95">
        <f t="shared" si="38"/>
        <v>20110026</v>
      </c>
      <c r="J332" s="94">
        <v>9</v>
      </c>
      <c r="K332" s="94">
        <f t="shared" ref="K332:K338" si="42">IF(J332=0,K331,+L331+1)</f>
        <v>2018341</v>
      </c>
      <c r="L332" s="94">
        <f t="shared" si="37"/>
        <v>2018349</v>
      </c>
    </row>
    <row r="333" spans="1:12" ht="66" customHeight="1" x14ac:dyDescent="0.3">
      <c r="A333" s="92">
        <f t="shared" si="23"/>
        <v>330</v>
      </c>
      <c r="B333" s="93">
        <v>44180</v>
      </c>
      <c r="C333" s="87" t="s">
        <v>707</v>
      </c>
      <c r="D333" s="92" t="s">
        <v>56</v>
      </c>
      <c r="E333" s="92" t="s">
        <v>78</v>
      </c>
      <c r="F333" s="92" t="s">
        <v>683</v>
      </c>
      <c r="G333" s="95">
        <v>0</v>
      </c>
      <c r="H333" s="105">
        <f>IF(G333=0,H332,+I332+1)</f>
        <v>20109993</v>
      </c>
      <c r="I333" s="105">
        <f t="shared" si="38"/>
        <v>20109993</v>
      </c>
      <c r="J333" s="94">
        <v>1</v>
      </c>
      <c r="K333" s="94">
        <f t="shared" si="42"/>
        <v>2018350</v>
      </c>
      <c r="L333" s="94">
        <f t="shared" si="37"/>
        <v>2018350</v>
      </c>
    </row>
    <row r="334" spans="1:12" ht="66" customHeight="1" x14ac:dyDescent="0.3">
      <c r="A334" s="92">
        <f t="shared" si="23"/>
        <v>331</v>
      </c>
      <c r="B334" s="93">
        <v>44180</v>
      </c>
      <c r="C334" s="87" t="s">
        <v>708</v>
      </c>
      <c r="D334" s="92" t="s">
        <v>56</v>
      </c>
      <c r="E334" s="92" t="s">
        <v>78</v>
      </c>
      <c r="F334" s="92" t="s">
        <v>560</v>
      </c>
      <c r="G334" s="95">
        <v>0</v>
      </c>
      <c r="H334" s="105">
        <f>IF(G334=0,H333,+I333+1)</f>
        <v>20109993</v>
      </c>
      <c r="I334" s="105">
        <f t="shared" si="38"/>
        <v>20109993</v>
      </c>
      <c r="J334" s="94">
        <v>1</v>
      </c>
      <c r="K334" s="94">
        <f t="shared" si="42"/>
        <v>2018351</v>
      </c>
      <c r="L334" s="94">
        <f t="shared" si="37"/>
        <v>2018351</v>
      </c>
    </row>
    <row r="335" spans="1:12" ht="66" customHeight="1" x14ac:dyDescent="0.3">
      <c r="A335" s="92">
        <f t="shared" si="23"/>
        <v>332</v>
      </c>
      <c r="B335" s="93">
        <v>44180</v>
      </c>
      <c r="C335" s="87" t="s">
        <v>709</v>
      </c>
      <c r="D335" s="92" t="s">
        <v>56</v>
      </c>
      <c r="E335" s="92" t="s">
        <v>119</v>
      </c>
      <c r="F335" s="92" t="s">
        <v>701</v>
      </c>
      <c r="G335" s="95">
        <v>0</v>
      </c>
      <c r="H335" s="105">
        <f>IF(G335=0,H334,+I334+1)</f>
        <v>20109993</v>
      </c>
      <c r="I335" s="105">
        <f t="shared" si="38"/>
        <v>20109993</v>
      </c>
      <c r="J335" s="94">
        <v>10</v>
      </c>
      <c r="K335" s="94">
        <f t="shared" si="42"/>
        <v>2018352</v>
      </c>
      <c r="L335" s="94">
        <f t="shared" si="37"/>
        <v>2018361</v>
      </c>
    </row>
    <row r="336" spans="1:12" ht="66" customHeight="1" x14ac:dyDescent="0.3">
      <c r="A336" s="92">
        <f t="shared" si="23"/>
        <v>333</v>
      </c>
      <c r="B336" s="93">
        <v>44181</v>
      </c>
      <c r="C336" s="87" t="s">
        <v>710</v>
      </c>
      <c r="D336" s="92" t="s">
        <v>56</v>
      </c>
      <c r="E336" s="92" t="s">
        <v>711</v>
      </c>
      <c r="F336" s="92" t="s">
        <v>560</v>
      </c>
      <c r="G336" s="95">
        <v>1</v>
      </c>
      <c r="H336" s="95">
        <f>IF(G336=0,H332,+I332+1)</f>
        <v>20110027</v>
      </c>
      <c r="I336" s="95">
        <f t="shared" si="38"/>
        <v>20110027</v>
      </c>
      <c r="J336" s="94">
        <v>1</v>
      </c>
      <c r="K336" s="94">
        <f t="shared" si="42"/>
        <v>2018362</v>
      </c>
      <c r="L336" s="94">
        <f t="shared" si="37"/>
        <v>2018362</v>
      </c>
    </row>
    <row r="337" spans="1:12" ht="66" customHeight="1" x14ac:dyDescent="0.3">
      <c r="A337" s="92">
        <f t="shared" si="23"/>
        <v>334</v>
      </c>
      <c r="B337" s="93">
        <v>44181</v>
      </c>
      <c r="C337" s="87" t="s">
        <v>712</v>
      </c>
      <c r="D337" s="92" t="s">
        <v>56</v>
      </c>
      <c r="E337" s="92" t="s">
        <v>78</v>
      </c>
      <c r="F337" s="92" t="s">
        <v>476</v>
      </c>
      <c r="G337" s="95">
        <v>5</v>
      </c>
      <c r="H337" s="95">
        <f>IF(G337=0,H336,+I336+1)</f>
        <v>20110028</v>
      </c>
      <c r="I337" s="95">
        <f t="shared" si="38"/>
        <v>20110032</v>
      </c>
      <c r="J337" s="94">
        <v>1</v>
      </c>
      <c r="K337" s="94">
        <f t="shared" si="42"/>
        <v>2018363</v>
      </c>
      <c r="L337" s="94">
        <f t="shared" si="37"/>
        <v>2018363</v>
      </c>
    </row>
    <row r="338" spans="1:12" ht="66" customHeight="1" x14ac:dyDescent="0.3">
      <c r="A338" s="92">
        <f t="shared" si="23"/>
        <v>335</v>
      </c>
      <c r="B338" s="93">
        <v>44186</v>
      </c>
      <c r="C338" s="87" t="s">
        <v>713</v>
      </c>
      <c r="D338" s="92" t="s">
        <v>56</v>
      </c>
      <c r="E338" s="92" t="s">
        <v>78</v>
      </c>
      <c r="F338" s="92" t="s">
        <v>560</v>
      </c>
      <c r="G338" s="95">
        <v>0</v>
      </c>
      <c r="H338" s="105">
        <f>IF(G338=0,H337,+I337+1)</f>
        <v>20110028</v>
      </c>
      <c r="I338" s="105">
        <f t="shared" si="38"/>
        <v>20110028</v>
      </c>
      <c r="J338" s="94">
        <v>1</v>
      </c>
      <c r="K338" s="94">
        <f t="shared" si="42"/>
        <v>2018364</v>
      </c>
      <c r="L338" s="94">
        <f t="shared" si="37"/>
        <v>2018364</v>
      </c>
    </row>
    <row r="339" spans="1:12" ht="66" customHeight="1" x14ac:dyDescent="0.3">
      <c r="A339" s="92">
        <f t="shared" si="23"/>
        <v>336</v>
      </c>
      <c r="B339" s="93">
        <v>44200</v>
      </c>
      <c r="C339" s="87" t="s">
        <v>714</v>
      </c>
      <c r="D339" s="92" t="s">
        <v>56</v>
      </c>
      <c r="E339" s="92" t="s">
        <v>78</v>
      </c>
      <c r="F339" s="92" t="s">
        <v>683</v>
      </c>
      <c r="G339" s="95">
        <v>11</v>
      </c>
      <c r="H339" s="95">
        <f>IF(G339=0,H337,+I337+1)</f>
        <v>20110033</v>
      </c>
      <c r="I339" s="95">
        <f t="shared" si="38"/>
        <v>20110043</v>
      </c>
      <c r="J339" s="94">
        <v>1</v>
      </c>
      <c r="K339" s="94">
        <f t="shared" ref="K339:K344" si="43">IF(J339=0,K338,+L338+1)</f>
        <v>2018365</v>
      </c>
      <c r="L339" s="94">
        <f t="shared" si="37"/>
        <v>2018365</v>
      </c>
    </row>
    <row r="340" spans="1:12" ht="66" customHeight="1" x14ac:dyDescent="0.3">
      <c r="A340" s="92">
        <f t="shared" si="23"/>
        <v>337</v>
      </c>
      <c r="B340" s="93">
        <v>44200</v>
      </c>
      <c r="C340" s="87" t="s">
        <v>715</v>
      </c>
      <c r="D340" s="92" t="s">
        <v>56</v>
      </c>
      <c r="E340" s="92" t="s">
        <v>78</v>
      </c>
      <c r="F340" s="92" t="s">
        <v>683</v>
      </c>
      <c r="G340" s="95">
        <v>0</v>
      </c>
      <c r="H340" s="105">
        <f>IF(G340=0,H338,+I338+1)</f>
        <v>20110028</v>
      </c>
      <c r="I340" s="105">
        <f t="shared" si="38"/>
        <v>20110028</v>
      </c>
      <c r="J340" s="94">
        <v>1</v>
      </c>
      <c r="K340" s="94">
        <f t="shared" si="43"/>
        <v>2018366</v>
      </c>
      <c r="L340" s="94">
        <f t="shared" si="37"/>
        <v>2018366</v>
      </c>
    </row>
    <row r="341" spans="1:12" ht="66" customHeight="1" x14ac:dyDescent="0.3">
      <c r="A341" s="92">
        <f t="shared" si="23"/>
        <v>338</v>
      </c>
      <c r="B341" s="93">
        <v>44201</v>
      </c>
      <c r="C341" s="87" t="s">
        <v>716</v>
      </c>
      <c r="D341" s="92" t="s">
        <v>56</v>
      </c>
      <c r="E341" s="92" t="s">
        <v>422</v>
      </c>
      <c r="F341" s="92" t="s">
        <v>408</v>
      </c>
      <c r="G341" s="95">
        <v>2</v>
      </c>
      <c r="H341" s="95">
        <f>IF(G341=0,H339,+I339+1)</f>
        <v>20110044</v>
      </c>
      <c r="I341" s="95">
        <f t="shared" si="38"/>
        <v>20110045</v>
      </c>
      <c r="J341" s="94">
        <v>1</v>
      </c>
      <c r="K341" s="94">
        <f t="shared" si="43"/>
        <v>2018367</v>
      </c>
      <c r="L341" s="94">
        <f t="shared" si="37"/>
        <v>2018367</v>
      </c>
    </row>
    <row r="342" spans="1:12" ht="66" customHeight="1" x14ac:dyDescent="0.3">
      <c r="A342" s="92">
        <f t="shared" si="23"/>
        <v>339</v>
      </c>
      <c r="B342" s="93">
        <v>44201</v>
      </c>
      <c r="C342" s="87" t="s">
        <v>717</v>
      </c>
      <c r="D342" s="92" t="s">
        <v>56</v>
      </c>
      <c r="E342" s="92" t="s">
        <v>422</v>
      </c>
      <c r="F342" s="92" t="s">
        <v>408</v>
      </c>
      <c r="G342" s="95">
        <v>11</v>
      </c>
      <c r="H342" s="95">
        <f>IF(G342=0,H341,+I341+1)</f>
        <v>20110046</v>
      </c>
      <c r="I342" s="95">
        <f t="shared" si="38"/>
        <v>20110056</v>
      </c>
      <c r="J342" s="94">
        <v>1</v>
      </c>
      <c r="K342" s="94">
        <f t="shared" si="43"/>
        <v>2018368</v>
      </c>
      <c r="L342" s="94">
        <f t="shared" si="37"/>
        <v>2018368</v>
      </c>
    </row>
    <row r="343" spans="1:12" ht="66" customHeight="1" x14ac:dyDescent="0.3">
      <c r="A343" s="92">
        <f t="shared" si="23"/>
        <v>340</v>
      </c>
      <c r="B343" s="93">
        <v>44202</v>
      </c>
      <c r="C343" s="87" t="s">
        <v>718</v>
      </c>
      <c r="D343" s="92" t="s">
        <v>56</v>
      </c>
      <c r="E343" s="92" t="s">
        <v>422</v>
      </c>
      <c r="F343" s="92" t="s">
        <v>438</v>
      </c>
      <c r="G343" s="95">
        <v>0</v>
      </c>
      <c r="H343" s="105">
        <f>IF(G343=0,H342,+I342+1)</f>
        <v>20110046</v>
      </c>
      <c r="I343" s="105">
        <f t="shared" si="38"/>
        <v>20110046</v>
      </c>
      <c r="J343" s="94">
        <v>2</v>
      </c>
      <c r="K343" s="94">
        <f t="shared" si="43"/>
        <v>2018369</v>
      </c>
      <c r="L343" s="94">
        <f t="shared" si="37"/>
        <v>2018370</v>
      </c>
    </row>
    <row r="344" spans="1:12" ht="66" customHeight="1" x14ac:dyDescent="0.3">
      <c r="A344" s="92">
        <f t="shared" si="23"/>
        <v>341</v>
      </c>
      <c r="B344" s="93">
        <v>44202</v>
      </c>
      <c r="C344" s="87" t="s">
        <v>719</v>
      </c>
      <c r="D344" s="92" t="s">
        <v>56</v>
      </c>
      <c r="E344" s="92" t="s">
        <v>422</v>
      </c>
      <c r="F344" s="92" t="s">
        <v>720</v>
      </c>
      <c r="G344" s="95">
        <v>0</v>
      </c>
      <c r="H344" s="105">
        <f>IF(G344=0,H343,+I343+1)</f>
        <v>20110046</v>
      </c>
      <c r="I344" s="105">
        <f t="shared" ref="I344:I349" si="44">IF(G344=0,H344,(H344-1)+G344)</f>
        <v>20110046</v>
      </c>
      <c r="J344" s="94">
        <v>1</v>
      </c>
      <c r="K344" s="94">
        <f t="shared" si="43"/>
        <v>2018371</v>
      </c>
      <c r="L344" s="94">
        <f t="shared" si="37"/>
        <v>2018371</v>
      </c>
    </row>
    <row r="345" spans="1:12" ht="66" customHeight="1" x14ac:dyDescent="0.3">
      <c r="A345" s="92">
        <f t="shared" si="23"/>
        <v>342</v>
      </c>
      <c r="B345" s="93">
        <v>44202</v>
      </c>
      <c r="C345" s="87" t="s">
        <v>723</v>
      </c>
      <c r="D345" s="92" t="s">
        <v>56</v>
      </c>
      <c r="E345" s="92" t="s">
        <v>721</v>
      </c>
      <c r="F345" s="92" t="s">
        <v>722</v>
      </c>
      <c r="G345" s="95">
        <v>200</v>
      </c>
      <c r="H345" s="95">
        <f>IF(G345=0,H342,+I342+1)</f>
        <v>20110057</v>
      </c>
      <c r="I345" s="95">
        <f>IF(G345=0,H345,(H345-1)+G345)</f>
        <v>20110256</v>
      </c>
      <c r="J345" s="94">
        <v>0</v>
      </c>
      <c r="K345" s="105">
        <f>IF(J345=0,K344,+L344+1)</f>
        <v>2018371</v>
      </c>
      <c r="L345" s="105">
        <f t="shared" si="37"/>
        <v>2018371</v>
      </c>
    </row>
    <row r="346" spans="1:12" ht="66" customHeight="1" x14ac:dyDescent="0.3">
      <c r="A346" s="92">
        <f t="shared" si="23"/>
        <v>343</v>
      </c>
      <c r="B346" s="93">
        <v>44203</v>
      </c>
      <c r="C346" s="87" t="s">
        <v>725</v>
      </c>
      <c r="D346" s="92" t="s">
        <v>56</v>
      </c>
      <c r="E346" s="92" t="s">
        <v>78</v>
      </c>
      <c r="F346" s="92" t="s">
        <v>724</v>
      </c>
      <c r="G346" s="95">
        <v>2</v>
      </c>
      <c r="H346" s="102">
        <f>IF(G346=0,H345,+I345+1)</f>
        <v>20110257</v>
      </c>
      <c r="I346" s="102">
        <f t="shared" si="44"/>
        <v>20110258</v>
      </c>
      <c r="J346" s="95">
        <v>1</v>
      </c>
      <c r="K346" s="95">
        <f>IF(J346=0,K344,+L344+1)</f>
        <v>2018372</v>
      </c>
      <c r="L346" s="95">
        <f t="shared" si="37"/>
        <v>2018372</v>
      </c>
    </row>
    <row r="347" spans="1:12" ht="66" customHeight="1" x14ac:dyDescent="0.3">
      <c r="A347" s="92">
        <f t="shared" si="23"/>
        <v>344</v>
      </c>
      <c r="B347" s="93">
        <v>44207</v>
      </c>
      <c r="C347" s="87" t="s">
        <v>726</v>
      </c>
      <c r="D347" s="92" t="s">
        <v>56</v>
      </c>
      <c r="E347" s="92" t="s">
        <v>727</v>
      </c>
      <c r="F347" s="92"/>
      <c r="G347" s="95">
        <v>0</v>
      </c>
      <c r="H347" s="105">
        <f>IF(G347=0,H344,+I344+1)</f>
        <v>20110046</v>
      </c>
      <c r="I347" s="105">
        <f t="shared" si="44"/>
        <v>20110046</v>
      </c>
      <c r="J347" s="95">
        <v>160</v>
      </c>
      <c r="K347" s="95">
        <f t="shared" ref="K347:K353" si="45">IF(J347=0,K346,+L346+1)</f>
        <v>2018373</v>
      </c>
      <c r="L347" s="95">
        <f t="shared" ref="L347:L353" si="46">IF(J347=0,K347,(K347-1)+J347)</f>
        <v>2018532</v>
      </c>
    </row>
    <row r="348" spans="1:12" ht="66" customHeight="1" x14ac:dyDescent="0.3">
      <c r="A348" s="92">
        <f t="shared" si="23"/>
        <v>345</v>
      </c>
      <c r="B348" s="93">
        <v>44208</v>
      </c>
      <c r="C348" s="87" t="s">
        <v>728</v>
      </c>
      <c r="D348" s="92" t="s">
        <v>56</v>
      </c>
      <c r="E348" s="92" t="s">
        <v>422</v>
      </c>
      <c r="F348" s="92" t="s">
        <v>729</v>
      </c>
      <c r="G348" s="95">
        <v>1</v>
      </c>
      <c r="H348" s="102">
        <f>IF(G348=0,H346,+I346+1)</f>
        <v>20110259</v>
      </c>
      <c r="I348" s="102">
        <f t="shared" si="44"/>
        <v>20110259</v>
      </c>
      <c r="J348" s="95">
        <v>1</v>
      </c>
      <c r="K348" s="95">
        <f t="shared" si="45"/>
        <v>2018533</v>
      </c>
      <c r="L348" s="95">
        <f t="shared" si="46"/>
        <v>2018533</v>
      </c>
    </row>
    <row r="349" spans="1:12" ht="66" customHeight="1" x14ac:dyDescent="0.3">
      <c r="A349" s="92">
        <f t="shared" si="23"/>
        <v>346</v>
      </c>
      <c r="B349" s="93">
        <v>44208</v>
      </c>
      <c r="C349" s="87" t="s">
        <v>730</v>
      </c>
      <c r="D349" s="92" t="s">
        <v>56</v>
      </c>
      <c r="E349" s="92" t="s">
        <v>422</v>
      </c>
      <c r="F349" s="92" t="s">
        <v>447</v>
      </c>
      <c r="G349" s="95">
        <v>0</v>
      </c>
      <c r="H349" s="105">
        <f>IF(G349=0,H347,+I347+1)</f>
        <v>20110046</v>
      </c>
      <c r="I349" s="105">
        <f t="shared" si="44"/>
        <v>20110046</v>
      </c>
      <c r="J349" s="95">
        <v>1</v>
      </c>
      <c r="K349" s="95">
        <f t="shared" si="45"/>
        <v>2018534</v>
      </c>
      <c r="L349" s="95">
        <f t="shared" si="46"/>
        <v>2018534</v>
      </c>
    </row>
    <row r="350" spans="1:12" ht="66" customHeight="1" x14ac:dyDescent="0.3">
      <c r="A350" s="92">
        <f t="shared" si="23"/>
        <v>347</v>
      </c>
      <c r="B350" s="93">
        <v>44211</v>
      </c>
      <c r="C350" s="87" t="s">
        <v>731</v>
      </c>
      <c r="D350" s="92" t="s">
        <v>56</v>
      </c>
      <c r="E350" s="92" t="s">
        <v>732</v>
      </c>
      <c r="F350" s="92" t="s">
        <v>733</v>
      </c>
      <c r="G350" s="95">
        <v>261</v>
      </c>
      <c r="H350" s="95">
        <f>IF(G350=0,H348,+I348+1)</f>
        <v>20110260</v>
      </c>
      <c r="I350" s="95">
        <f t="shared" ref="I350:I391" si="47">IF(G350=0,H350,(H350-1)+G350)</f>
        <v>20110520</v>
      </c>
      <c r="J350" s="95">
        <v>21</v>
      </c>
      <c r="K350" s="95">
        <f t="shared" si="45"/>
        <v>2018535</v>
      </c>
      <c r="L350" s="95">
        <f t="shared" si="46"/>
        <v>2018555</v>
      </c>
    </row>
    <row r="351" spans="1:12" ht="114" customHeight="1" x14ac:dyDescent="0.3">
      <c r="A351" s="92">
        <f t="shared" si="23"/>
        <v>348</v>
      </c>
      <c r="B351" s="93">
        <v>44211</v>
      </c>
      <c r="C351" s="87" t="s">
        <v>734</v>
      </c>
      <c r="D351" s="92" t="s">
        <v>56</v>
      </c>
      <c r="E351" s="92" t="s">
        <v>78</v>
      </c>
      <c r="F351" s="92" t="s">
        <v>629</v>
      </c>
      <c r="G351" s="95">
        <v>40</v>
      </c>
      <c r="H351" s="95">
        <f t="shared" ref="H351:H358" si="48">IF(G351=0,H350,+I350+1)</f>
        <v>20110521</v>
      </c>
      <c r="I351" s="95">
        <f t="shared" si="47"/>
        <v>20110560</v>
      </c>
      <c r="J351" s="95">
        <v>1</v>
      </c>
      <c r="K351" s="95">
        <f t="shared" si="45"/>
        <v>2018556</v>
      </c>
      <c r="L351" s="95">
        <f t="shared" si="46"/>
        <v>2018556</v>
      </c>
    </row>
    <row r="352" spans="1:12" ht="114" customHeight="1" x14ac:dyDescent="0.3">
      <c r="A352" s="92">
        <f t="shared" si="23"/>
        <v>349</v>
      </c>
      <c r="B352" s="93">
        <v>44216</v>
      </c>
      <c r="C352" s="87" t="s">
        <v>735</v>
      </c>
      <c r="D352" s="92" t="s">
        <v>56</v>
      </c>
      <c r="E352" s="92" t="s">
        <v>422</v>
      </c>
      <c r="F352" s="92" t="s">
        <v>373</v>
      </c>
      <c r="G352" s="95">
        <v>1</v>
      </c>
      <c r="H352" s="95">
        <f t="shared" si="48"/>
        <v>20110561</v>
      </c>
      <c r="I352" s="95">
        <f t="shared" si="47"/>
        <v>20110561</v>
      </c>
      <c r="J352" s="95">
        <v>1</v>
      </c>
      <c r="K352" s="95">
        <f t="shared" si="45"/>
        <v>2018557</v>
      </c>
      <c r="L352" s="95">
        <f t="shared" si="46"/>
        <v>2018557</v>
      </c>
    </row>
    <row r="353" spans="1:12" ht="114" customHeight="1" x14ac:dyDescent="0.3">
      <c r="A353" s="92">
        <f t="shared" si="23"/>
        <v>350</v>
      </c>
      <c r="B353" s="93">
        <v>44216</v>
      </c>
      <c r="C353" s="87" t="s">
        <v>736</v>
      </c>
      <c r="D353" s="92" t="s">
        <v>56</v>
      </c>
      <c r="E353" s="92"/>
      <c r="F353" s="92" t="s">
        <v>485</v>
      </c>
      <c r="G353" s="105">
        <v>0</v>
      </c>
      <c r="H353" s="105">
        <f t="shared" si="48"/>
        <v>20110561</v>
      </c>
      <c r="I353" s="105">
        <f t="shared" si="47"/>
        <v>20110561</v>
      </c>
      <c r="J353" s="95">
        <v>8</v>
      </c>
      <c r="K353" s="95">
        <f t="shared" si="45"/>
        <v>2018558</v>
      </c>
      <c r="L353" s="95">
        <f t="shared" si="46"/>
        <v>2018565</v>
      </c>
    </row>
    <row r="354" spans="1:12" ht="114" customHeight="1" x14ac:dyDescent="0.3">
      <c r="A354" s="92">
        <f t="shared" si="23"/>
        <v>351</v>
      </c>
      <c r="B354" s="93">
        <v>44221</v>
      </c>
      <c r="C354" s="87" t="s">
        <v>737</v>
      </c>
      <c r="D354" s="92" t="s">
        <v>56</v>
      </c>
      <c r="E354" s="92" t="s">
        <v>422</v>
      </c>
      <c r="F354" s="92" t="s">
        <v>430</v>
      </c>
      <c r="G354" s="105">
        <v>0</v>
      </c>
      <c r="H354" s="105">
        <f t="shared" si="48"/>
        <v>20110561</v>
      </c>
      <c r="I354" s="105">
        <f t="shared" si="47"/>
        <v>20110561</v>
      </c>
      <c r="J354" s="95">
        <v>1</v>
      </c>
      <c r="K354" s="95">
        <f t="shared" ref="K354:K371" si="49">IF(J354=0,K353,+L353+1)</f>
        <v>2018566</v>
      </c>
      <c r="L354" s="95">
        <f t="shared" ref="L354:L371" si="50">IF(J354=0,K354,(K354-1)+J354)</f>
        <v>2018566</v>
      </c>
    </row>
    <row r="355" spans="1:12" ht="114" customHeight="1" x14ac:dyDescent="0.3">
      <c r="A355" s="92">
        <f t="shared" si="23"/>
        <v>352</v>
      </c>
      <c r="B355" s="93">
        <v>44221</v>
      </c>
      <c r="C355" s="87" t="s">
        <v>738</v>
      </c>
      <c r="D355" s="92" t="s">
        <v>56</v>
      </c>
      <c r="E355" s="92" t="s">
        <v>422</v>
      </c>
      <c r="F355" s="92" t="s">
        <v>410</v>
      </c>
      <c r="G355" s="105">
        <v>0</v>
      </c>
      <c r="H355" s="105">
        <f t="shared" si="48"/>
        <v>20110561</v>
      </c>
      <c r="I355" s="105">
        <f t="shared" si="47"/>
        <v>20110561</v>
      </c>
      <c r="J355" s="95">
        <v>1</v>
      </c>
      <c r="K355" s="95">
        <f t="shared" si="49"/>
        <v>2018567</v>
      </c>
      <c r="L355" s="95">
        <f t="shared" si="50"/>
        <v>2018567</v>
      </c>
    </row>
    <row r="356" spans="1:12" ht="114" customHeight="1" x14ac:dyDescent="0.3">
      <c r="A356" s="92">
        <f t="shared" si="23"/>
        <v>353</v>
      </c>
      <c r="B356" s="93">
        <v>44221</v>
      </c>
      <c r="C356" s="87" t="s">
        <v>740</v>
      </c>
      <c r="D356" s="92" t="s">
        <v>56</v>
      </c>
      <c r="E356" s="92" t="s">
        <v>422</v>
      </c>
      <c r="F356" s="92" t="s">
        <v>410</v>
      </c>
      <c r="G356" s="105">
        <v>0</v>
      </c>
      <c r="H356" s="105">
        <f t="shared" si="48"/>
        <v>20110561</v>
      </c>
      <c r="I356" s="105">
        <f t="shared" si="47"/>
        <v>20110561</v>
      </c>
      <c r="J356" s="95">
        <v>1</v>
      </c>
      <c r="K356" s="95">
        <f t="shared" si="49"/>
        <v>2018568</v>
      </c>
      <c r="L356" s="95">
        <f t="shared" si="50"/>
        <v>2018568</v>
      </c>
    </row>
    <row r="357" spans="1:12" ht="114" customHeight="1" x14ac:dyDescent="0.3">
      <c r="A357" s="92">
        <f t="shared" si="23"/>
        <v>354</v>
      </c>
      <c r="B357" s="93">
        <v>44221</v>
      </c>
      <c r="C357" s="87" t="s">
        <v>739</v>
      </c>
      <c r="D357" s="92" t="s">
        <v>56</v>
      </c>
      <c r="E357" s="92" t="s">
        <v>422</v>
      </c>
      <c r="F357" s="92" t="s">
        <v>410</v>
      </c>
      <c r="G357" s="95">
        <v>7</v>
      </c>
      <c r="H357" s="95">
        <f t="shared" si="48"/>
        <v>20110562</v>
      </c>
      <c r="I357" s="95">
        <f t="shared" si="47"/>
        <v>20110568</v>
      </c>
      <c r="J357" s="95">
        <v>1</v>
      </c>
      <c r="K357" s="95">
        <f t="shared" si="49"/>
        <v>2018569</v>
      </c>
      <c r="L357" s="95">
        <f t="shared" si="50"/>
        <v>2018569</v>
      </c>
    </row>
    <row r="358" spans="1:12" ht="114" customHeight="1" x14ac:dyDescent="0.3">
      <c r="A358" s="92">
        <f t="shared" si="23"/>
        <v>355</v>
      </c>
      <c r="B358" s="93">
        <v>44221</v>
      </c>
      <c r="C358" s="87" t="s">
        <v>741</v>
      </c>
      <c r="D358" s="92" t="s">
        <v>56</v>
      </c>
      <c r="E358" s="92" t="s">
        <v>78</v>
      </c>
      <c r="F358" s="92" t="s">
        <v>683</v>
      </c>
      <c r="G358" s="105">
        <v>0</v>
      </c>
      <c r="H358" s="105">
        <f t="shared" si="48"/>
        <v>20110562</v>
      </c>
      <c r="I358" s="105">
        <f t="shared" si="47"/>
        <v>20110562</v>
      </c>
      <c r="J358" s="95">
        <v>1</v>
      </c>
      <c r="K358" s="95">
        <f t="shared" si="49"/>
        <v>2018570</v>
      </c>
      <c r="L358" s="95">
        <f t="shared" si="50"/>
        <v>2018570</v>
      </c>
    </row>
    <row r="359" spans="1:12" ht="114" customHeight="1" x14ac:dyDescent="0.3">
      <c r="A359" s="92">
        <f t="shared" si="23"/>
        <v>356</v>
      </c>
      <c r="B359" s="93">
        <v>44221</v>
      </c>
      <c r="C359" s="87" t="s">
        <v>742</v>
      </c>
      <c r="D359" s="92" t="s">
        <v>56</v>
      </c>
      <c r="E359" s="92" t="s">
        <v>422</v>
      </c>
      <c r="F359" s="92" t="s">
        <v>404</v>
      </c>
      <c r="G359" s="95">
        <v>1</v>
      </c>
      <c r="H359" s="95">
        <f>IF(G359=0,H357,+I357+1)</f>
        <v>20110569</v>
      </c>
      <c r="I359" s="95">
        <f t="shared" si="47"/>
        <v>20110569</v>
      </c>
      <c r="J359" s="95">
        <v>1</v>
      </c>
      <c r="K359" s="95">
        <f t="shared" si="49"/>
        <v>2018571</v>
      </c>
      <c r="L359" s="95">
        <f t="shared" si="50"/>
        <v>2018571</v>
      </c>
    </row>
    <row r="360" spans="1:12" ht="114" customHeight="1" x14ac:dyDescent="0.3">
      <c r="A360" s="92">
        <f t="shared" si="23"/>
        <v>357</v>
      </c>
      <c r="B360" s="93">
        <v>44221</v>
      </c>
      <c r="C360" s="87" t="s">
        <v>743</v>
      </c>
      <c r="D360" s="92" t="s">
        <v>56</v>
      </c>
      <c r="E360" s="92" t="s">
        <v>422</v>
      </c>
      <c r="F360" s="92" t="s">
        <v>404</v>
      </c>
      <c r="G360" s="95">
        <v>0</v>
      </c>
      <c r="H360" s="105">
        <f>IF(G360=0,H359,+I359+1)</f>
        <v>20110569</v>
      </c>
      <c r="I360" s="105">
        <f t="shared" si="47"/>
        <v>20110569</v>
      </c>
      <c r="J360" s="95">
        <v>1</v>
      </c>
      <c r="K360" s="95">
        <f t="shared" si="49"/>
        <v>2018572</v>
      </c>
      <c r="L360" s="95">
        <f t="shared" si="50"/>
        <v>2018572</v>
      </c>
    </row>
    <row r="361" spans="1:12" ht="114" customHeight="1" x14ac:dyDescent="0.3">
      <c r="A361" s="92">
        <f t="shared" si="23"/>
        <v>358</v>
      </c>
      <c r="B361" s="93">
        <v>44221</v>
      </c>
      <c r="C361" s="87" t="s">
        <v>745</v>
      </c>
      <c r="D361" s="92" t="s">
        <v>56</v>
      </c>
      <c r="E361" s="92" t="s">
        <v>422</v>
      </c>
      <c r="F361" s="92" t="s">
        <v>744</v>
      </c>
      <c r="G361" s="95">
        <v>34</v>
      </c>
      <c r="H361" s="95">
        <f>IF(G361=0,H359,+I359+1)</f>
        <v>20110570</v>
      </c>
      <c r="I361" s="95">
        <f t="shared" si="47"/>
        <v>20110603</v>
      </c>
      <c r="J361" s="95">
        <v>2</v>
      </c>
      <c r="K361" s="95">
        <f t="shared" si="49"/>
        <v>2018573</v>
      </c>
      <c r="L361" s="95">
        <f t="shared" si="50"/>
        <v>2018574</v>
      </c>
    </row>
    <row r="362" spans="1:12" ht="114" customHeight="1" x14ac:dyDescent="0.3">
      <c r="A362" s="92">
        <f t="shared" si="23"/>
        <v>359</v>
      </c>
      <c r="B362" s="93">
        <v>44221</v>
      </c>
      <c r="C362" s="87" t="s">
        <v>746</v>
      </c>
      <c r="D362" s="92" t="s">
        <v>56</v>
      </c>
      <c r="E362" s="92" t="s">
        <v>78</v>
      </c>
      <c r="F362" s="92" t="s">
        <v>747</v>
      </c>
      <c r="G362" s="95">
        <v>10</v>
      </c>
      <c r="H362" s="95">
        <f t="shared" ref="H362:H368" si="51">IF(G362=0,H361,+I361+1)</f>
        <v>20110604</v>
      </c>
      <c r="I362" s="95">
        <f t="shared" si="47"/>
        <v>20110613</v>
      </c>
      <c r="J362" s="95">
        <v>1</v>
      </c>
      <c r="K362" s="95">
        <f t="shared" si="49"/>
        <v>2018575</v>
      </c>
      <c r="L362" s="95">
        <f t="shared" si="50"/>
        <v>2018575</v>
      </c>
    </row>
    <row r="363" spans="1:12" ht="114" customHeight="1" x14ac:dyDescent="0.3">
      <c r="A363" s="92">
        <f t="shared" si="23"/>
        <v>360</v>
      </c>
      <c r="B363" s="93">
        <v>44224</v>
      </c>
      <c r="C363" s="87" t="s">
        <v>748</v>
      </c>
      <c r="D363" s="92" t="s">
        <v>56</v>
      </c>
      <c r="E363" s="92" t="s">
        <v>422</v>
      </c>
      <c r="F363" s="92" t="s">
        <v>632</v>
      </c>
      <c r="G363" s="95">
        <v>28</v>
      </c>
      <c r="H363" s="95">
        <f t="shared" si="51"/>
        <v>20110614</v>
      </c>
      <c r="I363" s="95">
        <f t="shared" si="47"/>
        <v>20110641</v>
      </c>
      <c r="J363" s="95">
        <v>1</v>
      </c>
      <c r="K363" s="95">
        <f t="shared" si="49"/>
        <v>2018576</v>
      </c>
      <c r="L363" s="95">
        <f t="shared" si="50"/>
        <v>2018576</v>
      </c>
    </row>
    <row r="364" spans="1:12" ht="114" customHeight="1" x14ac:dyDescent="0.3">
      <c r="A364" s="107">
        <f t="shared" si="23"/>
        <v>361</v>
      </c>
      <c r="B364" s="108">
        <v>44224</v>
      </c>
      <c r="C364" s="109" t="s">
        <v>750</v>
      </c>
      <c r="D364" s="107" t="s">
        <v>56</v>
      </c>
      <c r="E364" s="107" t="s">
        <v>749</v>
      </c>
      <c r="F364" s="107" t="s">
        <v>751</v>
      </c>
      <c r="G364" s="110">
        <v>68</v>
      </c>
      <c r="H364" s="110">
        <f t="shared" si="51"/>
        <v>20110642</v>
      </c>
      <c r="I364" s="110">
        <f t="shared" si="47"/>
        <v>20110709</v>
      </c>
      <c r="J364" s="110">
        <v>3</v>
      </c>
      <c r="K364" s="110">
        <f t="shared" si="49"/>
        <v>2018577</v>
      </c>
      <c r="L364" s="110">
        <f t="shared" si="50"/>
        <v>2018579</v>
      </c>
    </row>
    <row r="365" spans="1:12" ht="114" customHeight="1" x14ac:dyDescent="0.3">
      <c r="A365" s="107">
        <f t="shared" si="23"/>
        <v>362</v>
      </c>
      <c r="B365" s="108">
        <v>44229</v>
      </c>
      <c r="C365" s="109" t="s">
        <v>754</v>
      </c>
      <c r="D365" s="107" t="s">
        <v>56</v>
      </c>
      <c r="E365" s="107" t="s">
        <v>422</v>
      </c>
      <c r="F365" s="107" t="s">
        <v>410</v>
      </c>
      <c r="G365" s="110">
        <v>5</v>
      </c>
      <c r="H365" s="110">
        <f t="shared" si="51"/>
        <v>20110710</v>
      </c>
      <c r="I365" s="110">
        <f t="shared" si="47"/>
        <v>20110714</v>
      </c>
      <c r="J365" s="110">
        <v>2</v>
      </c>
      <c r="K365" s="110">
        <f t="shared" si="49"/>
        <v>2018580</v>
      </c>
      <c r="L365" s="110">
        <f t="shared" si="50"/>
        <v>2018581</v>
      </c>
    </row>
    <row r="366" spans="1:12" ht="114" customHeight="1" x14ac:dyDescent="0.3">
      <c r="A366" s="107">
        <f t="shared" si="23"/>
        <v>363</v>
      </c>
      <c r="B366" s="108">
        <v>44229</v>
      </c>
      <c r="C366" s="109" t="s">
        <v>755</v>
      </c>
      <c r="D366" s="107" t="s">
        <v>56</v>
      </c>
      <c r="E366" s="107" t="s">
        <v>422</v>
      </c>
      <c r="F366" s="107" t="s">
        <v>410</v>
      </c>
      <c r="G366" s="110">
        <v>23</v>
      </c>
      <c r="H366" s="110">
        <f t="shared" si="51"/>
        <v>20110715</v>
      </c>
      <c r="I366" s="110">
        <f t="shared" si="47"/>
        <v>20110737</v>
      </c>
      <c r="J366" s="110">
        <v>1</v>
      </c>
      <c r="K366" s="110">
        <f t="shared" si="49"/>
        <v>2018582</v>
      </c>
      <c r="L366" s="110">
        <f t="shared" si="50"/>
        <v>2018582</v>
      </c>
    </row>
    <row r="367" spans="1:12" ht="114" customHeight="1" x14ac:dyDescent="0.3">
      <c r="A367" s="112">
        <f t="shared" si="23"/>
        <v>364</v>
      </c>
      <c r="B367" s="113">
        <v>44230</v>
      </c>
      <c r="C367" s="111" t="s">
        <v>756</v>
      </c>
      <c r="D367" s="112" t="s">
        <v>56</v>
      </c>
      <c r="E367" s="112" t="s">
        <v>422</v>
      </c>
      <c r="F367" s="112" t="s">
        <v>757</v>
      </c>
      <c r="G367" s="114">
        <v>8</v>
      </c>
      <c r="H367" s="114">
        <f t="shared" si="51"/>
        <v>20110738</v>
      </c>
      <c r="I367" s="114">
        <f t="shared" si="47"/>
        <v>20110745</v>
      </c>
      <c r="J367" s="114">
        <v>1</v>
      </c>
      <c r="K367" s="114">
        <f t="shared" si="49"/>
        <v>2018583</v>
      </c>
      <c r="L367" s="114">
        <f t="shared" si="50"/>
        <v>2018583</v>
      </c>
    </row>
    <row r="368" spans="1:12" ht="114" customHeight="1" x14ac:dyDescent="0.3">
      <c r="A368" s="112">
        <f t="shared" si="23"/>
        <v>365</v>
      </c>
      <c r="B368" s="113">
        <v>44230</v>
      </c>
      <c r="C368" s="111" t="s">
        <v>758</v>
      </c>
      <c r="D368" s="112" t="s">
        <v>56</v>
      </c>
      <c r="E368" s="112" t="s">
        <v>422</v>
      </c>
      <c r="F368" s="112" t="s">
        <v>408</v>
      </c>
      <c r="G368" s="114">
        <v>2</v>
      </c>
      <c r="H368" s="114">
        <f t="shared" si="51"/>
        <v>20110746</v>
      </c>
      <c r="I368" s="114">
        <f t="shared" si="47"/>
        <v>20110747</v>
      </c>
      <c r="J368" s="114">
        <v>1</v>
      </c>
      <c r="K368" s="114">
        <f t="shared" si="49"/>
        <v>2018584</v>
      </c>
      <c r="L368" s="114">
        <f t="shared" si="50"/>
        <v>2018584</v>
      </c>
    </row>
    <row r="369" spans="1:12" ht="114" customHeight="1" x14ac:dyDescent="0.3">
      <c r="A369" s="112">
        <f t="shared" si="23"/>
        <v>366</v>
      </c>
      <c r="B369" s="113">
        <v>44230</v>
      </c>
      <c r="C369" s="111" t="s">
        <v>759</v>
      </c>
      <c r="D369" s="112" t="s">
        <v>56</v>
      </c>
      <c r="E369" s="112" t="s">
        <v>422</v>
      </c>
      <c r="F369" s="112" t="s">
        <v>408</v>
      </c>
      <c r="G369" s="114">
        <v>3</v>
      </c>
      <c r="H369" s="114">
        <f>IF(G369=0,H368,+I368+1)</f>
        <v>20110748</v>
      </c>
      <c r="I369" s="114">
        <f t="shared" si="47"/>
        <v>20110750</v>
      </c>
      <c r="J369" s="114">
        <v>1</v>
      </c>
      <c r="K369" s="114">
        <f t="shared" si="49"/>
        <v>2018585</v>
      </c>
      <c r="L369" s="114">
        <f t="shared" si="50"/>
        <v>2018585</v>
      </c>
    </row>
    <row r="370" spans="1:12" ht="114" customHeight="1" x14ac:dyDescent="0.3">
      <c r="A370" s="112">
        <f t="shared" si="23"/>
        <v>367</v>
      </c>
      <c r="B370" s="113">
        <v>44230</v>
      </c>
      <c r="C370" s="111" t="s">
        <v>760</v>
      </c>
      <c r="D370" s="112" t="s">
        <v>56</v>
      </c>
      <c r="E370" s="112" t="s">
        <v>422</v>
      </c>
      <c r="F370" s="112" t="s">
        <v>410</v>
      </c>
      <c r="G370" s="114">
        <v>40</v>
      </c>
      <c r="H370" s="114">
        <f>IF(G370=0,H369,+I369+1)</f>
        <v>20110751</v>
      </c>
      <c r="I370" s="114">
        <f t="shared" si="47"/>
        <v>20110790</v>
      </c>
      <c r="J370" s="114">
        <v>4</v>
      </c>
      <c r="K370" s="114">
        <f t="shared" si="49"/>
        <v>2018586</v>
      </c>
      <c r="L370" s="114">
        <f t="shared" si="50"/>
        <v>2018589</v>
      </c>
    </row>
    <row r="371" spans="1:12" ht="114" customHeight="1" x14ac:dyDescent="0.3">
      <c r="A371" s="112">
        <f t="shared" si="23"/>
        <v>368</v>
      </c>
      <c r="B371" s="113">
        <v>44244</v>
      </c>
      <c r="C371" s="111" t="s">
        <v>761</v>
      </c>
      <c r="D371" s="112" t="s">
        <v>56</v>
      </c>
      <c r="E371" s="112" t="s">
        <v>422</v>
      </c>
      <c r="F371" s="112" t="s">
        <v>762</v>
      </c>
      <c r="G371" s="114">
        <v>1</v>
      </c>
      <c r="H371" s="114">
        <f>IF(G371=0,H370,+I370+1)</f>
        <v>20110791</v>
      </c>
      <c r="I371" s="114">
        <f t="shared" si="47"/>
        <v>20110791</v>
      </c>
      <c r="J371" s="114">
        <v>0</v>
      </c>
      <c r="K371" s="119">
        <f t="shared" si="49"/>
        <v>2018586</v>
      </c>
      <c r="L371" s="119">
        <f t="shared" si="50"/>
        <v>2018586</v>
      </c>
    </row>
    <row r="372" spans="1:12" ht="114" customHeight="1" x14ac:dyDescent="0.3">
      <c r="A372" s="112">
        <f t="shared" si="23"/>
        <v>369</v>
      </c>
      <c r="B372" s="113">
        <v>44244</v>
      </c>
      <c r="C372" s="111" t="s">
        <v>763</v>
      </c>
      <c r="D372" s="112" t="s">
        <v>56</v>
      </c>
      <c r="E372" s="112" t="s">
        <v>78</v>
      </c>
      <c r="F372" s="112" t="s">
        <v>655</v>
      </c>
      <c r="G372" s="114">
        <v>2</v>
      </c>
      <c r="H372" s="114">
        <f>IF(G372=0,H371,+I371+1)</f>
        <v>20110792</v>
      </c>
      <c r="I372" s="114">
        <f t="shared" si="47"/>
        <v>20110793</v>
      </c>
      <c r="J372" s="114">
        <v>1</v>
      </c>
      <c r="K372" s="114">
        <f>IF(J372=0,K370,+L370+1)</f>
        <v>2018590</v>
      </c>
      <c r="L372" s="114">
        <f t="shared" ref="L372:L379" si="52">IF(J372=0,K372,(K372-1)+J372)</f>
        <v>2018590</v>
      </c>
    </row>
    <row r="373" spans="1:12" ht="114" customHeight="1" x14ac:dyDescent="0.3">
      <c r="A373" s="112">
        <f t="shared" si="23"/>
        <v>370</v>
      </c>
      <c r="B373" s="113">
        <v>44244</v>
      </c>
      <c r="C373" s="111" t="s">
        <v>764</v>
      </c>
      <c r="D373" s="112" t="s">
        <v>56</v>
      </c>
      <c r="E373" s="112" t="s">
        <v>422</v>
      </c>
      <c r="F373" s="112" t="s">
        <v>560</v>
      </c>
      <c r="G373" s="114">
        <v>0</v>
      </c>
      <c r="H373" s="119">
        <f>IF(G373=0,H372,+I372+1)</f>
        <v>20110792</v>
      </c>
      <c r="I373" s="119">
        <f t="shared" si="47"/>
        <v>20110792</v>
      </c>
      <c r="J373" s="114">
        <v>1</v>
      </c>
      <c r="K373" s="114">
        <f>IF(J373=0,K372,+L372+1)</f>
        <v>2018591</v>
      </c>
      <c r="L373" s="114">
        <f t="shared" si="52"/>
        <v>2018591</v>
      </c>
    </row>
    <row r="374" spans="1:12" ht="114" customHeight="1" x14ac:dyDescent="0.3">
      <c r="A374" s="112">
        <f t="shared" si="23"/>
        <v>371</v>
      </c>
      <c r="B374" s="113">
        <v>44247</v>
      </c>
      <c r="C374" s="111" t="s">
        <v>765</v>
      </c>
      <c r="D374" s="112" t="s">
        <v>56</v>
      </c>
      <c r="E374" s="112" t="s">
        <v>119</v>
      </c>
      <c r="F374" s="112" t="s">
        <v>766</v>
      </c>
      <c r="G374" s="114">
        <v>10</v>
      </c>
      <c r="H374" s="114">
        <f>IF(G374=0,H372,+I372+1)</f>
        <v>20110794</v>
      </c>
      <c r="I374" s="114">
        <f t="shared" si="47"/>
        <v>20110803</v>
      </c>
      <c r="J374" s="114">
        <v>0</v>
      </c>
      <c r="K374" s="119">
        <f>IF(J374=0,K373,+L373+1)</f>
        <v>2018591</v>
      </c>
      <c r="L374" s="119">
        <f t="shared" si="52"/>
        <v>2018591</v>
      </c>
    </row>
    <row r="375" spans="1:12" ht="114" customHeight="1" x14ac:dyDescent="0.3">
      <c r="A375" s="112">
        <f t="shared" si="23"/>
        <v>372</v>
      </c>
      <c r="B375" s="113">
        <v>44247</v>
      </c>
      <c r="C375" s="111" t="s">
        <v>767</v>
      </c>
      <c r="D375" s="112" t="s">
        <v>56</v>
      </c>
      <c r="E375" s="112" t="s">
        <v>78</v>
      </c>
      <c r="F375" s="112" t="s">
        <v>448</v>
      </c>
      <c r="G375" s="114">
        <v>13</v>
      </c>
      <c r="H375" s="114">
        <f t="shared" ref="H375:H380" si="53">IF(G375=0,H374,+I374+1)</f>
        <v>20110804</v>
      </c>
      <c r="I375" s="114">
        <f t="shared" si="47"/>
        <v>20110816</v>
      </c>
      <c r="J375" s="114">
        <v>1</v>
      </c>
      <c r="K375" s="114">
        <f>IF(J375=0,K373,+L373+1)</f>
        <v>2018592</v>
      </c>
      <c r="L375" s="114">
        <f t="shared" si="52"/>
        <v>2018592</v>
      </c>
    </row>
    <row r="376" spans="1:12" ht="114" customHeight="1" x14ac:dyDescent="0.3">
      <c r="A376" s="112">
        <f t="shared" si="23"/>
        <v>373</v>
      </c>
      <c r="B376" s="113">
        <v>44251</v>
      </c>
      <c r="C376" s="111" t="s">
        <v>768</v>
      </c>
      <c r="D376" s="112" t="s">
        <v>56</v>
      </c>
      <c r="E376" s="112" t="s">
        <v>422</v>
      </c>
      <c r="F376" s="112" t="s">
        <v>744</v>
      </c>
      <c r="G376" s="114">
        <v>3</v>
      </c>
      <c r="H376" s="114">
        <f t="shared" si="53"/>
        <v>20110817</v>
      </c>
      <c r="I376" s="114">
        <f t="shared" si="47"/>
        <v>20110819</v>
      </c>
      <c r="J376" s="114">
        <v>1</v>
      </c>
      <c r="K376" s="114">
        <f t="shared" ref="K376:K381" si="54">IF(J376=0,K375,+L375+1)</f>
        <v>2018593</v>
      </c>
      <c r="L376" s="114">
        <f t="shared" si="52"/>
        <v>2018593</v>
      </c>
    </row>
    <row r="377" spans="1:12" ht="114" customHeight="1" x14ac:dyDescent="0.3">
      <c r="A377" s="112">
        <f t="shared" si="23"/>
        <v>374</v>
      </c>
      <c r="B377" s="113">
        <v>44258</v>
      </c>
      <c r="C377" s="111" t="s">
        <v>769</v>
      </c>
      <c r="D377" s="112" t="s">
        <v>56</v>
      </c>
      <c r="E377" s="112" t="s">
        <v>422</v>
      </c>
      <c r="F377" s="112" t="s">
        <v>632</v>
      </c>
      <c r="G377" s="114">
        <v>1</v>
      </c>
      <c r="H377" s="114">
        <f t="shared" si="53"/>
        <v>20110820</v>
      </c>
      <c r="I377" s="114">
        <f t="shared" si="47"/>
        <v>20110820</v>
      </c>
      <c r="J377" s="114">
        <v>1</v>
      </c>
      <c r="K377" s="114">
        <f t="shared" si="54"/>
        <v>2018594</v>
      </c>
      <c r="L377" s="114">
        <f t="shared" si="52"/>
        <v>2018594</v>
      </c>
    </row>
    <row r="378" spans="1:12" ht="114" customHeight="1" x14ac:dyDescent="0.3">
      <c r="A378" s="112">
        <f t="shared" si="23"/>
        <v>375</v>
      </c>
      <c r="B378" s="113">
        <v>44258</v>
      </c>
      <c r="C378" s="111" t="s">
        <v>770</v>
      </c>
      <c r="D378" s="112" t="s">
        <v>56</v>
      </c>
      <c r="E378" s="112" t="s">
        <v>422</v>
      </c>
      <c r="F378" s="112" t="s">
        <v>511</v>
      </c>
      <c r="G378" s="114">
        <v>0</v>
      </c>
      <c r="H378" s="114">
        <f t="shared" si="53"/>
        <v>20110820</v>
      </c>
      <c r="I378" s="114">
        <f t="shared" si="47"/>
        <v>20110820</v>
      </c>
      <c r="J378" s="114">
        <v>1</v>
      </c>
      <c r="K378" s="114">
        <f t="shared" si="54"/>
        <v>2018595</v>
      </c>
      <c r="L378" s="114">
        <f t="shared" si="52"/>
        <v>2018595</v>
      </c>
    </row>
    <row r="379" spans="1:12" ht="114" customHeight="1" x14ac:dyDescent="0.3">
      <c r="A379" s="112">
        <f t="shared" si="23"/>
        <v>376</v>
      </c>
      <c r="B379" s="113">
        <v>44258</v>
      </c>
      <c r="C379" s="111" t="s">
        <v>771</v>
      </c>
      <c r="D379" s="112" t="s">
        <v>56</v>
      </c>
      <c r="E379" s="112" t="s">
        <v>422</v>
      </c>
      <c r="F379" s="112" t="s">
        <v>607</v>
      </c>
      <c r="G379" s="114">
        <v>0</v>
      </c>
      <c r="H379" s="114">
        <f t="shared" si="53"/>
        <v>20110820</v>
      </c>
      <c r="I379" s="114">
        <f t="shared" si="47"/>
        <v>20110820</v>
      </c>
      <c r="J379" s="114">
        <v>1</v>
      </c>
      <c r="K379" s="114">
        <f t="shared" si="54"/>
        <v>2018596</v>
      </c>
      <c r="L379" s="114">
        <f t="shared" si="52"/>
        <v>2018596</v>
      </c>
    </row>
    <row r="380" spans="1:12" ht="114" customHeight="1" x14ac:dyDescent="0.3">
      <c r="A380" s="112">
        <f t="shared" si="23"/>
        <v>377</v>
      </c>
      <c r="B380" s="113">
        <v>44260</v>
      </c>
      <c r="C380" s="111" t="s">
        <v>772</v>
      </c>
      <c r="D380" s="112" t="s">
        <v>56</v>
      </c>
      <c r="E380" s="112" t="s">
        <v>485</v>
      </c>
      <c r="F380" s="112" t="s">
        <v>440</v>
      </c>
      <c r="G380" s="114">
        <v>91</v>
      </c>
      <c r="H380" s="114">
        <f t="shared" si="53"/>
        <v>20110821</v>
      </c>
      <c r="I380" s="114">
        <f t="shared" si="47"/>
        <v>20110911</v>
      </c>
      <c r="J380" s="114">
        <v>13</v>
      </c>
      <c r="K380" s="114">
        <f t="shared" si="54"/>
        <v>2018597</v>
      </c>
      <c r="L380" s="114">
        <f t="shared" ref="L380:L411" si="55">IF(J380=0,K380,(K380-1)+J380)</f>
        <v>2018609</v>
      </c>
    </row>
    <row r="381" spans="1:12" ht="114" customHeight="1" x14ac:dyDescent="0.3">
      <c r="A381" s="112">
        <f t="shared" si="23"/>
        <v>378</v>
      </c>
      <c r="B381" s="113">
        <v>44263</v>
      </c>
      <c r="C381" s="111" t="s">
        <v>773</v>
      </c>
      <c r="D381" s="112" t="s">
        <v>56</v>
      </c>
      <c r="E381" s="112" t="s">
        <v>78</v>
      </c>
      <c r="F381" s="112" t="s">
        <v>398</v>
      </c>
      <c r="G381" s="114">
        <v>3</v>
      </c>
      <c r="H381" s="114">
        <f>IF(G381=0,H380,+I380+1)</f>
        <v>20110912</v>
      </c>
      <c r="I381" s="114">
        <f t="shared" si="47"/>
        <v>20110914</v>
      </c>
      <c r="J381" s="114">
        <v>1</v>
      </c>
      <c r="K381" s="114">
        <f t="shared" si="54"/>
        <v>2018610</v>
      </c>
      <c r="L381" s="114">
        <f t="shared" si="55"/>
        <v>2018610</v>
      </c>
    </row>
    <row r="382" spans="1:12" ht="114" customHeight="1" x14ac:dyDescent="0.3">
      <c r="A382" s="112">
        <f t="shared" si="23"/>
        <v>379</v>
      </c>
      <c r="B382" s="113">
        <v>44265</v>
      </c>
      <c r="C382" s="111" t="s">
        <v>775</v>
      </c>
      <c r="D382" s="112" t="s">
        <v>56</v>
      </c>
      <c r="E382" s="112" t="s">
        <v>774</v>
      </c>
      <c r="F382" s="112" t="s">
        <v>776</v>
      </c>
      <c r="G382" s="114">
        <v>0</v>
      </c>
      <c r="H382" s="119">
        <f>IF(G382=0,H381,+I381+1)</f>
        <v>20110912</v>
      </c>
      <c r="I382" s="119">
        <f t="shared" si="47"/>
        <v>20110912</v>
      </c>
      <c r="J382" s="114">
        <v>41</v>
      </c>
      <c r="K382" s="114">
        <f t="shared" ref="K382:K391" si="56">IF(J382=0,K381,+L381+1)</f>
        <v>2018611</v>
      </c>
      <c r="L382" s="114">
        <f t="shared" si="55"/>
        <v>2018651</v>
      </c>
    </row>
    <row r="383" spans="1:12" ht="114" customHeight="1" x14ac:dyDescent="0.3">
      <c r="A383" s="112">
        <f t="shared" si="23"/>
        <v>380</v>
      </c>
      <c r="B383" s="113">
        <v>44266</v>
      </c>
      <c r="C383" s="111" t="s">
        <v>777</v>
      </c>
      <c r="D383" s="112" t="s">
        <v>56</v>
      </c>
      <c r="E383" s="112" t="s">
        <v>78</v>
      </c>
      <c r="F383" s="112" t="s">
        <v>629</v>
      </c>
      <c r="G383" s="114">
        <v>0</v>
      </c>
      <c r="H383" s="119">
        <f>IF(G383=0,H382,+I382+1)</f>
        <v>20110912</v>
      </c>
      <c r="I383" s="119">
        <f t="shared" si="47"/>
        <v>20110912</v>
      </c>
      <c r="J383" s="114">
        <v>1</v>
      </c>
      <c r="K383" s="114">
        <f t="shared" si="56"/>
        <v>2018652</v>
      </c>
      <c r="L383" s="114">
        <f t="shared" si="55"/>
        <v>2018652</v>
      </c>
    </row>
    <row r="384" spans="1:12" ht="114" customHeight="1" x14ac:dyDescent="0.3">
      <c r="A384" s="112">
        <f t="shared" si="23"/>
        <v>381</v>
      </c>
      <c r="B384" s="113">
        <v>44266</v>
      </c>
      <c r="C384" s="111" t="s">
        <v>778</v>
      </c>
      <c r="D384" s="112" t="s">
        <v>56</v>
      </c>
      <c r="E384" s="112" t="s">
        <v>78</v>
      </c>
      <c r="F384" s="112" t="s">
        <v>629</v>
      </c>
      <c r="G384" s="114">
        <v>0</v>
      </c>
      <c r="H384" s="119">
        <f>IF(G384=0,H383,+I383+1)</f>
        <v>20110912</v>
      </c>
      <c r="I384" s="119">
        <f t="shared" si="47"/>
        <v>20110912</v>
      </c>
      <c r="J384" s="114">
        <v>1</v>
      </c>
      <c r="K384" s="114">
        <f t="shared" si="56"/>
        <v>2018653</v>
      </c>
      <c r="L384" s="114">
        <f t="shared" si="55"/>
        <v>2018653</v>
      </c>
    </row>
    <row r="385" spans="1:12" ht="114" customHeight="1" x14ac:dyDescent="0.3">
      <c r="A385" s="112">
        <f t="shared" si="23"/>
        <v>382</v>
      </c>
      <c r="B385" s="113">
        <v>44266</v>
      </c>
      <c r="C385" s="111" t="s">
        <v>779</v>
      </c>
      <c r="D385" s="112" t="s">
        <v>56</v>
      </c>
      <c r="E385" s="112" t="s">
        <v>78</v>
      </c>
      <c r="F385" s="112" t="s">
        <v>683</v>
      </c>
      <c r="G385" s="114">
        <v>1</v>
      </c>
      <c r="H385" s="114">
        <f>IF(G385=0,H381,+I381+1)</f>
        <v>20110915</v>
      </c>
      <c r="I385" s="114">
        <f t="shared" si="47"/>
        <v>20110915</v>
      </c>
      <c r="J385" s="114">
        <v>1</v>
      </c>
      <c r="K385" s="114">
        <f t="shared" si="56"/>
        <v>2018654</v>
      </c>
      <c r="L385" s="114">
        <f t="shared" si="55"/>
        <v>2018654</v>
      </c>
    </row>
    <row r="386" spans="1:12" ht="114" customHeight="1" x14ac:dyDescent="0.3">
      <c r="A386" s="112">
        <f t="shared" si="23"/>
        <v>383</v>
      </c>
      <c r="B386" s="113">
        <v>44266</v>
      </c>
      <c r="C386" s="111" t="s">
        <v>780</v>
      </c>
      <c r="D386" s="112" t="s">
        <v>56</v>
      </c>
      <c r="E386" s="112" t="s">
        <v>781</v>
      </c>
      <c r="F386" s="112" t="s">
        <v>618</v>
      </c>
      <c r="G386" s="114">
        <v>9</v>
      </c>
      <c r="H386" s="114">
        <f t="shared" ref="H386:H391" si="57">IF(G386=0,H385,+I385+1)</f>
        <v>20110916</v>
      </c>
      <c r="I386" s="114">
        <f t="shared" si="47"/>
        <v>20110924</v>
      </c>
      <c r="J386" s="114">
        <v>1</v>
      </c>
      <c r="K386" s="114">
        <f t="shared" si="56"/>
        <v>2018655</v>
      </c>
      <c r="L386" s="114">
        <f t="shared" si="55"/>
        <v>2018655</v>
      </c>
    </row>
    <row r="387" spans="1:12" ht="114" customHeight="1" x14ac:dyDescent="0.3">
      <c r="A387" s="112">
        <f t="shared" si="23"/>
        <v>384</v>
      </c>
      <c r="B387" s="113">
        <v>44284</v>
      </c>
      <c r="C387" s="111" t="s">
        <v>782</v>
      </c>
      <c r="D387" s="112" t="s">
        <v>56</v>
      </c>
      <c r="E387" s="112" t="s">
        <v>78</v>
      </c>
      <c r="F387" s="112" t="s">
        <v>783</v>
      </c>
      <c r="G387" s="114">
        <v>74</v>
      </c>
      <c r="H387" s="114">
        <f t="shared" si="57"/>
        <v>20110925</v>
      </c>
      <c r="I387" s="114">
        <f t="shared" si="47"/>
        <v>20110998</v>
      </c>
      <c r="J387" s="114">
        <v>5</v>
      </c>
      <c r="K387" s="114">
        <f t="shared" si="56"/>
        <v>2018656</v>
      </c>
      <c r="L387" s="114">
        <f t="shared" si="55"/>
        <v>2018660</v>
      </c>
    </row>
    <row r="388" spans="1:12" ht="114" customHeight="1" x14ac:dyDescent="0.3">
      <c r="A388" s="112">
        <f t="shared" si="23"/>
        <v>385</v>
      </c>
      <c r="B388" s="113">
        <v>44284</v>
      </c>
      <c r="C388" s="111" t="s">
        <v>786</v>
      </c>
      <c r="D388" s="112" t="s">
        <v>56</v>
      </c>
      <c r="E388" s="112" t="s">
        <v>78</v>
      </c>
      <c r="F388" s="112" t="s">
        <v>379</v>
      </c>
      <c r="G388" s="114">
        <v>1</v>
      </c>
      <c r="H388" s="114">
        <f t="shared" si="57"/>
        <v>20110999</v>
      </c>
      <c r="I388" s="114">
        <f t="shared" si="47"/>
        <v>20110999</v>
      </c>
      <c r="J388" s="114">
        <v>1</v>
      </c>
      <c r="K388" s="114">
        <f t="shared" si="56"/>
        <v>2018661</v>
      </c>
      <c r="L388" s="114">
        <f t="shared" si="55"/>
        <v>2018661</v>
      </c>
    </row>
    <row r="389" spans="1:12" ht="114" customHeight="1" x14ac:dyDescent="0.3">
      <c r="A389" s="112">
        <f t="shared" si="23"/>
        <v>386</v>
      </c>
      <c r="B389" s="113">
        <v>44284</v>
      </c>
      <c r="C389" s="111" t="s">
        <v>785</v>
      </c>
      <c r="D389" s="112" t="s">
        <v>56</v>
      </c>
      <c r="E389" s="112" t="s">
        <v>422</v>
      </c>
      <c r="F389" s="112" t="s">
        <v>744</v>
      </c>
      <c r="G389" s="114">
        <v>10</v>
      </c>
      <c r="H389" s="114">
        <f t="shared" si="57"/>
        <v>20111000</v>
      </c>
      <c r="I389" s="114">
        <f t="shared" si="47"/>
        <v>20111009</v>
      </c>
      <c r="J389" s="114">
        <v>1</v>
      </c>
      <c r="K389" s="114">
        <f t="shared" si="56"/>
        <v>2018662</v>
      </c>
      <c r="L389" s="114">
        <f t="shared" si="55"/>
        <v>2018662</v>
      </c>
    </row>
    <row r="390" spans="1:12" ht="114" customHeight="1" x14ac:dyDescent="0.3">
      <c r="A390" s="112">
        <f t="shared" si="23"/>
        <v>387</v>
      </c>
      <c r="B390" s="113">
        <v>44284</v>
      </c>
      <c r="C390" s="111" t="s">
        <v>787</v>
      </c>
      <c r="D390" s="112" t="s">
        <v>56</v>
      </c>
      <c r="E390" s="112" t="s">
        <v>532</v>
      </c>
      <c r="F390" s="112" t="s">
        <v>533</v>
      </c>
      <c r="G390" s="114">
        <v>8</v>
      </c>
      <c r="H390" s="114">
        <f t="shared" si="57"/>
        <v>20111010</v>
      </c>
      <c r="I390" s="114">
        <f t="shared" si="47"/>
        <v>20111017</v>
      </c>
      <c r="J390" s="114">
        <v>2</v>
      </c>
      <c r="K390" s="114">
        <f t="shared" si="56"/>
        <v>2018663</v>
      </c>
      <c r="L390" s="114">
        <f t="shared" si="55"/>
        <v>2018664</v>
      </c>
    </row>
    <row r="391" spans="1:12" ht="114" customHeight="1" x14ac:dyDescent="0.3">
      <c r="A391" s="112">
        <f t="shared" si="23"/>
        <v>388</v>
      </c>
      <c r="B391" s="113">
        <v>44285</v>
      </c>
      <c r="C391" s="111" t="s">
        <v>784</v>
      </c>
      <c r="D391" s="112" t="s">
        <v>56</v>
      </c>
      <c r="E391" s="112" t="s">
        <v>422</v>
      </c>
      <c r="F391" s="112" t="s">
        <v>373</v>
      </c>
      <c r="G391" s="114">
        <v>2</v>
      </c>
      <c r="H391" s="114">
        <f t="shared" si="57"/>
        <v>20111018</v>
      </c>
      <c r="I391" s="114">
        <f t="shared" si="47"/>
        <v>20111019</v>
      </c>
      <c r="J391" s="114">
        <v>2</v>
      </c>
      <c r="K391" s="114">
        <f t="shared" si="56"/>
        <v>2018665</v>
      </c>
      <c r="L391" s="114">
        <f t="shared" si="55"/>
        <v>2018666</v>
      </c>
    </row>
    <row r="392" spans="1:12" ht="114" customHeight="1" x14ac:dyDescent="0.3">
      <c r="A392" s="112">
        <f t="shared" si="23"/>
        <v>389</v>
      </c>
      <c r="B392" s="113">
        <v>44286</v>
      </c>
      <c r="C392" s="111" t="s">
        <v>788</v>
      </c>
      <c r="D392" s="112" t="s">
        <v>56</v>
      </c>
      <c r="E392" s="112" t="s">
        <v>78</v>
      </c>
      <c r="F392" s="112" t="s">
        <v>448</v>
      </c>
      <c r="G392" s="114">
        <v>142</v>
      </c>
      <c r="H392" s="114">
        <f>IF(G392=0,H391,+I391+1)</f>
        <v>20111020</v>
      </c>
      <c r="I392" s="114">
        <f t="shared" ref="I392:I399" si="58">IF(G392=0,H392,(H392-1)+G392)</f>
        <v>20111161</v>
      </c>
      <c r="J392" s="114">
        <v>18</v>
      </c>
      <c r="K392" s="114">
        <f t="shared" ref="K392:K399" si="59">IF(J392=0,K391,+L391+1)</f>
        <v>2018667</v>
      </c>
      <c r="L392" s="114">
        <f t="shared" si="55"/>
        <v>2018684</v>
      </c>
    </row>
    <row r="393" spans="1:12" ht="114" customHeight="1" x14ac:dyDescent="0.3">
      <c r="A393" s="112">
        <f t="shared" si="23"/>
        <v>390</v>
      </c>
      <c r="B393" s="113">
        <v>44294</v>
      </c>
      <c r="C393" s="111" t="s">
        <v>789</v>
      </c>
      <c r="D393" s="112" t="s">
        <v>56</v>
      </c>
      <c r="E393" s="112" t="s">
        <v>78</v>
      </c>
      <c r="F393" s="112" t="s">
        <v>371</v>
      </c>
      <c r="G393" s="114">
        <v>90</v>
      </c>
      <c r="H393" s="114">
        <f>IF(G393=0,H392,+I392+1)</f>
        <v>20111162</v>
      </c>
      <c r="I393" s="114">
        <f t="shared" si="58"/>
        <v>20111251</v>
      </c>
      <c r="J393" s="114">
        <v>10</v>
      </c>
      <c r="K393" s="114">
        <f t="shared" si="59"/>
        <v>2018685</v>
      </c>
      <c r="L393" s="114">
        <f t="shared" si="55"/>
        <v>2018694</v>
      </c>
    </row>
    <row r="394" spans="1:12" ht="114" customHeight="1" x14ac:dyDescent="0.3">
      <c r="A394" s="112">
        <f t="shared" si="23"/>
        <v>391</v>
      </c>
      <c r="B394" s="113">
        <v>44294</v>
      </c>
      <c r="C394" s="111" t="s">
        <v>790</v>
      </c>
      <c r="D394" s="112" t="s">
        <v>56</v>
      </c>
      <c r="E394" s="112" t="s">
        <v>422</v>
      </c>
      <c r="F394" s="112" t="s">
        <v>410</v>
      </c>
      <c r="G394" s="114">
        <v>0</v>
      </c>
      <c r="H394" s="119">
        <f>IF(G394=0,H393,+I393+1)</f>
        <v>20111162</v>
      </c>
      <c r="I394" s="119">
        <f t="shared" si="58"/>
        <v>20111162</v>
      </c>
      <c r="J394" s="114">
        <v>1</v>
      </c>
      <c r="K394" s="114">
        <f t="shared" si="59"/>
        <v>2018695</v>
      </c>
      <c r="L394" s="114">
        <f t="shared" si="55"/>
        <v>2018695</v>
      </c>
    </row>
    <row r="395" spans="1:12" ht="198" x14ac:dyDescent="0.3">
      <c r="A395" s="112">
        <f t="shared" si="23"/>
        <v>392</v>
      </c>
      <c r="B395" s="113">
        <v>44298</v>
      </c>
      <c r="C395" s="111" t="s">
        <v>791</v>
      </c>
      <c r="D395" s="112" t="s">
        <v>56</v>
      </c>
      <c r="E395" s="112" t="s">
        <v>422</v>
      </c>
      <c r="F395" s="112" t="s">
        <v>744</v>
      </c>
      <c r="G395" s="114">
        <v>1</v>
      </c>
      <c r="H395" s="114">
        <f>IF(G395=0,H393,+I393+1)</f>
        <v>20111252</v>
      </c>
      <c r="I395" s="114">
        <f t="shared" si="58"/>
        <v>20111252</v>
      </c>
      <c r="J395" s="114">
        <v>1</v>
      </c>
      <c r="K395" s="114">
        <f t="shared" si="59"/>
        <v>2018696</v>
      </c>
      <c r="L395" s="114">
        <f t="shared" si="55"/>
        <v>2018696</v>
      </c>
    </row>
    <row r="396" spans="1:12" ht="198" x14ac:dyDescent="0.3">
      <c r="A396" s="112">
        <f t="shared" si="23"/>
        <v>393</v>
      </c>
      <c r="B396" s="113">
        <v>44299</v>
      </c>
      <c r="C396" s="111" t="s">
        <v>792</v>
      </c>
      <c r="D396" s="112" t="s">
        <v>56</v>
      </c>
      <c r="E396" s="112" t="s">
        <v>422</v>
      </c>
      <c r="F396" s="112" t="s">
        <v>793</v>
      </c>
      <c r="G396" s="114">
        <v>5</v>
      </c>
      <c r="H396" s="114">
        <f t="shared" ref="H396:H401" si="60">IF(G396=0,H395,+I395+1)</f>
        <v>20111253</v>
      </c>
      <c r="I396" s="114">
        <f t="shared" si="58"/>
        <v>20111257</v>
      </c>
      <c r="J396" s="114">
        <v>2</v>
      </c>
      <c r="K396" s="114">
        <f t="shared" si="59"/>
        <v>2018697</v>
      </c>
      <c r="L396" s="114">
        <f t="shared" si="55"/>
        <v>2018698</v>
      </c>
    </row>
    <row r="397" spans="1:12" ht="198" x14ac:dyDescent="0.3">
      <c r="A397" s="112">
        <f t="shared" si="23"/>
        <v>394</v>
      </c>
      <c r="B397" s="113">
        <v>44301</v>
      </c>
      <c r="C397" s="111" t="s">
        <v>794</v>
      </c>
      <c r="D397" s="112" t="s">
        <v>56</v>
      </c>
      <c r="E397" s="112" t="s">
        <v>78</v>
      </c>
      <c r="F397" s="112" t="s">
        <v>410</v>
      </c>
      <c r="G397" s="114">
        <v>1</v>
      </c>
      <c r="H397" s="114">
        <f t="shared" si="60"/>
        <v>20111258</v>
      </c>
      <c r="I397" s="114">
        <f t="shared" si="58"/>
        <v>20111258</v>
      </c>
      <c r="J397" s="114">
        <v>1</v>
      </c>
      <c r="K397" s="114">
        <f t="shared" si="59"/>
        <v>2018699</v>
      </c>
      <c r="L397" s="114">
        <f t="shared" si="55"/>
        <v>2018699</v>
      </c>
    </row>
    <row r="398" spans="1:12" ht="198" x14ac:dyDescent="0.3">
      <c r="A398" s="112">
        <f t="shared" si="23"/>
        <v>395</v>
      </c>
      <c r="B398" s="113">
        <v>44301</v>
      </c>
      <c r="C398" s="111" t="s">
        <v>795</v>
      </c>
      <c r="D398" s="112" t="s">
        <v>56</v>
      </c>
      <c r="E398" s="112" t="s">
        <v>422</v>
      </c>
      <c r="F398" s="112" t="s">
        <v>621</v>
      </c>
      <c r="G398" s="114">
        <v>2</v>
      </c>
      <c r="H398" s="114">
        <f t="shared" si="60"/>
        <v>20111259</v>
      </c>
      <c r="I398" s="114">
        <f t="shared" si="58"/>
        <v>20111260</v>
      </c>
      <c r="J398" s="114">
        <v>2</v>
      </c>
      <c r="K398" s="114">
        <f t="shared" si="59"/>
        <v>2018700</v>
      </c>
      <c r="L398" s="114">
        <f t="shared" si="55"/>
        <v>2018701</v>
      </c>
    </row>
    <row r="399" spans="1:12" ht="68.25" customHeight="1" x14ac:dyDescent="0.3">
      <c r="A399" s="112">
        <f t="shared" si="23"/>
        <v>396</v>
      </c>
      <c r="B399" s="113">
        <v>44301</v>
      </c>
      <c r="C399" s="111" t="s">
        <v>796</v>
      </c>
      <c r="D399" s="112" t="s">
        <v>56</v>
      </c>
      <c r="E399" s="112" t="s">
        <v>797</v>
      </c>
      <c r="F399" s="112" t="s">
        <v>798</v>
      </c>
      <c r="G399" s="114">
        <v>83</v>
      </c>
      <c r="H399" s="114">
        <f t="shared" si="60"/>
        <v>20111261</v>
      </c>
      <c r="I399" s="114">
        <f t="shared" si="58"/>
        <v>20111343</v>
      </c>
      <c r="J399" s="114">
        <v>5</v>
      </c>
      <c r="K399" s="114">
        <f t="shared" si="59"/>
        <v>2018702</v>
      </c>
      <c r="L399" s="114">
        <f t="shared" si="55"/>
        <v>2018706</v>
      </c>
    </row>
    <row r="400" spans="1:12" ht="62.25" customHeight="1" x14ac:dyDescent="0.3">
      <c r="A400" s="112">
        <f t="shared" si="23"/>
        <v>397</v>
      </c>
      <c r="B400" s="113">
        <v>44308</v>
      </c>
      <c r="C400" s="111" t="s">
        <v>800</v>
      </c>
      <c r="D400" s="112" t="s">
        <v>56</v>
      </c>
      <c r="E400" s="112" t="s">
        <v>422</v>
      </c>
      <c r="F400" s="112" t="s">
        <v>720</v>
      </c>
      <c r="G400" s="114">
        <v>0</v>
      </c>
      <c r="H400" s="119">
        <f t="shared" si="60"/>
        <v>20111261</v>
      </c>
      <c r="I400" s="119">
        <f t="shared" ref="I400:I446" si="61">IF(G400=0,H400,(H400-1)+G400)</f>
        <v>20111261</v>
      </c>
      <c r="J400" s="114">
        <v>1</v>
      </c>
      <c r="K400" s="114">
        <f t="shared" ref="K400:K412" si="62">IF(J400=0,K399,+L399+1)</f>
        <v>2018707</v>
      </c>
      <c r="L400" s="114">
        <f t="shared" si="55"/>
        <v>2018707</v>
      </c>
    </row>
    <row r="401" spans="1:12" ht="90.75" customHeight="1" x14ac:dyDescent="0.3">
      <c r="A401" s="112">
        <f t="shared" si="23"/>
        <v>398</v>
      </c>
      <c r="B401" s="113">
        <v>44308</v>
      </c>
      <c r="C401" s="111" t="s">
        <v>801</v>
      </c>
      <c r="D401" s="112" t="s">
        <v>56</v>
      </c>
      <c r="E401" s="112" t="s">
        <v>78</v>
      </c>
      <c r="F401" s="112" t="s">
        <v>799</v>
      </c>
      <c r="G401" s="114">
        <v>0</v>
      </c>
      <c r="H401" s="119">
        <f t="shared" si="60"/>
        <v>20111261</v>
      </c>
      <c r="I401" s="119">
        <f t="shared" si="61"/>
        <v>20111261</v>
      </c>
      <c r="J401" s="114">
        <v>1</v>
      </c>
      <c r="K401" s="114">
        <f t="shared" si="62"/>
        <v>2018708</v>
      </c>
      <c r="L401" s="114">
        <f t="shared" si="55"/>
        <v>2018708</v>
      </c>
    </row>
    <row r="402" spans="1:12" ht="98.25" customHeight="1" x14ac:dyDescent="0.3">
      <c r="A402" s="112">
        <f t="shared" si="23"/>
        <v>399</v>
      </c>
      <c r="B402" s="113">
        <v>44308</v>
      </c>
      <c r="C402" s="111" t="s">
        <v>802</v>
      </c>
      <c r="D402" s="112" t="s">
        <v>56</v>
      </c>
      <c r="E402" s="112" t="s">
        <v>78</v>
      </c>
      <c r="F402" s="112" t="s">
        <v>371</v>
      </c>
      <c r="G402" s="114">
        <v>0</v>
      </c>
      <c r="H402" s="119">
        <f t="shared" ref="H402:H407" si="63">IF(G402=0,H401,+I401+1)</f>
        <v>20111261</v>
      </c>
      <c r="I402" s="119">
        <f t="shared" si="61"/>
        <v>20111261</v>
      </c>
      <c r="J402" s="114">
        <v>1</v>
      </c>
      <c r="K402" s="114">
        <f t="shared" si="62"/>
        <v>2018709</v>
      </c>
      <c r="L402" s="114">
        <f t="shared" si="55"/>
        <v>2018709</v>
      </c>
    </row>
    <row r="403" spans="1:12" ht="107.25" customHeight="1" x14ac:dyDescent="0.3">
      <c r="A403" s="112">
        <f t="shared" si="23"/>
        <v>400</v>
      </c>
      <c r="B403" s="113">
        <v>44314</v>
      </c>
      <c r="C403" s="111" t="s">
        <v>803</v>
      </c>
      <c r="D403" s="112" t="s">
        <v>56</v>
      </c>
      <c r="E403" s="112" t="s">
        <v>78</v>
      </c>
      <c r="F403" s="112" t="s">
        <v>783</v>
      </c>
      <c r="G403" s="114">
        <v>0</v>
      </c>
      <c r="H403" s="119">
        <f t="shared" si="63"/>
        <v>20111261</v>
      </c>
      <c r="I403" s="119">
        <f t="shared" si="61"/>
        <v>20111261</v>
      </c>
      <c r="J403" s="114">
        <v>1</v>
      </c>
      <c r="K403" s="114">
        <f t="shared" si="62"/>
        <v>2018710</v>
      </c>
      <c r="L403" s="114">
        <f t="shared" si="55"/>
        <v>2018710</v>
      </c>
    </row>
    <row r="404" spans="1:12" ht="116.25" customHeight="1" x14ac:dyDescent="0.3">
      <c r="A404" s="112">
        <f t="shared" si="23"/>
        <v>401</v>
      </c>
      <c r="B404" s="113">
        <v>44314</v>
      </c>
      <c r="C404" s="111" t="s">
        <v>804</v>
      </c>
      <c r="D404" s="112" t="s">
        <v>56</v>
      </c>
      <c r="E404" s="112" t="s">
        <v>260</v>
      </c>
      <c r="F404" s="112" t="s">
        <v>371</v>
      </c>
      <c r="G404" s="114">
        <v>0</v>
      </c>
      <c r="H404" s="119">
        <f t="shared" si="63"/>
        <v>20111261</v>
      </c>
      <c r="I404" s="119">
        <f t="shared" si="61"/>
        <v>20111261</v>
      </c>
      <c r="J404" s="114">
        <v>2</v>
      </c>
      <c r="K404" s="114">
        <f t="shared" si="62"/>
        <v>2018711</v>
      </c>
      <c r="L404" s="114">
        <f t="shared" si="55"/>
        <v>2018712</v>
      </c>
    </row>
    <row r="405" spans="1:12" ht="198" x14ac:dyDescent="0.3">
      <c r="A405" s="112">
        <f t="shared" si="23"/>
        <v>402</v>
      </c>
      <c r="B405" s="113">
        <v>44327</v>
      </c>
      <c r="C405" s="111" t="s">
        <v>805</v>
      </c>
      <c r="D405" s="112" t="s">
        <v>56</v>
      </c>
      <c r="E405" s="112" t="s">
        <v>422</v>
      </c>
      <c r="F405" s="112" t="s">
        <v>683</v>
      </c>
      <c r="G405" s="114">
        <v>0</v>
      </c>
      <c r="H405" s="119">
        <f t="shared" si="63"/>
        <v>20111261</v>
      </c>
      <c r="I405" s="119">
        <f t="shared" si="61"/>
        <v>20111261</v>
      </c>
      <c r="J405" s="114">
        <v>1</v>
      </c>
      <c r="K405" s="114">
        <f t="shared" si="62"/>
        <v>2018713</v>
      </c>
      <c r="L405" s="114">
        <f t="shared" si="55"/>
        <v>2018713</v>
      </c>
    </row>
    <row r="406" spans="1:12" ht="198" x14ac:dyDescent="0.3">
      <c r="A406" s="112">
        <f t="shared" si="23"/>
        <v>403</v>
      </c>
      <c r="B406" s="113">
        <v>44331</v>
      </c>
      <c r="C406" s="111" t="s">
        <v>806</v>
      </c>
      <c r="D406" s="112" t="s">
        <v>56</v>
      </c>
      <c r="E406" s="112" t="s">
        <v>422</v>
      </c>
      <c r="F406" s="112" t="s">
        <v>807</v>
      </c>
      <c r="G406" s="114">
        <v>0</v>
      </c>
      <c r="H406" s="119">
        <f t="shared" si="63"/>
        <v>20111261</v>
      </c>
      <c r="I406" s="119">
        <f t="shared" si="61"/>
        <v>20111261</v>
      </c>
      <c r="J406" s="114">
        <v>1</v>
      </c>
      <c r="K406" s="114">
        <f t="shared" si="62"/>
        <v>2018714</v>
      </c>
      <c r="L406" s="114">
        <f t="shared" si="55"/>
        <v>2018714</v>
      </c>
    </row>
    <row r="407" spans="1:12" ht="198" x14ac:dyDescent="0.3">
      <c r="A407" s="112">
        <f t="shared" si="23"/>
        <v>404</v>
      </c>
      <c r="B407" s="113">
        <v>44334</v>
      </c>
      <c r="C407" s="111" t="s">
        <v>808</v>
      </c>
      <c r="D407" s="112" t="s">
        <v>56</v>
      </c>
      <c r="E407" s="112" t="s">
        <v>78</v>
      </c>
      <c r="F407" s="112" t="s">
        <v>629</v>
      </c>
      <c r="G407" s="114">
        <v>0</v>
      </c>
      <c r="H407" s="119">
        <f t="shared" si="63"/>
        <v>20111261</v>
      </c>
      <c r="I407" s="119">
        <f t="shared" si="61"/>
        <v>20111261</v>
      </c>
      <c r="J407" s="114">
        <v>1</v>
      </c>
      <c r="K407" s="114">
        <f t="shared" si="62"/>
        <v>2018715</v>
      </c>
      <c r="L407" s="114">
        <f t="shared" si="55"/>
        <v>2018715</v>
      </c>
    </row>
    <row r="408" spans="1:12" ht="102" customHeight="1" x14ac:dyDescent="0.3">
      <c r="A408" s="112">
        <f t="shared" si="23"/>
        <v>405</v>
      </c>
      <c r="B408" s="113">
        <v>44334</v>
      </c>
      <c r="C408" s="112" t="s">
        <v>809</v>
      </c>
      <c r="D408" s="112" t="s">
        <v>56</v>
      </c>
      <c r="E408" s="112" t="s">
        <v>78</v>
      </c>
      <c r="F408" s="112" t="s">
        <v>629</v>
      </c>
      <c r="G408" s="114">
        <v>1</v>
      </c>
      <c r="H408" s="114">
        <f>IF(G408=0,H399,+I399+1)</f>
        <v>20111344</v>
      </c>
      <c r="I408" s="114">
        <f t="shared" si="61"/>
        <v>20111344</v>
      </c>
      <c r="J408" s="114">
        <v>1</v>
      </c>
      <c r="K408" s="114">
        <f t="shared" si="62"/>
        <v>2018716</v>
      </c>
      <c r="L408" s="114">
        <f t="shared" si="55"/>
        <v>2018716</v>
      </c>
    </row>
    <row r="409" spans="1:12" ht="102" customHeight="1" x14ac:dyDescent="0.3">
      <c r="A409" s="112">
        <f t="shared" si="23"/>
        <v>406</v>
      </c>
      <c r="B409" s="113">
        <v>44341</v>
      </c>
      <c r="C409" s="112" t="s">
        <v>810</v>
      </c>
      <c r="D409" s="112" t="s">
        <v>56</v>
      </c>
      <c r="E409" s="112" t="s">
        <v>422</v>
      </c>
      <c r="F409" s="112" t="s">
        <v>720</v>
      </c>
      <c r="G409" s="114">
        <v>2</v>
      </c>
      <c r="H409" s="114">
        <f>IF(G409=0,H408,+I408+1)</f>
        <v>20111345</v>
      </c>
      <c r="I409" s="114">
        <f t="shared" si="61"/>
        <v>20111346</v>
      </c>
      <c r="J409" s="114">
        <v>1</v>
      </c>
      <c r="K409" s="114">
        <f t="shared" si="62"/>
        <v>2018717</v>
      </c>
      <c r="L409" s="114">
        <f t="shared" si="55"/>
        <v>2018717</v>
      </c>
    </row>
    <row r="410" spans="1:12" ht="81" customHeight="1" x14ac:dyDescent="0.3">
      <c r="A410" s="112">
        <f t="shared" si="23"/>
        <v>407</v>
      </c>
      <c r="B410" s="113">
        <v>44341</v>
      </c>
      <c r="C410" s="112" t="s">
        <v>811</v>
      </c>
      <c r="D410" s="112" t="s">
        <v>56</v>
      </c>
      <c r="E410" s="112" t="s">
        <v>78</v>
      </c>
      <c r="F410" s="112" t="s">
        <v>434</v>
      </c>
      <c r="G410" s="119">
        <v>0</v>
      </c>
      <c r="H410" s="119">
        <f>IF(G410=0,H409,+I409+1)</f>
        <v>20111345</v>
      </c>
      <c r="I410" s="119">
        <f t="shared" si="61"/>
        <v>20111345</v>
      </c>
      <c r="J410" s="114">
        <v>1</v>
      </c>
      <c r="K410" s="114">
        <f t="shared" si="62"/>
        <v>2018718</v>
      </c>
      <c r="L410" s="114">
        <f t="shared" si="55"/>
        <v>2018718</v>
      </c>
    </row>
    <row r="411" spans="1:12" ht="84.75" customHeight="1" x14ac:dyDescent="0.3">
      <c r="A411" s="112">
        <f t="shared" si="23"/>
        <v>408</v>
      </c>
      <c r="B411" s="113">
        <v>44341</v>
      </c>
      <c r="C411" s="112" t="s">
        <v>812</v>
      </c>
      <c r="D411" s="112" t="s">
        <v>56</v>
      </c>
      <c r="E411" s="112" t="s">
        <v>422</v>
      </c>
      <c r="F411" s="112" t="s">
        <v>438</v>
      </c>
      <c r="G411" s="119">
        <v>0</v>
      </c>
      <c r="H411" s="119">
        <f>IF(G411=0,H410,+I410+1)</f>
        <v>20111345</v>
      </c>
      <c r="I411" s="119">
        <f t="shared" si="61"/>
        <v>20111345</v>
      </c>
      <c r="J411" s="114">
        <v>1</v>
      </c>
      <c r="K411" s="114">
        <f t="shared" si="62"/>
        <v>2018719</v>
      </c>
      <c r="L411" s="114">
        <f t="shared" si="55"/>
        <v>2018719</v>
      </c>
    </row>
    <row r="412" spans="1:12" ht="113.25" customHeight="1" x14ac:dyDescent="0.3">
      <c r="A412" s="112">
        <f t="shared" si="23"/>
        <v>409</v>
      </c>
      <c r="B412" s="113">
        <v>44347</v>
      </c>
      <c r="C412" s="112" t="s">
        <v>814</v>
      </c>
      <c r="D412" s="112" t="s">
        <v>56</v>
      </c>
      <c r="E412" s="112" t="s">
        <v>78</v>
      </c>
      <c r="F412" s="112" t="s">
        <v>813</v>
      </c>
      <c r="G412" s="114">
        <v>3</v>
      </c>
      <c r="H412" s="114">
        <f>IF(G412=0,H409,+I409+1)</f>
        <v>20111347</v>
      </c>
      <c r="I412" s="114">
        <f t="shared" si="61"/>
        <v>20111349</v>
      </c>
      <c r="J412" s="114">
        <v>1</v>
      </c>
      <c r="K412" s="114">
        <f t="shared" si="62"/>
        <v>2018720</v>
      </c>
      <c r="L412" s="114">
        <f t="shared" ref="L412:L443" si="64">IF(J412=0,K412,(K412-1)+J412)</f>
        <v>2018720</v>
      </c>
    </row>
    <row r="413" spans="1:12" ht="135" customHeight="1" x14ac:dyDescent="0.3">
      <c r="A413" s="112">
        <f t="shared" si="23"/>
        <v>410</v>
      </c>
      <c r="B413" s="113">
        <v>44347</v>
      </c>
      <c r="C413" s="112" t="s">
        <v>815</v>
      </c>
      <c r="D413" s="112" t="s">
        <v>56</v>
      </c>
      <c r="E413" s="112" t="s">
        <v>78</v>
      </c>
      <c r="F413" s="112" t="s">
        <v>410</v>
      </c>
      <c r="G413" s="114">
        <v>2</v>
      </c>
      <c r="H413" s="114">
        <f>IF(G413=0,H412,+I412+1)</f>
        <v>20111350</v>
      </c>
      <c r="I413" s="114">
        <f t="shared" si="61"/>
        <v>20111351</v>
      </c>
      <c r="J413" s="114">
        <v>1</v>
      </c>
      <c r="K413" s="114">
        <f t="shared" ref="K413:K418" si="65">IF(J413=0,K412,+L412+1)</f>
        <v>2018721</v>
      </c>
      <c r="L413" s="114">
        <f t="shared" si="64"/>
        <v>2018721</v>
      </c>
    </row>
    <row r="414" spans="1:12" ht="120" customHeight="1" x14ac:dyDescent="0.3">
      <c r="A414" s="112">
        <f t="shared" si="23"/>
        <v>411</v>
      </c>
      <c r="B414" s="113">
        <v>44349</v>
      </c>
      <c r="C414" s="112" t="s">
        <v>816</v>
      </c>
      <c r="D414" s="112" t="s">
        <v>56</v>
      </c>
      <c r="E414" s="112" t="s">
        <v>78</v>
      </c>
      <c r="F414" s="112" t="s">
        <v>434</v>
      </c>
      <c r="G414" s="114">
        <v>0</v>
      </c>
      <c r="H414" s="119">
        <f>IF(G414=0,H413,+I413+1)</f>
        <v>20111350</v>
      </c>
      <c r="I414" s="119">
        <f t="shared" si="61"/>
        <v>20111350</v>
      </c>
      <c r="J414" s="114">
        <v>1</v>
      </c>
      <c r="K414" s="114">
        <f t="shared" si="65"/>
        <v>2018722</v>
      </c>
      <c r="L414" s="114">
        <f t="shared" si="64"/>
        <v>2018722</v>
      </c>
    </row>
    <row r="415" spans="1:12" ht="81" customHeight="1" x14ac:dyDescent="0.3">
      <c r="A415" s="112">
        <f t="shared" si="23"/>
        <v>412</v>
      </c>
      <c r="B415" s="113">
        <v>44349</v>
      </c>
      <c r="C415" s="112" t="s">
        <v>817</v>
      </c>
      <c r="D415" s="112" t="s">
        <v>56</v>
      </c>
      <c r="E415" s="112" t="s">
        <v>422</v>
      </c>
      <c r="F415" s="112" t="s">
        <v>818</v>
      </c>
      <c r="G415" s="114">
        <v>0</v>
      </c>
      <c r="H415" s="119">
        <f>IF(G415=0,H414,+I414+1)</f>
        <v>20111350</v>
      </c>
      <c r="I415" s="119">
        <f t="shared" si="61"/>
        <v>20111350</v>
      </c>
      <c r="J415" s="114">
        <v>1</v>
      </c>
      <c r="K415" s="114">
        <f t="shared" si="65"/>
        <v>2018723</v>
      </c>
      <c r="L415" s="114">
        <f t="shared" si="64"/>
        <v>2018723</v>
      </c>
    </row>
    <row r="416" spans="1:12" ht="81" customHeight="1" x14ac:dyDescent="0.3">
      <c r="A416" s="112">
        <f t="shared" si="23"/>
        <v>413</v>
      </c>
      <c r="B416" s="113">
        <v>44349</v>
      </c>
      <c r="C416" s="112" t="s">
        <v>819</v>
      </c>
      <c r="D416" s="112" t="s">
        <v>56</v>
      </c>
      <c r="E416" s="112" t="s">
        <v>422</v>
      </c>
      <c r="F416" s="112" t="s">
        <v>818</v>
      </c>
      <c r="G416" s="114">
        <v>2</v>
      </c>
      <c r="H416" s="114">
        <f>IF(G416=0,H413,+I413+1)</f>
        <v>20111352</v>
      </c>
      <c r="I416" s="114">
        <f t="shared" si="61"/>
        <v>20111353</v>
      </c>
      <c r="J416" s="114">
        <v>1</v>
      </c>
      <c r="K416" s="114">
        <f t="shared" si="65"/>
        <v>2018724</v>
      </c>
      <c r="L416" s="114">
        <f t="shared" si="64"/>
        <v>2018724</v>
      </c>
    </row>
    <row r="417" spans="1:12" ht="86.25" customHeight="1" x14ac:dyDescent="0.3">
      <c r="A417" s="112">
        <f t="shared" ref="A417:A453" si="66">+A416+1</f>
        <v>414</v>
      </c>
      <c r="B417" s="113">
        <v>44354</v>
      </c>
      <c r="C417" s="112" t="s">
        <v>820</v>
      </c>
      <c r="D417" s="112" t="s">
        <v>56</v>
      </c>
      <c r="E417" s="112" t="s">
        <v>422</v>
      </c>
      <c r="F417" s="112" t="s">
        <v>410</v>
      </c>
      <c r="G417" s="114">
        <v>6</v>
      </c>
      <c r="H417" s="114">
        <f>IF(G417=0,H416,+I416+1)</f>
        <v>20111354</v>
      </c>
      <c r="I417" s="114">
        <f t="shared" si="61"/>
        <v>20111359</v>
      </c>
      <c r="J417" s="114">
        <v>1</v>
      </c>
      <c r="K417" s="114">
        <f t="shared" si="65"/>
        <v>2018725</v>
      </c>
      <c r="L417" s="114">
        <f t="shared" si="64"/>
        <v>2018725</v>
      </c>
    </row>
    <row r="418" spans="1:12" ht="84" customHeight="1" x14ac:dyDescent="0.3">
      <c r="A418" s="112">
        <f t="shared" si="66"/>
        <v>415</v>
      </c>
      <c r="B418" s="113">
        <v>44354</v>
      </c>
      <c r="C418" s="112" t="s">
        <v>821</v>
      </c>
      <c r="D418" s="112" t="s">
        <v>56</v>
      </c>
      <c r="E418" s="112" t="s">
        <v>422</v>
      </c>
      <c r="F418" s="112" t="s">
        <v>410</v>
      </c>
      <c r="G418" s="114">
        <v>0</v>
      </c>
      <c r="H418" s="119">
        <f>IF(G418=0,H417,+I417+1)</f>
        <v>20111354</v>
      </c>
      <c r="I418" s="119">
        <f t="shared" si="61"/>
        <v>20111354</v>
      </c>
      <c r="J418" s="114">
        <v>1</v>
      </c>
      <c r="K418" s="114">
        <f t="shared" si="65"/>
        <v>2018726</v>
      </c>
      <c r="L418" s="114">
        <f t="shared" si="64"/>
        <v>2018726</v>
      </c>
    </row>
    <row r="419" spans="1:12" ht="81" customHeight="1" x14ac:dyDescent="0.3">
      <c r="A419" s="112">
        <f t="shared" si="66"/>
        <v>416</v>
      </c>
      <c r="B419" s="113">
        <v>44354</v>
      </c>
      <c r="C419" s="112" t="s">
        <v>822</v>
      </c>
      <c r="D419" s="112" t="s">
        <v>56</v>
      </c>
      <c r="E419" s="112" t="s">
        <v>260</v>
      </c>
      <c r="F419" s="112" t="s">
        <v>371</v>
      </c>
      <c r="G419" s="114">
        <v>61</v>
      </c>
      <c r="H419" s="114">
        <f>IF(G419=0,H417,+I417+1)</f>
        <v>20111360</v>
      </c>
      <c r="I419" s="114">
        <f t="shared" si="61"/>
        <v>20111420</v>
      </c>
      <c r="J419" s="114">
        <v>20</v>
      </c>
      <c r="K419" s="114">
        <f t="shared" ref="K419:K432" si="67">IF(J419=0,K418,+L418+1)</f>
        <v>2018727</v>
      </c>
      <c r="L419" s="114">
        <f t="shared" si="64"/>
        <v>2018746</v>
      </c>
    </row>
    <row r="420" spans="1:12" ht="81" customHeight="1" x14ac:dyDescent="0.3">
      <c r="A420" s="112">
        <f t="shared" si="66"/>
        <v>417</v>
      </c>
      <c r="B420" s="113">
        <v>44354</v>
      </c>
      <c r="C420" s="112" t="s">
        <v>823</v>
      </c>
      <c r="D420" s="112" t="s">
        <v>56</v>
      </c>
      <c r="E420" s="112" t="s">
        <v>78</v>
      </c>
      <c r="F420" s="112" t="s">
        <v>783</v>
      </c>
      <c r="G420" s="114">
        <v>2</v>
      </c>
      <c r="H420" s="114">
        <f t="shared" ref="H420:H425" si="68">IF(G420=0,H419,+I419+1)</f>
        <v>20111421</v>
      </c>
      <c r="I420" s="114">
        <f t="shared" si="61"/>
        <v>20111422</v>
      </c>
      <c r="J420" s="114">
        <v>1</v>
      </c>
      <c r="K420" s="114">
        <f t="shared" si="67"/>
        <v>2018747</v>
      </c>
      <c r="L420" s="114">
        <f t="shared" si="64"/>
        <v>2018747</v>
      </c>
    </row>
    <row r="421" spans="1:12" ht="47.25" customHeight="1" x14ac:dyDescent="0.3">
      <c r="A421" s="112">
        <f t="shared" si="66"/>
        <v>418</v>
      </c>
      <c r="B421" s="113">
        <v>44358</v>
      </c>
      <c r="C421" s="112" t="s">
        <v>824</v>
      </c>
      <c r="D421" s="112" t="s">
        <v>56</v>
      </c>
      <c r="E421" s="112" t="s">
        <v>422</v>
      </c>
      <c r="F421" s="112" t="s">
        <v>632</v>
      </c>
      <c r="G421" s="114">
        <v>5</v>
      </c>
      <c r="H421" s="114">
        <f t="shared" si="68"/>
        <v>20111423</v>
      </c>
      <c r="I421" s="114">
        <f t="shared" si="61"/>
        <v>20111427</v>
      </c>
      <c r="J421" s="114">
        <v>1</v>
      </c>
      <c r="K421" s="114">
        <f t="shared" si="67"/>
        <v>2018748</v>
      </c>
      <c r="L421" s="114">
        <f t="shared" si="64"/>
        <v>2018748</v>
      </c>
    </row>
    <row r="422" spans="1:12" ht="47.25" customHeight="1" x14ac:dyDescent="0.3">
      <c r="A422" s="112">
        <f t="shared" si="66"/>
        <v>419</v>
      </c>
      <c r="B422" s="113">
        <v>44358</v>
      </c>
      <c r="C422" s="112" t="s">
        <v>825</v>
      </c>
      <c r="D422" s="112" t="s">
        <v>56</v>
      </c>
      <c r="E422" s="112" t="s">
        <v>422</v>
      </c>
      <c r="F422" s="112" t="s">
        <v>632</v>
      </c>
      <c r="G422" s="114">
        <v>2</v>
      </c>
      <c r="H422" s="114">
        <f t="shared" si="68"/>
        <v>20111428</v>
      </c>
      <c r="I422" s="114">
        <f t="shared" si="61"/>
        <v>20111429</v>
      </c>
      <c r="J422" s="114">
        <v>1</v>
      </c>
      <c r="K422" s="114">
        <f t="shared" si="67"/>
        <v>2018749</v>
      </c>
      <c r="L422" s="114">
        <f t="shared" si="64"/>
        <v>2018749</v>
      </c>
    </row>
    <row r="423" spans="1:12" ht="82.5" customHeight="1" x14ac:dyDescent="0.3">
      <c r="A423" s="112">
        <f t="shared" si="66"/>
        <v>420</v>
      </c>
      <c r="B423" s="113">
        <v>44358</v>
      </c>
      <c r="C423" s="112" t="s">
        <v>826</v>
      </c>
      <c r="D423" s="112" t="s">
        <v>56</v>
      </c>
      <c r="E423" s="112" t="s">
        <v>78</v>
      </c>
      <c r="F423" s="112" t="s">
        <v>400</v>
      </c>
      <c r="G423" s="114">
        <v>1</v>
      </c>
      <c r="H423" s="114">
        <f t="shared" si="68"/>
        <v>20111430</v>
      </c>
      <c r="I423" s="114">
        <f t="shared" si="61"/>
        <v>20111430</v>
      </c>
      <c r="J423" s="114">
        <v>1</v>
      </c>
      <c r="K423" s="114">
        <f t="shared" si="67"/>
        <v>2018750</v>
      </c>
      <c r="L423" s="114">
        <f t="shared" si="64"/>
        <v>2018750</v>
      </c>
    </row>
    <row r="424" spans="1:12" ht="82.5" customHeight="1" x14ac:dyDescent="0.3">
      <c r="A424" s="112">
        <f t="shared" si="66"/>
        <v>421</v>
      </c>
      <c r="B424" s="113">
        <v>44358</v>
      </c>
      <c r="C424" s="112" t="s">
        <v>827</v>
      </c>
      <c r="D424" s="112" t="s">
        <v>56</v>
      </c>
      <c r="E424" s="112" t="s">
        <v>78</v>
      </c>
      <c r="F424" s="112" t="s">
        <v>400</v>
      </c>
      <c r="G424" s="114">
        <v>1</v>
      </c>
      <c r="H424" s="114">
        <f t="shared" si="68"/>
        <v>20111431</v>
      </c>
      <c r="I424" s="114">
        <f t="shared" si="61"/>
        <v>20111431</v>
      </c>
      <c r="J424" s="114">
        <v>1</v>
      </c>
      <c r="K424" s="114">
        <f t="shared" si="67"/>
        <v>2018751</v>
      </c>
      <c r="L424" s="114">
        <f t="shared" si="64"/>
        <v>2018751</v>
      </c>
    </row>
    <row r="425" spans="1:12" ht="82.5" customHeight="1" x14ac:dyDescent="0.3">
      <c r="A425" s="112">
        <f t="shared" si="66"/>
        <v>422</v>
      </c>
      <c r="B425" s="113">
        <v>44363</v>
      </c>
      <c r="C425" s="112" t="s">
        <v>828</v>
      </c>
      <c r="D425" s="112" t="s">
        <v>56</v>
      </c>
      <c r="E425" s="112" t="s">
        <v>78</v>
      </c>
      <c r="F425" s="112" t="s">
        <v>376</v>
      </c>
      <c r="G425" s="114">
        <v>1</v>
      </c>
      <c r="H425" s="114">
        <f t="shared" si="68"/>
        <v>20111432</v>
      </c>
      <c r="I425" s="114">
        <f t="shared" si="61"/>
        <v>20111432</v>
      </c>
      <c r="J425" s="114">
        <v>1</v>
      </c>
      <c r="K425" s="114">
        <f t="shared" si="67"/>
        <v>2018752</v>
      </c>
      <c r="L425" s="114">
        <f t="shared" si="64"/>
        <v>2018752</v>
      </c>
    </row>
    <row r="426" spans="1:12" ht="91.5" customHeight="1" x14ac:dyDescent="0.3">
      <c r="A426" s="112">
        <f t="shared" si="66"/>
        <v>423</v>
      </c>
      <c r="B426" s="113">
        <v>44365</v>
      </c>
      <c r="C426" s="112" t="s">
        <v>829</v>
      </c>
      <c r="D426" s="112" t="s">
        <v>56</v>
      </c>
      <c r="E426" s="112" t="s">
        <v>422</v>
      </c>
      <c r="F426" s="112" t="s">
        <v>410</v>
      </c>
      <c r="G426" s="114">
        <v>4</v>
      </c>
      <c r="H426" s="114">
        <f t="shared" ref="H426:H431" si="69">IF(G426=0,H425,+I425+1)</f>
        <v>20111433</v>
      </c>
      <c r="I426" s="114">
        <f t="shared" si="61"/>
        <v>20111436</v>
      </c>
      <c r="J426" s="114">
        <v>1</v>
      </c>
      <c r="K426" s="114">
        <f t="shared" si="67"/>
        <v>2018753</v>
      </c>
      <c r="L426" s="114">
        <f t="shared" si="64"/>
        <v>2018753</v>
      </c>
    </row>
    <row r="427" spans="1:12" ht="198" x14ac:dyDescent="0.3">
      <c r="A427" s="112">
        <f t="shared" si="66"/>
        <v>424</v>
      </c>
      <c r="B427" s="113">
        <v>44369</v>
      </c>
      <c r="C427" s="112" t="s">
        <v>830</v>
      </c>
      <c r="D427" s="112" t="s">
        <v>56</v>
      </c>
      <c r="E427" s="112" t="s">
        <v>78</v>
      </c>
      <c r="F427" s="112" t="s">
        <v>744</v>
      </c>
      <c r="G427" s="114">
        <v>1</v>
      </c>
      <c r="H427" s="114">
        <f t="shared" si="69"/>
        <v>20111437</v>
      </c>
      <c r="I427" s="114">
        <f t="shared" si="61"/>
        <v>20111437</v>
      </c>
      <c r="J427" s="114">
        <v>1</v>
      </c>
      <c r="K427" s="114">
        <f t="shared" si="67"/>
        <v>2018754</v>
      </c>
      <c r="L427" s="114">
        <f t="shared" si="64"/>
        <v>2018754</v>
      </c>
    </row>
    <row r="428" spans="1:12" ht="91.5" customHeight="1" x14ac:dyDescent="0.3">
      <c r="A428" s="112">
        <f t="shared" si="66"/>
        <v>425</v>
      </c>
      <c r="B428" s="113">
        <v>44369</v>
      </c>
      <c r="C428" s="112" t="s">
        <v>831</v>
      </c>
      <c r="D428" s="112" t="s">
        <v>56</v>
      </c>
      <c r="E428" s="112" t="s">
        <v>422</v>
      </c>
      <c r="F428" s="112" t="s">
        <v>744</v>
      </c>
      <c r="G428" s="114">
        <v>2</v>
      </c>
      <c r="H428" s="114">
        <f t="shared" si="69"/>
        <v>20111438</v>
      </c>
      <c r="I428" s="114">
        <f t="shared" si="61"/>
        <v>20111439</v>
      </c>
      <c r="J428" s="114">
        <v>1</v>
      </c>
      <c r="K428" s="114">
        <f t="shared" si="67"/>
        <v>2018755</v>
      </c>
      <c r="L428" s="114">
        <f t="shared" si="64"/>
        <v>2018755</v>
      </c>
    </row>
    <row r="429" spans="1:12" ht="91.5" customHeight="1" x14ac:dyDescent="0.3">
      <c r="A429" s="112">
        <f t="shared" si="66"/>
        <v>426</v>
      </c>
      <c r="B429" s="113">
        <v>44372</v>
      </c>
      <c r="C429" s="112" t="s">
        <v>832</v>
      </c>
      <c r="D429" s="112" t="s">
        <v>56</v>
      </c>
      <c r="E429" s="112" t="s">
        <v>162</v>
      </c>
      <c r="F429" s="112" t="s">
        <v>833</v>
      </c>
      <c r="G429" s="114">
        <v>126</v>
      </c>
      <c r="H429" s="114">
        <f t="shared" si="69"/>
        <v>20111440</v>
      </c>
      <c r="I429" s="114">
        <f t="shared" si="61"/>
        <v>20111565</v>
      </c>
      <c r="J429" s="114">
        <v>13</v>
      </c>
      <c r="K429" s="114">
        <f t="shared" si="67"/>
        <v>2018756</v>
      </c>
      <c r="L429" s="114">
        <f t="shared" si="64"/>
        <v>2018768</v>
      </c>
    </row>
    <row r="430" spans="1:12" ht="198" x14ac:dyDescent="0.3">
      <c r="A430" s="112">
        <f t="shared" si="66"/>
        <v>427</v>
      </c>
      <c r="B430" s="113">
        <v>44372</v>
      </c>
      <c r="C430" s="112" t="s">
        <v>834</v>
      </c>
      <c r="D430" s="112" t="s">
        <v>56</v>
      </c>
      <c r="E430" s="112" t="s">
        <v>422</v>
      </c>
      <c r="F430" s="112" t="s">
        <v>430</v>
      </c>
      <c r="G430" s="114">
        <v>37</v>
      </c>
      <c r="H430" s="114">
        <f t="shared" si="69"/>
        <v>20111566</v>
      </c>
      <c r="I430" s="114">
        <f t="shared" si="61"/>
        <v>20111602</v>
      </c>
      <c r="J430" s="114">
        <v>2</v>
      </c>
      <c r="K430" s="114">
        <f t="shared" si="67"/>
        <v>2018769</v>
      </c>
      <c r="L430" s="114">
        <f t="shared" si="64"/>
        <v>2018770</v>
      </c>
    </row>
    <row r="431" spans="1:12" ht="69" customHeight="1" x14ac:dyDescent="0.3">
      <c r="A431" s="112">
        <f t="shared" si="66"/>
        <v>428</v>
      </c>
      <c r="B431" s="113">
        <v>44382</v>
      </c>
      <c r="C431" s="112" t="s">
        <v>835</v>
      </c>
      <c r="D431" s="112" t="s">
        <v>56</v>
      </c>
      <c r="E431" s="112" t="s">
        <v>422</v>
      </c>
      <c r="F431" s="112" t="s">
        <v>493</v>
      </c>
      <c r="G431" s="114">
        <v>0</v>
      </c>
      <c r="H431" s="119">
        <f t="shared" si="69"/>
        <v>20111566</v>
      </c>
      <c r="I431" s="119">
        <f t="shared" si="61"/>
        <v>20111566</v>
      </c>
      <c r="J431" s="114">
        <v>1</v>
      </c>
      <c r="K431" s="114">
        <f t="shared" si="67"/>
        <v>2018771</v>
      </c>
      <c r="L431" s="114">
        <f t="shared" si="64"/>
        <v>2018771</v>
      </c>
    </row>
    <row r="432" spans="1:12" ht="69" customHeight="1" x14ac:dyDescent="0.3">
      <c r="A432" s="112">
        <f t="shared" si="66"/>
        <v>429</v>
      </c>
      <c r="B432" s="113">
        <v>44382</v>
      </c>
      <c r="C432" s="112" t="s">
        <v>837</v>
      </c>
      <c r="D432" s="112" t="s">
        <v>56</v>
      </c>
      <c r="E432" s="112" t="s">
        <v>732</v>
      </c>
      <c r="F432" s="112" t="s">
        <v>836</v>
      </c>
      <c r="G432" s="114">
        <v>10</v>
      </c>
      <c r="H432" s="114">
        <f>IF(G432=0,H430,+I430+1)</f>
        <v>20111603</v>
      </c>
      <c r="I432" s="114">
        <f t="shared" si="61"/>
        <v>20111612</v>
      </c>
      <c r="J432" s="114">
        <v>0</v>
      </c>
      <c r="K432" s="114">
        <f t="shared" si="67"/>
        <v>2018771</v>
      </c>
      <c r="L432" s="114">
        <f t="shared" si="64"/>
        <v>2018771</v>
      </c>
    </row>
    <row r="433" spans="1:12" ht="36" x14ac:dyDescent="0.3">
      <c r="A433" s="112">
        <f t="shared" si="66"/>
        <v>430</v>
      </c>
      <c r="B433" s="113">
        <v>44382</v>
      </c>
      <c r="C433" s="112" t="s">
        <v>838</v>
      </c>
      <c r="D433" s="112"/>
      <c r="E433" s="112" t="s">
        <v>422</v>
      </c>
      <c r="F433" s="112" t="s">
        <v>839</v>
      </c>
      <c r="G433" s="114">
        <v>1</v>
      </c>
      <c r="H433" s="114">
        <f t="shared" ref="H433:H442" si="70">IF(G433=0,H432,+I432+1)</f>
        <v>20111613</v>
      </c>
      <c r="I433" s="114">
        <f t="shared" si="61"/>
        <v>20111613</v>
      </c>
      <c r="J433" s="114">
        <v>1</v>
      </c>
      <c r="K433" s="114">
        <f t="shared" ref="K433:K442" si="71">IF(J433=0,K432,+L432+1)</f>
        <v>2018772</v>
      </c>
      <c r="L433" s="114">
        <f t="shared" si="64"/>
        <v>2018772</v>
      </c>
    </row>
    <row r="434" spans="1:12" ht="72" x14ac:dyDescent="0.3">
      <c r="A434" s="112">
        <f t="shared" si="66"/>
        <v>431</v>
      </c>
      <c r="B434" s="113">
        <v>44382</v>
      </c>
      <c r="C434" s="112" t="s">
        <v>840</v>
      </c>
      <c r="D434" s="112"/>
      <c r="E434" s="112" t="s">
        <v>78</v>
      </c>
      <c r="F434" s="112" t="s">
        <v>434</v>
      </c>
      <c r="G434" s="114">
        <v>0</v>
      </c>
      <c r="H434" s="119">
        <f t="shared" si="70"/>
        <v>20111613</v>
      </c>
      <c r="I434" s="119">
        <f t="shared" si="61"/>
        <v>20111613</v>
      </c>
      <c r="J434" s="114">
        <v>1</v>
      </c>
      <c r="K434" s="114">
        <f t="shared" si="71"/>
        <v>2018773</v>
      </c>
      <c r="L434" s="114">
        <f t="shared" si="64"/>
        <v>2018773</v>
      </c>
    </row>
    <row r="435" spans="1:12" ht="72" x14ac:dyDescent="0.3">
      <c r="A435" s="112">
        <f t="shared" si="66"/>
        <v>432</v>
      </c>
      <c r="B435" s="113">
        <v>44384</v>
      </c>
      <c r="C435" s="112" t="s">
        <v>841</v>
      </c>
      <c r="D435" s="112"/>
      <c r="E435" s="112" t="s">
        <v>78</v>
      </c>
      <c r="F435" s="112" t="s">
        <v>629</v>
      </c>
      <c r="G435" s="114">
        <v>0</v>
      </c>
      <c r="H435" s="119">
        <f t="shared" si="70"/>
        <v>20111613</v>
      </c>
      <c r="I435" s="119">
        <f t="shared" si="61"/>
        <v>20111613</v>
      </c>
      <c r="J435" s="114">
        <v>1</v>
      </c>
      <c r="K435" s="114">
        <f t="shared" si="71"/>
        <v>2018774</v>
      </c>
      <c r="L435" s="114">
        <f t="shared" si="64"/>
        <v>2018774</v>
      </c>
    </row>
    <row r="436" spans="1:12" ht="90" x14ac:dyDescent="0.3">
      <c r="A436" s="112">
        <f t="shared" si="66"/>
        <v>433</v>
      </c>
      <c r="B436" s="113">
        <v>44385</v>
      </c>
      <c r="C436" s="112" t="s">
        <v>842</v>
      </c>
      <c r="D436" s="112"/>
      <c r="E436" s="112" t="s">
        <v>78</v>
      </c>
      <c r="F436" s="112" t="s">
        <v>843</v>
      </c>
      <c r="G436" s="114">
        <v>0</v>
      </c>
      <c r="H436" s="119">
        <f t="shared" si="70"/>
        <v>20111613</v>
      </c>
      <c r="I436" s="119">
        <f t="shared" si="61"/>
        <v>20111613</v>
      </c>
      <c r="J436" s="114">
        <v>2</v>
      </c>
      <c r="K436" s="114">
        <f t="shared" si="71"/>
        <v>2018775</v>
      </c>
      <c r="L436" s="114">
        <f t="shared" si="64"/>
        <v>2018776</v>
      </c>
    </row>
    <row r="437" spans="1:12" ht="72" x14ac:dyDescent="0.3">
      <c r="A437" s="112">
        <f t="shared" si="66"/>
        <v>434</v>
      </c>
      <c r="B437" s="113">
        <v>44391</v>
      </c>
      <c r="C437" s="112" t="s">
        <v>844</v>
      </c>
      <c r="D437" s="112"/>
      <c r="E437" s="112" t="s">
        <v>78</v>
      </c>
      <c r="F437" s="112" t="s">
        <v>560</v>
      </c>
      <c r="G437" s="114">
        <v>1</v>
      </c>
      <c r="H437" s="114">
        <f t="shared" si="70"/>
        <v>20111614</v>
      </c>
      <c r="I437" s="114">
        <f t="shared" si="61"/>
        <v>20111614</v>
      </c>
      <c r="J437" s="114">
        <v>1</v>
      </c>
      <c r="K437" s="114">
        <f t="shared" si="71"/>
        <v>2018777</v>
      </c>
      <c r="L437" s="114">
        <f t="shared" si="64"/>
        <v>2018777</v>
      </c>
    </row>
    <row r="438" spans="1:12" ht="69" customHeight="1" x14ac:dyDescent="0.3">
      <c r="A438" s="112">
        <f t="shared" si="66"/>
        <v>435</v>
      </c>
      <c r="B438" s="113">
        <v>44391</v>
      </c>
      <c r="C438" s="112" t="s">
        <v>846</v>
      </c>
      <c r="D438" s="112"/>
      <c r="E438" s="112" t="s">
        <v>774</v>
      </c>
      <c r="F438" s="112" t="s">
        <v>845</v>
      </c>
      <c r="G438" s="114">
        <v>1000</v>
      </c>
      <c r="H438" s="114">
        <f t="shared" si="70"/>
        <v>20111615</v>
      </c>
      <c r="I438" s="114">
        <f t="shared" si="61"/>
        <v>20112614</v>
      </c>
      <c r="J438" s="114">
        <v>200</v>
      </c>
      <c r="K438" s="114">
        <f t="shared" si="71"/>
        <v>2018778</v>
      </c>
      <c r="L438" s="114">
        <f t="shared" si="64"/>
        <v>2018977</v>
      </c>
    </row>
    <row r="439" spans="1:12" ht="69" customHeight="1" x14ac:dyDescent="0.3">
      <c r="A439" s="112">
        <f t="shared" si="66"/>
        <v>436</v>
      </c>
      <c r="B439" s="113">
        <v>44391</v>
      </c>
      <c r="C439" s="112" t="s">
        <v>849</v>
      </c>
      <c r="D439" s="112"/>
      <c r="E439" s="112" t="s">
        <v>850</v>
      </c>
      <c r="F439" s="112" t="s">
        <v>410</v>
      </c>
      <c r="G439" s="114">
        <v>5</v>
      </c>
      <c r="H439" s="114">
        <f t="shared" si="70"/>
        <v>20112615</v>
      </c>
      <c r="I439" s="114">
        <f t="shared" si="61"/>
        <v>20112619</v>
      </c>
      <c r="J439" s="114">
        <v>1</v>
      </c>
      <c r="K439" s="114">
        <f t="shared" si="71"/>
        <v>2018978</v>
      </c>
      <c r="L439" s="114">
        <f t="shared" si="64"/>
        <v>2018978</v>
      </c>
    </row>
    <row r="440" spans="1:12" ht="69" customHeight="1" x14ac:dyDescent="0.3">
      <c r="A440" s="112">
        <f t="shared" si="66"/>
        <v>437</v>
      </c>
      <c r="B440" s="113">
        <v>44391</v>
      </c>
      <c r="C440" s="112" t="s">
        <v>847</v>
      </c>
      <c r="D440" s="112"/>
      <c r="E440" s="112" t="s">
        <v>850</v>
      </c>
      <c r="F440" s="112" t="s">
        <v>410</v>
      </c>
      <c r="G440" s="114">
        <v>1</v>
      </c>
      <c r="H440" s="114">
        <f t="shared" si="70"/>
        <v>20112620</v>
      </c>
      <c r="I440" s="114">
        <f t="shared" si="61"/>
        <v>20112620</v>
      </c>
      <c r="J440" s="114">
        <v>1</v>
      </c>
      <c r="K440" s="114">
        <f t="shared" si="71"/>
        <v>2018979</v>
      </c>
      <c r="L440" s="114">
        <f t="shared" si="64"/>
        <v>2018979</v>
      </c>
    </row>
    <row r="441" spans="1:12" ht="69" customHeight="1" x14ac:dyDescent="0.3">
      <c r="A441" s="112">
        <f t="shared" si="66"/>
        <v>438</v>
      </c>
      <c r="B441" s="113">
        <v>44391</v>
      </c>
      <c r="C441" s="112" t="s">
        <v>848</v>
      </c>
      <c r="D441" s="112"/>
      <c r="E441" s="112" t="s">
        <v>850</v>
      </c>
      <c r="F441" s="112" t="s">
        <v>410</v>
      </c>
      <c r="G441" s="114">
        <v>2</v>
      </c>
      <c r="H441" s="114">
        <f t="shared" si="70"/>
        <v>20112621</v>
      </c>
      <c r="I441" s="114">
        <f t="shared" si="61"/>
        <v>20112622</v>
      </c>
      <c r="J441" s="114">
        <v>1</v>
      </c>
      <c r="K441" s="114">
        <f t="shared" si="71"/>
        <v>2018980</v>
      </c>
      <c r="L441" s="114">
        <f t="shared" si="64"/>
        <v>2018980</v>
      </c>
    </row>
    <row r="442" spans="1:12" ht="69" customHeight="1" x14ac:dyDescent="0.3">
      <c r="A442" s="112">
        <f t="shared" si="66"/>
        <v>439</v>
      </c>
      <c r="B442" s="113">
        <v>44393</v>
      </c>
      <c r="C442" s="112" t="s">
        <v>851</v>
      </c>
      <c r="D442" s="112"/>
      <c r="E442" s="112" t="s">
        <v>78</v>
      </c>
      <c r="F442" s="112" t="s">
        <v>576</v>
      </c>
      <c r="G442" s="114">
        <v>1</v>
      </c>
      <c r="H442" s="114">
        <f t="shared" si="70"/>
        <v>20112623</v>
      </c>
      <c r="I442" s="114">
        <f t="shared" si="61"/>
        <v>20112623</v>
      </c>
      <c r="J442" s="114">
        <v>1</v>
      </c>
      <c r="K442" s="114">
        <f t="shared" si="71"/>
        <v>2018981</v>
      </c>
      <c r="L442" s="114">
        <f t="shared" si="64"/>
        <v>2018981</v>
      </c>
    </row>
    <row r="443" spans="1:12" ht="72" x14ac:dyDescent="0.3">
      <c r="A443" s="112">
        <f t="shared" si="66"/>
        <v>440</v>
      </c>
      <c r="B443" s="113">
        <v>44398</v>
      </c>
      <c r="C443" s="112" t="s">
        <v>852</v>
      </c>
      <c r="D443" s="112"/>
      <c r="E443" s="112" t="s">
        <v>78</v>
      </c>
      <c r="F443" s="112" t="s">
        <v>683</v>
      </c>
      <c r="G443" s="114">
        <v>10</v>
      </c>
      <c r="H443" s="114">
        <f>IF(G443=0,H442,+I442+1)</f>
        <v>20112624</v>
      </c>
      <c r="I443" s="114">
        <f t="shared" si="61"/>
        <v>20112633</v>
      </c>
      <c r="J443" s="114">
        <v>2</v>
      </c>
      <c r="K443" s="114">
        <f>IF(J443=0,K442,+L442+1)</f>
        <v>2018982</v>
      </c>
      <c r="L443" s="114">
        <f t="shared" si="64"/>
        <v>2018983</v>
      </c>
    </row>
    <row r="444" spans="1:12" ht="54" x14ac:dyDescent="0.3">
      <c r="A444" s="112">
        <f t="shared" si="66"/>
        <v>441</v>
      </c>
      <c r="B444" s="113">
        <v>44401</v>
      </c>
      <c r="C444" s="112" t="s">
        <v>853</v>
      </c>
      <c r="D444" s="112"/>
      <c r="E444" s="112" t="s">
        <v>854</v>
      </c>
      <c r="F444" s="112" t="s">
        <v>855</v>
      </c>
      <c r="G444" s="114">
        <v>1</v>
      </c>
      <c r="H444" s="114">
        <f>IF(G444=0,H443,+I443+1)</f>
        <v>20112634</v>
      </c>
      <c r="I444" s="114">
        <f t="shared" si="61"/>
        <v>20112634</v>
      </c>
      <c r="J444" s="114">
        <v>1</v>
      </c>
      <c r="K444" s="114">
        <f>IF(J444=0,K443,+L443+1)</f>
        <v>2018984</v>
      </c>
      <c r="L444" s="114">
        <f t="shared" ref="L444:L453" si="72">IF(J444=0,K444,(K444-1)+J444)</f>
        <v>2018984</v>
      </c>
    </row>
    <row r="445" spans="1:12" ht="90" x14ac:dyDescent="0.3">
      <c r="A445" s="112">
        <f t="shared" si="66"/>
        <v>442</v>
      </c>
      <c r="B445" s="113">
        <v>44401</v>
      </c>
      <c r="C445" s="112" t="s">
        <v>857</v>
      </c>
      <c r="D445" s="112"/>
      <c r="E445" s="112" t="s">
        <v>854</v>
      </c>
      <c r="F445" s="112" t="s">
        <v>856</v>
      </c>
      <c r="G445" s="119">
        <v>0</v>
      </c>
      <c r="H445" s="119">
        <f>IF(G445=0,H444,+I444+1)</f>
        <v>20112634</v>
      </c>
      <c r="I445" s="119">
        <f t="shared" si="61"/>
        <v>20112634</v>
      </c>
      <c r="J445" s="114">
        <v>1</v>
      </c>
      <c r="K445" s="114">
        <f>IF(J445=0,K444,+L444+1)</f>
        <v>2018985</v>
      </c>
      <c r="L445" s="114">
        <f t="shared" si="72"/>
        <v>2018985</v>
      </c>
    </row>
    <row r="446" spans="1:12" ht="126" x14ac:dyDescent="0.3">
      <c r="A446" s="112">
        <f t="shared" si="66"/>
        <v>443</v>
      </c>
      <c r="B446" s="113">
        <v>44401</v>
      </c>
      <c r="C446" s="112" t="s">
        <v>858</v>
      </c>
      <c r="D446" s="112"/>
      <c r="E446" s="112" t="s">
        <v>854</v>
      </c>
      <c r="F446" s="112" t="s">
        <v>859</v>
      </c>
      <c r="G446" s="119">
        <v>0</v>
      </c>
      <c r="H446" s="119">
        <f>IF(G446=0,H445,+I445+1)</f>
        <v>20112634</v>
      </c>
      <c r="I446" s="119">
        <f t="shared" si="61"/>
        <v>20112634</v>
      </c>
      <c r="J446" s="114">
        <v>1</v>
      </c>
      <c r="K446" s="114">
        <f>IF(J446=0,K445,+L445+1)</f>
        <v>2018986</v>
      </c>
      <c r="L446" s="114">
        <f t="shared" si="72"/>
        <v>2018986</v>
      </c>
    </row>
    <row r="447" spans="1:12" ht="36" x14ac:dyDescent="0.3">
      <c r="A447" s="112">
        <f t="shared" si="66"/>
        <v>444</v>
      </c>
      <c r="B447" s="113">
        <v>44401</v>
      </c>
      <c r="C447" s="112" t="s">
        <v>860</v>
      </c>
      <c r="D447" s="112"/>
      <c r="E447" s="112" t="s">
        <v>854</v>
      </c>
      <c r="F447" s="112" t="s">
        <v>447</v>
      </c>
      <c r="G447" s="114">
        <v>73</v>
      </c>
      <c r="H447" s="114">
        <f>IF(G447=0,H444,+I444+1)</f>
        <v>20112635</v>
      </c>
      <c r="I447" s="114">
        <f t="shared" ref="I447:I453" si="73">IF(G447=0,H447,(H447-1)+G447)</f>
        <v>20112707</v>
      </c>
      <c r="J447" s="114">
        <v>6</v>
      </c>
      <c r="K447" s="114">
        <f t="shared" ref="K447:K453" si="74">IF(J447=0,K446,+L446+1)</f>
        <v>2018987</v>
      </c>
      <c r="L447" s="114">
        <f t="shared" si="72"/>
        <v>2018992</v>
      </c>
    </row>
    <row r="448" spans="1:12" ht="90" x14ac:dyDescent="0.3">
      <c r="A448" s="112">
        <f t="shared" si="66"/>
        <v>445</v>
      </c>
      <c r="B448" s="113">
        <v>44418</v>
      </c>
      <c r="C448" s="112" t="s">
        <v>861</v>
      </c>
      <c r="D448" s="112"/>
      <c r="E448" s="112" t="s">
        <v>862</v>
      </c>
      <c r="F448" s="112" t="s">
        <v>400</v>
      </c>
      <c r="G448" s="114">
        <v>1</v>
      </c>
      <c r="H448" s="114">
        <f>IF(G448=0,H447,+I447+1)</f>
        <v>20112708</v>
      </c>
      <c r="I448" s="114">
        <f t="shared" si="73"/>
        <v>20112708</v>
      </c>
      <c r="J448" s="114">
        <v>1</v>
      </c>
      <c r="K448" s="114">
        <f t="shared" si="74"/>
        <v>2018993</v>
      </c>
      <c r="L448" s="114">
        <f t="shared" si="72"/>
        <v>2018993</v>
      </c>
    </row>
    <row r="449" spans="1:12" ht="90" x14ac:dyDescent="0.3">
      <c r="A449" s="112">
        <f t="shared" si="66"/>
        <v>446</v>
      </c>
      <c r="B449" s="113">
        <v>44418</v>
      </c>
      <c r="C449" s="112" t="s">
        <v>863</v>
      </c>
      <c r="D449" s="112"/>
      <c r="E449" s="112" t="s">
        <v>862</v>
      </c>
      <c r="F449" s="112" t="s">
        <v>629</v>
      </c>
      <c r="G449" s="114">
        <v>0</v>
      </c>
      <c r="H449" s="119">
        <f>IF(G449=0,H448,+I448+1)</f>
        <v>20112708</v>
      </c>
      <c r="I449" s="119">
        <f t="shared" si="73"/>
        <v>20112708</v>
      </c>
      <c r="J449" s="114">
        <v>1</v>
      </c>
      <c r="K449" s="114">
        <f t="shared" si="74"/>
        <v>2018994</v>
      </c>
      <c r="L449" s="114">
        <f t="shared" si="72"/>
        <v>2018994</v>
      </c>
    </row>
    <row r="450" spans="1:12" ht="90" x14ac:dyDescent="0.3">
      <c r="A450" s="112">
        <f t="shared" si="66"/>
        <v>447</v>
      </c>
      <c r="B450" s="113">
        <v>44418</v>
      </c>
      <c r="C450" s="112" t="s">
        <v>864</v>
      </c>
      <c r="D450" s="112"/>
      <c r="E450" s="112" t="s">
        <v>854</v>
      </c>
      <c r="F450" s="112" t="s">
        <v>447</v>
      </c>
      <c r="G450" s="114">
        <v>0</v>
      </c>
      <c r="H450" s="119">
        <f>IF(G450=0,H449,+I449+1)</f>
        <v>20112708</v>
      </c>
      <c r="I450" s="119">
        <f t="shared" si="73"/>
        <v>20112708</v>
      </c>
      <c r="J450" s="114">
        <v>1</v>
      </c>
      <c r="K450" s="114">
        <f t="shared" si="74"/>
        <v>2018995</v>
      </c>
      <c r="L450" s="114">
        <f t="shared" si="72"/>
        <v>2018995</v>
      </c>
    </row>
    <row r="451" spans="1:12" ht="36" x14ac:dyDescent="0.3">
      <c r="A451" s="112">
        <f t="shared" si="66"/>
        <v>448</v>
      </c>
      <c r="B451" s="113">
        <v>44419</v>
      </c>
      <c r="C451" s="112" t="s">
        <v>865</v>
      </c>
      <c r="D451" s="112"/>
      <c r="E451" s="112" t="s">
        <v>854</v>
      </c>
      <c r="F451" s="112" t="s">
        <v>632</v>
      </c>
      <c r="G451" s="114">
        <v>1</v>
      </c>
      <c r="H451" s="114">
        <f>IF(G451=0,H448,+I448+1)</f>
        <v>20112709</v>
      </c>
      <c r="I451" s="114">
        <f t="shared" si="73"/>
        <v>20112709</v>
      </c>
      <c r="J451" s="114">
        <v>1</v>
      </c>
      <c r="K451" s="114">
        <f t="shared" si="74"/>
        <v>2018996</v>
      </c>
      <c r="L451" s="114">
        <f t="shared" si="72"/>
        <v>2018996</v>
      </c>
    </row>
    <row r="452" spans="1:12" ht="36" x14ac:dyDescent="0.3">
      <c r="A452" s="112">
        <f t="shared" si="66"/>
        <v>449</v>
      </c>
      <c r="B452" s="113">
        <v>44419</v>
      </c>
      <c r="C452" s="112" t="s">
        <v>866</v>
      </c>
      <c r="D452" s="112"/>
      <c r="E452" s="112" t="s">
        <v>854</v>
      </c>
      <c r="F452" s="112" t="s">
        <v>632</v>
      </c>
      <c r="G452" s="114">
        <v>0</v>
      </c>
      <c r="H452" s="119">
        <f>IF(G452=0,H449,+I449+1)</f>
        <v>20112708</v>
      </c>
      <c r="I452" s="119">
        <f t="shared" si="73"/>
        <v>20112708</v>
      </c>
      <c r="J452" s="114">
        <v>1</v>
      </c>
      <c r="K452" s="114">
        <f t="shared" si="74"/>
        <v>2018997</v>
      </c>
      <c r="L452" s="114">
        <f t="shared" si="72"/>
        <v>2018997</v>
      </c>
    </row>
    <row r="453" spans="1:12" ht="36" x14ac:dyDescent="0.3">
      <c r="A453" s="112">
        <f t="shared" si="66"/>
        <v>450</v>
      </c>
      <c r="B453" s="113">
        <v>44419</v>
      </c>
      <c r="C453" s="112" t="s">
        <v>867</v>
      </c>
      <c r="D453" s="112"/>
      <c r="E453" s="112" t="s">
        <v>854</v>
      </c>
      <c r="F453" s="112" t="s">
        <v>408</v>
      </c>
      <c r="G453" s="121">
        <v>4</v>
      </c>
      <c r="H453" s="121">
        <f>IF(G453=0,H451,+I451+1)</f>
        <v>20112710</v>
      </c>
      <c r="I453" s="121">
        <f t="shared" si="73"/>
        <v>20112713</v>
      </c>
      <c r="J453" s="121">
        <v>1</v>
      </c>
      <c r="K453" s="114">
        <f t="shared" si="74"/>
        <v>2018998</v>
      </c>
      <c r="L453" s="114">
        <f t="shared" si="72"/>
        <v>2018998</v>
      </c>
    </row>
    <row r="454" spans="1:12" ht="18" x14ac:dyDescent="0.3">
      <c r="A454" s="115"/>
      <c r="B454" s="116"/>
      <c r="C454" s="117"/>
      <c r="D454" s="115"/>
      <c r="E454" s="115"/>
      <c r="F454" s="115"/>
      <c r="G454" s="118"/>
      <c r="H454" s="120"/>
      <c r="I454" s="120"/>
      <c r="J454" s="118"/>
      <c r="K454" s="118"/>
      <c r="L454" s="118"/>
    </row>
    <row r="455" spans="1:12" ht="18" x14ac:dyDescent="0.3">
      <c r="A455" s="115"/>
      <c r="B455" s="116"/>
      <c r="C455" s="117"/>
      <c r="D455" s="115"/>
      <c r="E455" s="115"/>
      <c r="F455" s="115"/>
      <c r="G455" s="118"/>
      <c r="H455" s="120"/>
      <c r="I455" s="120"/>
      <c r="J455" s="118"/>
      <c r="K455" s="118"/>
      <c r="L455" s="118"/>
    </row>
    <row r="456" spans="1:12" ht="18" x14ac:dyDescent="0.3">
      <c r="A456" s="115"/>
      <c r="B456" s="116"/>
      <c r="C456" s="117"/>
      <c r="D456" s="115"/>
      <c r="E456" s="115"/>
      <c r="F456" s="115"/>
      <c r="G456" s="118"/>
      <c r="H456" s="120"/>
      <c r="I456" s="120"/>
      <c r="J456" s="118"/>
      <c r="K456" s="118"/>
      <c r="L456" s="118"/>
    </row>
    <row r="457" spans="1:12" ht="54" x14ac:dyDescent="0.3">
      <c r="A457" s="112">
        <v>451</v>
      </c>
      <c r="B457" s="113">
        <v>44426</v>
      </c>
      <c r="C457" s="112" t="s">
        <v>868</v>
      </c>
      <c r="D457" s="112"/>
      <c r="E457" s="112" t="s">
        <v>862</v>
      </c>
      <c r="F457" s="112" t="s">
        <v>869</v>
      </c>
      <c r="G457" s="121">
        <v>2</v>
      </c>
      <c r="H457" s="121">
        <v>20112714</v>
      </c>
      <c r="I457" s="121">
        <v>20112715</v>
      </c>
      <c r="J457" s="121">
        <v>1</v>
      </c>
      <c r="K457" s="114">
        <v>2018999</v>
      </c>
      <c r="L457" s="114">
        <v>2018999</v>
      </c>
    </row>
    <row r="458" spans="1:12" ht="36" x14ac:dyDescent="0.3">
      <c r="A458" s="112">
        <v>452</v>
      </c>
      <c r="B458" s="113">
        <v>44427</v>
      </c>
      <c r="C458" s="112" t="s">
        <v>870</v>
      </c>
      <c r="D458" s="112"/>
      <c r="E458" s="112" t="s">
        <v>871</v>
      </c>
      <c r="F458" s="112" t="s">
        <v>410</v>
      </c>
      <c r="G458" s="121">
        <v>1</v>
      </c>
      <c r="H458" s="121">
        <v>20112716</v>
      </c>
      <c r="I458" s="121">
        <v>20112716</v>
      </c>
      <c r="J458" s="121">
        <v>1</v>
      </c>
      <c r="K458" s="114">
        <v>2019000</v>
      </c>
      <c r="L458" s="114">
        <v>2019000</v>
      </c>
    </row>
    <row r="459" spans="1:12" ht="54" x14ac:dyDescent="0.3">
      <c r="A459" s="112">
        <v>453</v>
      </c>
      <c r="B459" s="113">
        <v>44431</v>
      </c>
      <c r="C459" s="112" t="s">
        <v>872</v>
      </c>
      <c r="D459" s="112"/>
      <c r="E459" s="112" t="s">
        <v>871</v>
      </c>
      <c r="F459" s="112" t="s">
        <v>632</v>
      </c>
      <c r="G459" s="121">
        <v>0</v>
      </c>
      <c r="H459" s="121"/>
      <c r="I459" s="121"/>
      <c r="J459" s="121">
        <v>1</v>
      </c>
      <c r="K459" s="114">
        <v>2019001</v>
      </c>
      <c r="L459" s="114">
        <v>2019001</v>
      </c>
    </row>
    <row r="460" spans="1:12" ht="54" x14ac:dyDescent="0.3">
      <c r="A460" s="112">
        <v>454</v>
      </c>
      <c r="B460" s="113">
        <v>44438</v>
      </c>
      <c r="C460" s="111" t="s">
        <v>873</v>
      </c>
      <c r="D460" s="112"/>
      <c r="E460" s="112" t="s">
        <v>862</v>
      </c>
      <c r="F460" s="112" t="s">
        <v>410</v>
      </c>
      <c r="G460" s="121">
        <v>2</v>
      </c>
      <c r="H460" s="121">
        <v>20112717</v>
      </c>
      <c r="I460" s="121">
        <v>20112718</v>
      </c>
      <c r="J460" s="121">
        <v>1</v>
      </c>
      <c r="K460" s="114">
        <v>2019002</v>
      </c>
      <c r="L460" s="114">
        <v>2019002</v>
      </c>
    </row>
    <row r="461" spans="1:12" ht="52.5" customHeight="1" x14ac:dyDescent="0.3">
      <c r="A461" s="112">
        <v>455</v>
      </c>
      <c r="B461" s="113">
        <v>44439</v>
      </c>
      <c r="C461" s="111" t="s">
        <v>874</v>
      </c>
      <c r="D461" s="112"/>
      <c r="E461" s="112" t="s">
        <v>862</v>
      </c>
      <c r="F461" s="112" t="s">
        <v>410</v>
      </c>
      <c r="G461" s="121">
        <v>1</v>
      </c>
      <c r="H461" s="121">
        <v>20112719</v>
      </c>
      <c r="I461" s="121">
        <v>20112719</v>
      </c>
      <c r="J461" s="121">
        <v>1</v>
      </c>
      <c r="K461" s="114">
        <v>2019003</v>
      </c>
      <c r="L461" s="114">
        <v>2019003</v>
      </c>
    </row>
    <row r="462" spans="1:12" ht="72" x14ac:dyDescent="0.3">
      <c r="A462" s="112">
        <v>456</v>
      </c>
      <c r="B462" s="113">
        <v>44439</v>
      </c>
      <c r="C462" s="111" t="s">
        <v>875</v>
      </c>
      <c r="D462" s="112"/>
      <c r="E462" s="112" t="s">
        <v>871</v>
      </c>
      <c r="F462" s="112" t="s">
        <v>410</v>
      </c>
      <c r="G462" s="121">
        <v>0</v>
      </c>
      <c r="H462" s="121"/>
      <c r="I462" s="121"/>
      <c r="J462" s="121">
        <v>1</v>
      </c>
      <c r="K462" s="114">
        <v>2019004</v>
      </c>
      <c r="L462" s="114">
        <v>2019004</v>
      </c>
    </row>
    <row r="463" spans="1:12" ht="50.25" customHeight="1" x14ac:dyDescent="0.3">
      <c r="A463" s="112">
        <v>457</v>
      </c>
      <c r="B463" s="113">
        <v>44440</v>
      </c>
      <c r="C463" s="111" t="s">
        <v>876</v>
      </c>
      <c r="D463" s="112"/>
      <c r="E463" s="112" t="s">
        <v>871</v>
      </c>
      <c r="F463" s="112" t="s">
        <v>877</v>
      </c>
      <c r="G463" s="121">
        <v>17</v>
      </c>
      <c r="H463" s="121">
        <v>20112720</v>
      </c>
      <c r="I463" s="121">
        <v>20112736</v>
      </c>
      <c r="J463" s="121">
        <v>1</v>
      </c>
      <c r="K463" s="114">
        <v>2019005</v>
      </c>
      <c r="L463" s="114">
        <v>2019005</v>
      </c>
    </row>
    <row r="464" spans="1:12" ht="36" x14ac:dyDescent="0.3">
      <c r="A464" s="112">
        <v>458</v>
      </c>
      <c r="B464" s="113">
        <v>44441</v>
      </c>
      <c r="C464" s="111" t="s">
        <v>878</v>
      </c>
      <c r="D464" s="112"/>
      <c r="E464" s="112" t="s">
        <v>862</v>
      </c>
      <c r="F464" s="112" t="s">
        <v>499</v>
      </c>
      <c r="G464" s="121">
        <v>0</v>
      </c>
      <c r="H464" s="121"/>
      <c r="I464" s="121"/>
      <c r="J464" s="121">
        <v>1</v>
      </c>
      <c r="K464" s="114">
        <v>2019006</v>
      </c>
      <c r="L464" s="114">
        <v>2019006</v>
      </c>
    </row>
    <row r="465" spans="1:12" ht="56.25" customHeight="1" x14ac:dyDescent="0.3">
      <c r="A465" s="112">
        <v>459</v>
      </c>
      <c r="B465" s="113">
        <v>44448</v>
      </c>
      <c r="C465" s="111" t="s">
        <v>879</v>
      </c>
      <c r="D465" s="112"/>
      <c r="E465" s="112" t="s">
        <v>871</v>
      </c>
      <c r="F465" s="112" t="s">
        <v>410</v>
      </c>
      <c r="G465" s="121">
        <v>2</v>
      </c>
      <c r="H465" s="121">
        <v>20112737</v>
      </c>
      <c r="I465" s="121">
        <v>20112738</v>
      </c>
      <c r="J465" s="121">
        <v>1</v>
      </c>
      <c r="K465" s="114">
        <v>2019007</v>
      </c>
      <c r="L465" s="114">
        <v>2019007</v>
      </c>
    </row>
    <row r="466" spans="1:12" ht="63" customHeight="1" x14ac:dyDescent="0.3">
      <c r="A466" s="112">
        <v>460</v>
      </c>
      <c r="B466" s="113">
        <v>44448</v>
      </c>
      <c r="C466" s="111" t="s">
        <v>880</v>
      </c>
      <c r="D466" s="112"/>
      <c r="E466" s="112" t="s">
        <v>871</v>
      </c>
      <c r="F466" s="112" t="s">
        <v>632</v>
      </c>
      <c r="G466" s="121">
        <v>3</v>
      </c>
      <c r="H466" s="121">
        <v>20112739</v>
      </c>
      <c r="I466" s="121">
        <v>20112741</v>
      </c>
      <c r="J466" s="121">
        <v>1</v>
      </c>
      <c r="K466" s="114">
        <v>2019008</v>
      </c>
      <c r="L466" s="114">
        <v>2019008</v>
      </c>
    </row>
    <row r="467" spans="1:12" ht="78" customHeight="1" x14ac:dyDescent="0.3">
      <c r="A467" s="112">
        <v>461</v>
      </c>
      <c r="B467" s="113">
        <v>44467</v>
      </c>
      <c r="C467" s="112" t="s">
        <v>881</v>
      </c>
      <c r="D467" s="112"/>
      <c r="E467" s="112" t="s">
        <v>862</v>
      </c>
      <c r="F467" s="112" t="s">
        <v>877</v>
      </c>
      <c r="G467" s="121">
        <v>12</v>
      </c>
      <c r="H467" s="121">
        <v>20112742</v>
      </c>
      <c r="I467" s="121">
        <v>20112753</v>
      </c>
      <c r="J467" s="121">
        <v>1</v>
      </c>
      <c r="K467" s="114">
        <v>2019009</v>
      </c>
      <c r="L467" s="114">
        <v>2019009</v>
      </c>
    </row>
    <row r="468" spans="1:12" ht="36" x14ac:dyDescent="0.3">
      <c r="A468" s="112">
        <v>462</v>
      </c>
      <c r="B468" s="113">
        <v>44469</v>
      </c>
      <c r="C468" s="112" t="s">
        <v>882</v>
      </c>
      <c r="D468" s="112"/>
      <c r="E468" s="112" t="s">
        <v>862</v>
      </c>
      <c r="F468" s="112" t="s">
        <v>499</v>
      </c>
      <c r="G468" s="121">
        <v>0</v>
      </c>
      <c r="H468" s="121"/>
      <c r="I468" s="121"/>
      <c r="J468" s="121">
        <v>1</v>
      </c>
      <c r="K468" s="114">
        <v>2019010</v>
      </c>
      <c r="L468" s="114">
        <v>2019010</v>
      </c>
    </row>
    <row r="469" spans="1:12" ht="36" x14ac:dyDescent="0.3">
      <c r="A469" s="112">
        <v>463</v>
      </c>
      <c r="B469" s="113">
        <v>44474</v>
      </c>
      <c r="C469" s="112" t="s">
        <v>883</v>
      </c>
      <c r="D469" s="112"/>
      <c r="E469" s="112" t="s">
        <v>862</v>
      </c>
      <c r="F469" s="112" t="s">
        <v>783</v>
      </c>
      <c r="G469" s="121">
        <v>0</v>
      </c>
      <c r="H469" s="121"/>
      <c r="I469" s="121"/>
      <c r="J469" s="121">
        <v>1</v>
      </c>
      <c r="K469" s="114">
        <v>2019011</v>
      </c>
      <c r="L469" s="114">
        <v>2019011</v>
      </c>
    </row>
    <row r="470" spans="1:12" ht="54" x14ac:dyDescent="0.3">
      <c r="A470" s="112">
        <v>464</v>
      </c>
      <c r="B470" s="113">
        <v>44475</v>
      </c>
      <c r="C470" s="112" t="s">
        <v>885</v>
      </c>
      <c r="D470" s="112"/>
      <c r="E470" s="112" t="s">
        <v>886</v>
      </c>
      <c r="F470" s="112" t="s">
        <v>884</v>
      </c>
      <c r="G470" s="121">
        <v>122</v>
      </c>
      <c r="H470" s="121">
        <v>20112754</v>
      </c>
      <c r="I470" s="121">
        <v>20112875</v>
      </c>
      <c r="J470" s="121">
        <v>3</v>
      </c>
      <c r="K470" s="114">
        <v>2019012</v>
      </c>
      <c r="L470" s="114">
        <v>2019014</v>
      </c>
    </row>
    <row r="471" spans="1:12" ht="36" x14ac:dyDescent="0.3">
      <c r="A471" s="112">
        <v>465</v>
      </c>
      <c r="B471" s="113">
        <v>44482</v>
      </c>
      <c r="C471" s="112" t="s">
        <v>887</v>
      </c>
      <c r="D471" s="112"/>
      <c r="E471" s="112" t="s">
        <v>888</v>
      </c>
      <c r="F471" s="112" t="s">
        <v>889</v>
      </c>
      <c r="G471" s="121">
        <v>22</v>
      </c>
      <c r="H471" s="121">
        <v>20112876</v>
      </c>
      <c r="I471" s="121">
        <v>20112897</v>
      </c>
      <c r="J471" s="121">
        <v>2</v>
      </c>
      <c r="K471" s="114">
        <v>2019015</v>
      </c>
      <c r="L471" s="114">
        <v>2019016</v>
      </c>
    </row>
    <row r="472" spans="1:12" ht="37.5" customHeight="1" x14ac:dyDescent="0.3">
      <c r="A472" s="112">
        <v>466</v>
      </c>
      <c r="B472" s="113">
        <v>44482</v>
      </c>
      <c r="C472" s="112" t="s">
        <v>885</v>
      </c>
      <c r="D472" s="112"/>
      <c r="E472" s="112" t="s">
        <v>890</v>
      </c>
      <c r="F472" s="112" t="s">
        <v>884</v>
      </c>
      <c r="G472" s="121">
        <v>2</v>
      </c>
      <c r="H472" s="121">
        <v>20112898</v>
      </c>
      <c r="I472" s="121">
        <v>20112899</v>
      </c>
      <c r="J472" s="121">
        <v>0</v>
      </c>
      <c r="K472" s="114"/>
      <c r="L472" s="114"/>
    </row>
    <row r="473" spans="1:12" ht="54" x14ac:dyDescent="0.3">
      <c r="A473" s="112">
        <v>467</v>
      </c>
      <c r="B473" s="113">
        <v>44487</v>
      </c>
      <c r="C473" s="112" t="s">
        <v>891</v>
      </c>
      <c r="D473" s="112"/>
      <c r="E473" s="112" t="s">
        <v>422</v>
      </c>
      <c r="F473" s="112" t="s">
        <v>892</v>
      </c>
      <c r="G473" s="121">
        <v>135</v>
      </c>
      <c r="H473" s="121">
        <v>20112900</v>
      </c>
      <c r="I473" s="121">
        <v>20113034</v>
      </c>
      <c r="J473" s="121">
        <v>6</v>
      </c>
      <c r="K473" s="114">
        <v>2019017</v>
      </c>
      <c r="L473" s="114">
        <v>2019022</v>
      </c>
    </row>
    <row r="474" spans="1:12" ht="54" x14ac:dyDescent="0.3">
      <c r="A474" s="112">
        <v>468</v>
      </c>
      <c r="B474" s="113">
        <v>44488</v>
      </c>
      <c r="C474" s="112" t="s">
        <v>895</v>
      </c>
      <c r="D474" s="112"/>
      <c r="E474" s="112" t="s">
        <v>894</v>
      </c>
      <c r="F474" s="112" t="s">
        <v>893</v>
      </c>
      <c r="G474" s="121">
        <v>0</v>
      </c>
      <c r="H474" s="121"/>
      <c r="I474" s="121"/>
      <c r="J474" s="121">
        <v>1</v>
      </c>
      <c r="K474" s="114">
        <v>2019023</v>
      </c>
      <c r="L474" s="114">
        <v>2019023</v>
      </c>
    </row>
    <row r="475" spans="1:12" ht="54" x14ac:dyDescent="0.3">
      <c r="A475" s="112">
        <v>469</v>
      </c>
      <c r="B475" s="113">
        <v>44489</v>
      </c>
      <c r="C475" s="112" t="s">
        <v>885</v>
      </c>
      <c r="D475" s="112"/>
      <c r="E475" s="112" t="s">
        <v>890</v>
      </c>
      <c r="F475" s="112" t="s">
        <v>884</v>
      </c>
      <c r="G475" s="121">
        <v>2</v>
      </c>
      <c r="H475" s="121">
        <v>20113035</v>
      </c>
      <c r="I475" s="121">
        <v>20113036</v>
      </c>
      <c r="J475" s="121">
        <v>0</v>
      </c>
      <c r="K475" s="114"/>
      <c r="L475" s="114"/>
    </row>
    <row r="476" spans="1:12" ht="54" x14ac:dyDescent="0.3">
      <c r="A476" s="112">
        <v>470</v>
      </c>
      <c r="B476" s="113">
        <v>44494</v>
      </c>
      <c r="C476" s="112" t="s">
        <v>896</v>
      </c>
      <c r="D476" s="112"/>
      <c r="E476" s="112" t="s">
        <v>894</v>
      </c>
      <c r="F476" s="112" t="s">
        <v>729</v>
      </c>
      <c r="G476" s="121">
        <v>1</v>
      </c>
      <c r="H476" s="121">
        <v>20113037</v>
      </c>
      <c r="I476" s="121">
        <v>20113037</v>
      </c>
      <c r="J476" s="121">
        <v>1</v>
      </c>
      <c r="K476" s="114">
        <v>2019024</v>
      </c>
      <c r="L476" s="114">
        <v>2019024</v>
      </c>
    </row>
    <row r="477" spans="1:12" ht="54" x14ac:dyDescent="0.3">
      <c r="A477" s="112">
        <v>471</v>
      </c>
      <c r="B477" s="113">
        <v>44494</v>
      </c>
      <c r="C477" s="112" t="s">
        <v>897</v>
      </c>
      <c r="D477" s="112"/>
      <c r="E477" s="112" t="s">
        <v>894</v>
      </c>
      <c r="F477" s="112" t="s">
        <v>410</v>
      </c>
      <c r="G477" s="121">
        <v>0</v>
      </c>
      <c r="H477" s="121"/>
      <c r="I477" s="121"/>
      <c r="J477" s="121">
        <v>1</v>
      </c>
      <c r="K477" s="114">
        <v>2019025</v>
      </c>
      <c r="L477" s="114">
        <v>2019025</v>
      </c>
    </row>
    <row r="478" spans="1:12" ht="54" x14ac:dyDescent="0.3">
      <c r="A478" s="112">
        <v>472</v>
      </c>
      <c r="B478" s="113">
        <v>44509</v>
      </c>
      <c r="C478" s="112" t="s">
        <v>898</v>
      </c>
      <c r="D478" s="112"/>
      <c r="E478" s="112" t="s">
        <v>162</v>
      </c>
      <c r="F478" s="112" t="s">
        <v>410</v>
      </c>
      <c r="G478" s="121">
        <v>1</v>
      </c>
      <c r="H478" s="121">
        <v>20113038</v>
      </c>
      <c r="I478" s="121">
        <v>20113038</v>
      </c>
      <c r="J478" s="121">
        <v>0</v>
      </c>
      <c r="K478" s="114"/>
      <c r="L478" s="114"/>
    </row>
    <row r="479" spans="1:12" ht="36" x14ac:dyDescent="0.3">
      <c r="A479" s="112">
        <v>473</v>
      </c>
      <c r="B479" s="113">
        <v>44510</v>
      </c>
      <c r="C479" s="112" t="s">
        <v>899</v>
      </c>
      <c r="D479" s="112"/>
      <c r="E479" s="112" t="s">
        <v>894</v>
      </c>
      <c r="F479" s="112" t="s">
        <v>410</v>
      </c>
      <c r="G479" s="121">
        <v>0</v>
      </c>
      <c r="H479" s="121"/>
      <c r="I479" s="121"/>
      <c r="J479" s="121">
        <v>1</v>
      </c>
      <c r="K479" s="114">
        <v>2019026</v>
      </c>
      <c r="L479" s="114">
        <v>2019026</v>
      </c>
    </row>
    <row r="480" spans="1:12" ht="54" x14ac:dyDescent="0.3">
      <c r="A480" s="112">
        <v>474</v>
      </c>
      <c r="B480" s="113">
        <v>44516</v>
      </c>
      <c r="C480" s="112" t="s">
        <v>901</v>
      </c>
      <c r="D480" s="112"/>
      <c r="E480" s="112" t="s">
        <v>902</v>
      </c>
      <c r="F480" s="112" t="s">
        <v>903</v>
      </c>
      <c r="G480" s="121">
        <v>27</v>
      </c>
      <c r="H480" s="121">
        <v>20113039</v>
      </c>
      <c r="I480" s="121">
        <v>20113065</v>
      </c>
      <c r="J480" s="121">
        <v>0</v>
      </c>
      <c r="K480" s="114"/>
      <c r="L480" s="114"/>
    </row>
    <row r="481" spans="1:12" ht="54" x14ac:dyDescent="0.3">
      <c r="A481" s="112">
        <v>475</v>
      </c>
      <c r="B481" s="113">
        <v>44520</v>
      </c>
      <c r="C481" s="112" t="s">
        <v>906</v>
      </c>
      <c r="D481" s="112"/>
      <c r="E481" s="112" t="s">
        <v>78</v>
      </c>
      <c r="F481" s="112" t="s">
        <v>905</v>
      </c>
      <c r="G481" s="121">
        <v>0</v>
      </c>
      <c r="H481" s="121"/>
      <c r="I481" s="121"/>
      <c r="J481" s="121">
        <v>1</v>
      </c>
      <c r="K481" s="114">
        <v>2019027</v>
      </c>
      <c r="L481" s="114">
        <v>2019027</v>
      </c>
    </row>
    <row r="482" spans="1:12" ht="36" x14ac:dyDescent="0.3">
      <c r="A482" s="112">
        <v>476</v>
      </c>
      <c r="B482" s="113">
        <v>44523</v>
      </c>
      <c r="C482" s="112" t="s">
        <v>908</v>
      </c>
      <c r="D482" s="112"/>
      <c r="E482" s="112" t="s">
        <v>894</v>
      </c>
      <c r="F482" s="112" t="s">
        <v>889</v>
      </c>
      <c r="G482" s="121">
        <v>15</v>
      </c>
      <c r="H482" s="121">
        <v>20113066</v>
      </c>
      <c r="I482" s="121">
        <v>20113080</v>
      </c>
      <c r="J482" s="121">
        <v>1</v>
      </c>
      <c r="K482" s="114">
        <v>2019028</v>
      </c>
      <c r="L482" s="114">
        <v>2019028</v>
      </c>
    </row>
    <row r="483" spans="1:12" ht="36" x14ac:dyDescent="0.3">
      <c r="A483" s="112">
        <v>477</v>
      </c>
      <c r="B483" s="113">
        <v>44524</v>
      </c>
      <c r="C483" s="112" t="s">
        <v>910</v>
      </c>
      <c r="D483" s="112"/>
      <c r="E483" s="112" t="s">
        <v>894</v>
      </c>
      <c r="F483" s="112" t="s">
        <v>430</v>
      </c>
      <c r="G483" s="121">
        <v>20</v>
      </c>
      <c r="H483" s="121">
        <v>20113081</v>
      </c>
      <c r="I483" s="121">
        <v>20113100</v>
      </c>
      <c r="J483" s="121">
        <v>2</v>
      </c>
      <c r="K483" s="114">
        <v>2019029</v>
      </c>
      <c r="L483" s="114">
        <v>2019030</v>
      </c>
    </row>
    <row r="484" spans="1:12" ht="18" x14ac:dyDescent="0.3">
      <c r="A484" s="112">
        <v>478</v>
      </c>
      <c r="B484" s="113">
        <v>44524</v>
      </c>
      <c r="C484" s="112" t="s">
        <v>913</v>
      </c>
      <c r="D484" s="112"/>
      <c r="E484" s="112" t="s">
        <v>78</v>
      </c>
      <c r="F484" s="112" t="s">
        <v>400</v>
      </c>
      <c r="G484" s="121">
        <v>1</v>
      </c>
      <c r="H484" s="121">
        <v>20113101</v>
      </c>
      <c r="I484" s="121">
        <v>20113101</v>
      </c>
      <c r="J484" s="121">
        <v>1</v>
      </c>
      <c r="K484" s="114">
        <v>2019031</v>
      </c>
      <c r="L484" s="114">
        <v>2019031</v>
      </c>
    </row>
    <row r="485" spans="1:12" ht="54" x14ac:dyDescent="0.3">
      <c r="A485" s="112">
        <v>479</v>
      </c>
      <c r="B485" s="113">
        <v>44525</v>
      </c>
      <c r="C485" s="112" t="s">
        <v>915</v>
      </c>
      <c r="D485" s="112"/>
      <c r="E485" s="112" t="s">
        <v>894</v>
      </c>
      <c r="F485" s="112" t="s">
        <v>916</v>
      </c>
      <c r="G485" s="121">
        <v>0</v>
      </c>
      <c r="H485" s="121"/>
      <c r="I485" s="121"/>
      <c r="J485" s="121">
        <v>1</v>
      </c>
      <c r="K485" s="114">
        <v>2019032</v>
      </c>
      <c r="L485" s="114">
        <v>2019032</v>
      </c>
    </row>
    <row r="486" spans="1:12" ht="72" x14ac:dyDescent="0.3">
      <c r="A486" s="112">
        <v>480</v>
      </c>
      <c r="B486" s="113">
        <v>44529</v>
      </c>
      <c r="C486" s="112" t="s">
        <v>918</v>
      </c>
      <c r="D486" s="112"/>
      <c r="E486" s="112" t="s">
        <v>919</v>
      </c>
      <c r="F486" s="112" t="s">
        <v>919</v>
      </c>
      <c r="G486" s="121">
        <v>46</v>
      </c>
      <c r="H486" s="121">
        <v>20113102</v>
      </c>
      <c r="I486" s="121">
        <v>20113147</v>
      </c>
      <c r="J486" s="121"/>
      <c r="K486" s="114"/>
      <c r="L486" s="114"/>
    </row>
    <row r="487" spans="1:12" ht="54" x14ac:dyDescent="0.3">
      <c r="A487" s="112">
        <v>481</v>
      </c>
      <c r="B487" s="113">
        <v>44529</v>
      </c>
      <c r="C487" s="112" t="s">
        <v>920</v>
      </c>
      <c r="D487" s="112"/>
      <c r="E487" s="112" t="s">
        <v>78</v>
      </c>
      <c r="F487" s="112" t="s">
        <v>576</v>
      </c>
      <c r="G487" s="121">
        <v>19</v>
      </c>
      <c r="H487" s="121">
        <v>20113148</v>
      </c>
      <c r="I487" s="121">
        <v>20113166</v>
      </c>
      <c r="J487" s="121">
        <v>3</v>
      </c>
      <c r="K487" s="114">
        <v>2019033</v>
      </c>
      <c r="L487" s="114">
        <v>2019035</v>
      </c>
    </row>
    <row r="488" spans="1:12" ht="72" x14ac:dyDescent="0.3">
      <c r="A488" s="112">
        <v>482</v>
      </c>
      <c r="B488" s="113">
        <v>44530</v>
      </c>
      <c r="C488" s="112" t="s">
        <v>922</v>
      </c>
      <c r="D488" s="112"/>
      <c r="E488" s="112" t="s">
        <v>894</v>
      </c>
      <c r="F488" s="112" t="s">
        <v>410</v>
      </c>
      <c r="G488" s="121">
        <v>1</v>
      </c>
      <c r="H488" s="121">
        <v>20113167</v>
      </c>
      <c r="I488" s="121">
        <v>20113167</v>
      </c>
      <c r="J488" s="121">
        <v>1</v>
      </c>
      <c r="K488" s="114">
        <v>2019036</v>
      </c>
      <c r="L488" s="114">
        <v>2019036</v>
      </c>
    </row>
    <row r="489" spans="1:12" ht="54" x14ac:dyDescent="0.3">
      <c r="A489" s="112">
        <v>483</v>
      </c>
      <c r="B489" s="113">
        <v>44532</v>
      </c>
      <c r="C489" s="112" t="s">
        <v>923</v>
      </c>
      <c r="D489" s="112"/>
      <c r="E489" s="112" t="s">
        <v>78</v>
      </c>
      <c r="F489" s="112" t="s">
        <v>440</v>
      </c>
      <c r="G489" s="121">
        <v>3</v>
      </c>
      <c r="H489" s="121">
        <v>20113168</v>
      </c>
      <c r="I489" s="121">
        <v>20113170</v>
      </c>
      <c r="J489" s="121">
        <v>1</v>
      </c>
      <c r="K489" s="114">
        <v>2019037</v>
      </c>
      <c r="L489" s="114">
        <v>2019037</v>
      </c>
    </row>
    <row r="490" spans="1:12" ht="54" x14ac:dyDescent="0.3">
      <c r="A490" s="112">
        <v>484</v>
      </c>
      <c r="B490" s="113">
        <v>44537</v>
      </c>
      <c r="C490" s="112" t="s">
        <v>924</v>
      </c>
      <c r="D490" s="112"/>
      <c r="E490" s="112" t="s">
        <v>422</v>
      </c>
      <c r="F490" s="112" t="s">
        <v>410</v>
      </c>
      <c r="G490" s="121"/>
      <c r="H490" s="121"/>
      <c r="I490" s="121"/>
      <c r="J490" s="121">
        <v>1</v>
      </c>
      <c r="K490" s="114">
        <v>2019038</v>
      </c>
      <c r="L490" s="114">
        <v>2019038</v>
      </c>
    </row>
    <row r="491" spans="1:12" ht="54" x14ac:dyDescent="0.3">
      <c r="A491" s="112">
        <v>485</v>
      </c>
      <c r="B491" s="113">
        <v>44538</v>
      </c>
      <c r="C491" s="112" t="s">
        <v>926</v>
      </c>
      <c r="D491" s="112"/>
      <c r="E491" s="112" t="s">
        <v>485</v>
      </c>
      <c r="F491" s="112" t="s">
        <v>485</v>
      </c>
      <c r="G491" s="121">
        <v>337</v>
      </c>
      <c r="H491" s="121">
        <v>20113171</v>
      </c>
      <c r="I491" s="121">
        <v>20113507</v>
      </c>
      <c r="J491" s="121">
        <v>24</v>
      </c>
      <c r="K491" s="114">
        <v>2019039</v>
      </c>
      <c r="L491" s="114">
        <v>2019062</v>
      </c>
    </row>
    <row r="492" spans="1:12" ht="18" x14ac:dyDescent="0.3">
      <c r="A492" s="112">
        <v>486</v>
      </c>
      <c r="B492" s="113">
        <v>44538</v>
      </c>
      <c r="C492" s="112" t="s">
        <v>929</v>
      </c>
      <c r="D492" s="112"/>
      <c r="E492" s="112" t="s">
        <v>894</v>
      </c>
      <c r="F492" s="112" t="s">
        <v>930</v>
      </c>
      <c r="G492" s="121">
        <v>1</v>
      </c>
      <c r="H492" s="121">
        <v>20106645</v>
      </c>
      <c r="I492" s="121">
        <v>20106645</v>
      </c>
      <c r="J492" s="121">
        <v>1</v>
      </c>
      <c r="K492" s="114">
        <v>2019063</v>
      </c>
      <c r="L492" s="114">
        <v>2019063</v>
      </c>
    </row>
    <row r="493" spans="1:12" ht="36" x14ac:dyDescent="0.3">
      <c r="A493" s="112">
        <v>487</v>
      </c>
      <c r="B493" s="113">
        <v>44539</v>
      </c>
      <c r="C493" s="112" t="s">
        <v>931</v>
      </c>
      <c r="D493" s="112"/>
      <c r="E493" s="112" t="s">
        <v>894</v>
      </c>
      <c r="F493" s="112" t="s">
        <v>932</v>
      </c>
      <c r="G493" s="121">
        <v>11</v>
      </c>
      <c r="H493" s="121">
        <v>20113508</v>
      </c>
      <c r="I493" s="121">
        <v>20113518</v>
      </c>
      <c r="J493" s="121">
        <v>1</v>
      </c>
      <c r="K493" s="114">
        <v>2019064</v>
      </c>
      <c r="L493" s="114">
        <v>2019064</v>
      </c>
    </row>
    <row r="494" spans="1:12" ht="18" x14ac:dyDescent="0.3">
      <c r="A494" s="112">
        <v>488</v>
      </c>
      <c r="B494" s="113">
        <v>44539</v>
      </c>
      <c r="C494" s="112" t="s">
        <v>935</v>
      </c>
      <c r="D494" s="112"/>
      <c r="E494" s="112" t="s">
        <v>78</v>
      </c>
      <c r="F494" s="112" t="s">
        <v>936</v>
      </c>
      <c r="G494" s="121">
        <v>48</v>
      </c>
      <c r="H494" s="121">
        <v>20113519</v>
      </c>
      <c r="I494" s="121">
        <v>20113566</v>
      </c>
      <c r="J494" s="121">
        <v>7</v>
      </c>
      <c r="K494" s="114">
        <v>2019065</v>
      </c>
      <c r="L494" s="114">
        <v>2019071</v>
      </c>
    </row>
    <row r="495" spans="1:12" ht="18" x14ac:dyDescent="0.3">
      <c r="A495" s="112">
        <v>489</v>
      </c>
      <c r="B495" s="113">
        <v>44539</v>
      </c>
      <c r="C495" s="112" t="s">
        <v>938</v>
      </c>
      <c r="D495" s="112"/>
      <c r="E495" s="112" t="s">
        <v>78</v>
      </c>
      <c r="F495" s="112" t="s">
        <v>376</v>
      </c>
      <c r="G495" s="121">
        <v>5</v>
      </c>
      <c r="H495" s="121">
        <v>20113567</v>
      </c>
      <c r="I495" s="121">
        <v>20113571</v>
      </c>
      <c r="J495" s="121">
        <v>1</v>
      </c>
      <c r="K495" s="114">
        <v>2019072</v>
      </c>
      <c r="L495" s="114">
        <v>2019072</v>
      </c>
    </row>
    <row r="496" spans="1:12" ht="36" x14ac:dyDescent="0.3">
      <c r="A496" s="112">
        <v>490</v>
      </c>
      <c r="B496" s="113">
        <v>44544</v>
      </c>
      <c r="C496" s="112" t="s">
        <v>939</v>
      </c>
      <c r="D496" s="112"/>
      <c r="E496" s="112" t="s">
        <v>78</v>
      </c>
      <c r="F496" s="112" t="s">
        <v>448</v>
      </c>
      <c r="G496" s="121">
        <v>9</v>
      </c>
      <c r="H496" s="121">
        <v>20113572</v>
      </c>
      <c r="I496" s="121">
        <v>20113580</v>
      </c>
      <c r="J496" s="121">
        <v>1</v>
      </c>
      <c r="K496" s="114">
        <v>2019073</v>
      </c>
      <c r="L496" s="114">
        <v>2019073</v>
      </c>
    </row>
    <row r="497" spans="1:12" ht="18" x14ac:dyDescent="0.3">
      <c r="A497" s="112">
        <v>491</v>
      </c>
      <c r="B497" s="113">
        <v>44545</v>
      </c>
      <c r="C497" s="112" t="s">
        <v>940</v>
      </c>
      <c r="D497" s="112"/>
      <c r="E497" s="112" t="s">
        <v>894</v>
      </c>
      <c r="F497" s="112" t="s">
        <v>447</v>
      </c>
      <c r="G497" s="121">
        <v>4</v>
      </c>
      <c r="H497" s="121">
        <v>20113581</v>
      </c>
      <c r="I497" s="121">
        <v>20113584</v>
      </c>
      <c r="J497" s="121"/>
      <c r="K497" s="114"/>
      <c r="L497" s="114"/>
    </row>
    <row r="498" spans="1:12" ht="36" x14ac:dyDescent="0.3">
      <c r="A498" s="112">
        <v>492</v>
      </c>
      <c r="B498" s="113">
        <v>44547</v>
      </c>
      <c r="C498" s="112" t="s">
        <v>942</v>
      </c>
      <c r="D498" s="112"/>
      <c r="E498" s="112" t="s">
        <v>78</v>
      </c>
      <c r="F498" s="112" t="s">
        <v>499</v>
      </c>
      <c r="G498" s="121">
        <v>5</v>
      </c>
      <c r="H498" s="121">
        <v>20113585</v>
      </c>
      <c r="I498" s="121">
        <v>20113589</v>
      </c>
      <c r="J498" s="121"/>
      <c r="K498" s="114"/>
      <c r="L498" s="114"/>
    </row>
    <row r="499" spans="1:12" ht="18" x14ac:dyDescent="0.3">
      <c r="A499" s="112">
        <v>493</v>
      </c>
      <c r="B499" s="113">
        <v>44550</v>
      </c>
      <c r="C499" s="112" t="s">
        <v>944</v>
      </c>
      <c r="D499" s="112"/>
      <c r="E499" s="112" t="s">
        <v>78</v>
      </c>
      <c r="F499" s="112" t="s">
        <v>945</v>
      </c>
      <c r="G499" s="121">
        <v>1</v>
      </c>
      <c r="H499" s="121">
        <v>20113590</v>
      </c>
      <c r="I499" s="121">
        <v>20113590</v>
      </c>
      <c r="J499" s="121">
        <v>1</v>
      </c>
      <c r="K499" s="114">
        <v>2019074</v>
      </c>
      <c r="L499" s="114">
        <v>2019074</v>
      </c>
    </row>
    <row r="500" spans="1:12" ht="18" x14ac:dyDescent="0.3">
      <c r="A500" s="112">
        <v>494</v>
      </c>
      <c r="B500" s="113">
        <v>44550</v>
      </c>
      <c r="C500" s="112" t="s">
        <v>947</v>
      </c>
      <c r="D500" s="112"/>
      <c r="E500" s="112" t="s">
        <v>78</v>
      </c>
      <c r="F500" s="112" t="s">
        <v>936</v>
      </c>
      <c r="G500" s="121">
        <v>1</v>
      </c>
      <c r="H500" s="121">
        <v>20113591</v>
      </c>
      <c r="I500" s="121">
        <v>20113591</v>
      </c>
      <c r="J500" s="121"/>
      <c r="K500" s="114"/>
      <c r="L500" s="114"/>
    </row>
    <row r="501" spans="1:12" ht="54" x14ac:dyDescent="0.3">
      <c r="A501" s="112">
        <v>495</v>
      </c>
      <c r="B501" s="113">
        <v>44551</v>
      </c>
      <c r="C501" s="112" t="s">
        <v>949</v>
      </c>
      <c r="D501" s="112"/>
      <c r="E501" s="112" t="s">
        <v>894</v>
      </c>
      <c r="F501" s="112" t="s">
        <v>511</v>
      </c>
      <c r="G501" s="121">
        <v>4</v>
      </c>
      <c r="H501" s="121">
        <v>20113592</v>
      </c>
      <c r="I501" s="121">
        <v>20113595</v>
      </c>
      <c r="J501" s="121">
        <v>1</v>
      </c>
      <c r="K501" s="114">
        <v>2019075</v>
      </c>
      <c r="L501" s="114">
        <v>2019075</v>
      </c>
    </row>
    <row r="502" spans="1:12" ht="54" x14ac:dyDescent="0.3">
      <c r="A502" s="112">
        <v>496</v>
      </c>
      <c r="B502" s="113">
        <v>44559</v>
      </c>
      <c r="C502" s="112" t="s">
        <v>951</v>
      </c>
      <c r="D502" s="112"/>
      <c r="E502" s="112" t="s">
        <v>422</v>
      </c>
      <c r="F502" s="112" t="s">
        <v>422</v>
      </c>
      <c r="G502" s="121">
        <v>1</v>
      </c>
      <c r="H502" s="121">
        <v>20113596</v>
      </c>
      <c r="I502" s="121">
        <v>20113596</v>
      </c>
      <c r="J502" s="121">
        <v>1</v>
      </c>
      <c r="K502" s="114">
        <v>2019076</v>
      </c>
      <c r="L502" s="114">
        <v>2019076</v>
      </c>
    </row>
    <row r="503" spans="1:12" ht="54" x14ac:dyDescent="0.3">
      <c r="A503" s="112">
        <v>497</v>
      </c>
      <c r="B503" s="113">
        <v>44566</v>
      </c>
      <c r="C503" s="112" t="s">
        <v>954</v>
      </c>
      <c r="D503" s="112"/>
      <c r="E503" s="112" t="s">
        <v>894</v>
      </c>
      <c r="F503" s="112" t="s">
        <v>955</v>
      </c>
      <c r="G503" s="121">
        <v>4</v>
      </c>
      <c r="H503" s="121">
        <v>20113597</v>
      </c>
      <c r="I503" s="121">
        <v>20113600</v>
      </c>
      <c r="J503" s="121">
        <v>1</v>
      </c>
      <c r="K503" s="114">
        <v>2019077</v>
      </c>
      <c r="L503" s="114">
        <v>2019077</v>
      </c>
    </row>
    <row r="504" spans="1:12" ht="72" x14ac:dyDescent="0.3">
      <c r="A504" s="112">
        <v>498</v>
      </c>
      <c r="B504" s="113">
        <v>44568</v>
      </c>
      <c r="C504" s="112" t="s">
        <v>957</v>
      </c>
      <c r="D504" s="112"/>
      <c r="E504" s="112" t="s">
        <v>894</v>
      </c>
      <c r="F504" s="112" t="s">
        <v>511</v>
      </c>
      <c r="G504" s="121">
        <v>4</v>
      </c>
      <c r="H504" s="121">
        <v>20113601</v>
      </c>
      <c r="I504" s="121">
        <v>20113604</v>
      </c>
      <c r="J504" s="121">
        <v>1</v>
      </c>
      <c r="K504" s="114">
        <v>2019078</v>
      </c>
      <c r="L504" s="114">
        <v>2019078</v>
      </c>
    </row>
    <row r="505" spans="1:12" ht="18" x14ac:dyDescent="0.3">
      <c r="A505" s="112">
        <v>500</v>
      </c>
      <c r="B505" s="113">
        <v>44571</v>
      </c>
      <c r="C505" s="112" t="s">
        <v>960</v>
      </c>
      <c r="D505" s="112"/>
      <c r="E505" s="112" t="s">
        <v>78</v>
      </c>
      <c r="F505" s="112" t="s">
        <v>499</v>
      </c>
      <c r="G505" s="121">
        <v>1</v>
      </c>
      <c r="H505" s="121">
        <v>20113605</v>
      </c>
      <c r="I505" s="121">
        <v>20113605</v>
      </c>
      <c r="J505" s="121"/>
      <c r="K505" s="114"/>
      <c r="L505" s="114"/>
    </row>
    <row r="506" spans="1:12" ht="18" x14ac:dyDescent="0.3">
      <c r="A506" s="112">
        <v>501</v>
      </c>
      <c r="B506" s="113">
        <v>44571</v>
      </c>
      <c r="C506" s="112" t="s">
        <v>962</v>
      </c>
      <c r="D506" s="112"/>
      <c r="E506" s="112" t="s">
        <v>894</v>
      </c>
      <c r="F506" s="112" t="s">
        <v>955</v>
      </c>
      <c r="G506" s="121">
        <v>1</v>
      </c>
      <c r="H506" s="121">
        <v>20113606</v>
      </c>
      <c r="I506" s="121">
        <v>20113606</v>
      </c>
      <c r="J506" s="121">
        <v>1</v>
      </c>
      <c r="K506" s="114">
        <v>2019080</v>
      </c>
      <c r="L506" s="114">
        <v>2019080</v>
      </c>
    </row>
    <row r="507" spans="1:12" ht="18" x14ac:dyDescent="0.3">
      <c r="A507" s="112">
        <v>502</v>
      </c>
      <c r="B507" s="113">
        <v>44573</v>
      </c>
      <c r="C507" s="112" t="s">
        <v>964</v>
      </c>
      <c r="D507" s="112"/>
      <c r="E507" s="112" t="s">
        <v>894</v>
      </c>
      <c r="F507" s="112" t="s">
        <v>955</v>
      </c>
      <c r="G507" s="121">
        <v>75</v>
      </c>
      <c r="H507" s="121">
        <v>20113607</v>
      </c>
      <c r="I507" s="121">
        <v>20113681</v>
      </c>
      <c r="J507" s="121">
        <v>4</v>
      </c>
      <c r="K507" s="114">
        <v>2019081</v>
      </c>
      <c r="L507" s="114">
        <v>2019084</v>
      </c>
    </row>
    <row r="508" spans="1:12" ht="36" x14ac:dyDescent="0.3">
      <c r="A508" s="112">
        <v>503</v>
      </c>
      <c r="B508" s="113">
        <v>44579</v>
      </c>
      <c r="C508" s="112" t="s">
        <v>966</v>
      </c>
      <c r="D508" s="112"/>
      <c r="E508" s="112" t="s">
        <v>894</v>
      </c>
      <c r="F508" s="112" t="s">
        <v>408</v>
      </c>
      <c r="G508" s="121">
        <v>11</v>
      </c>
      <c r="H508" s="121">
        <v>20113682</v>
      </c>
      <c r="I508" s="121">
        <v>20113692</v>
      </c>
      <c r="J508" s="121">
        <v>1</v>
      </c>
      <c r="K508" s="114">
        <v>2019085</v>
      </c>
      <c r="L508" s="114">
        <v>2019085</v>
      </c>
    </row>
    <row r="509" spans="1:12" ht="36" x14ac:dyDescent="0.3">
      <c r="A509" s="112">
        <v>504</v>
      </c>
      <c r="B509" s="113">
        <v>44579</v>
      </c>
      <c r="C509" s="112" t="s">
        <v>968</v>
      </c>
      <c r="D509" s="112"/>
      <c r="E509" s="112" t="s">
        <v>894</v>
      </c>
      <c r="F509" s="112" t="s">
        <v>408</v>
      </c>
      <c r="G509" s="121"/>
      <c r="H509" s="121"/>
      <c r="I509" s="121"/>
      <c r="J509" s="121">
        <v>1</v>
      </c>
      <c r="K509" s="114">
        <v>2019086</v>
      </c>
      <c r="L509" s="114">
        <v>2019086</v>
      </c>
    </row>
    <row r="510" spans="1:12" ht="54" x14ac:dyDescent="0.3">
      <c r="A510" s="112">
        <v>505</v>
      </c>
      <c r="B510" s="113">
        <v>44581</v>
      </c>
      <c r="C510" s="112" t="s">
        <v>970</v>
      </c>
      <c r="D510" s="112"/>
      <c r="E510" s="112" t="s">
        <v>894</v>
      </c>
      <c r="F510" s="112" t="s">
        <v>618</v>
      </c>
      <c r="G510" s="121">
        <v>13</v>
      </c>
      <c r="H510" s="121">
        <v>20113693</v>
      </c>
      <c r="I510" s="121">
        <v>20113705</v>
      </c>
      <c r="J510" s="121">
        <v>3</v>
      </c>
      <c r="K510" s="114">
        <v>2019087</v>
      </c>
      <c r="L510" s="114">
        <v>2019089</v>
      </c>
    </row>
    <row r="511" spans="1:12" ht="54" x14ac:dyDescent="0.3">
      <c r="A511" s="112">
        <v>506</v>
      </c>
      <c r="B511" s="113">
        <v>44589</v>
      </c>
      <c r="C511" s="112" t="s">
        <v>974</v>
      </c>
      <c r="D511" s="112"/>
      <c r="E511" s="112" t="s">
        <v>485</v>
      </c>
      <c r="F511" s="112" t="s">
        <v>932</v>
      </c>
      <c r="G511" s="121">
        <v>82</v>
      </c>
      <c r="H511" s="121">
        <v>20113706</v>
      </c>
      <c r="I511" s="121">
        <v>20113787</v>
      </c>
      <c r="J511" s="121">
        <v>5</v>
      </c>
      <c r="K511" s="114">
        <v>2019090</v>
      </c>
      <c r="L511" s="114">
        <v>2019094</v>
      </c>
    </row>
    <row r="512" spans="1:12" ht="18" x14ac:dyDescent="0.3">
      <c r="A512" s="112">
        <v>507</v>
      </c>
      <c r="B512" s="113">
        <v>44601</v>
      </c>
      <c r="C512" s="112" t="s">
        <v>975</v>
      </c>
      <c r="D512" s="112"/>
      <c r="E512" s="112" t="s">
        <v>78</v>
      </c>
      <c r="F512" s="112" t="s">
        <v>945</v>
      </c>
      <c r="G512" s="121"/>
      <c r="H512" s="121"/>
      <c r="I512" s="121"/>
      <c r="J512" s="121">
        <v>1</v>
      </c>
      <c r="K512" s="114">
        <v>2019095</v>
      </c>
      <c r="L512" s="114">
        <v>2019095</v>
      </c>
    </row>
    <row r="513" spans="1:12" ht="36" x14ac:dyDescent="0.3">
      <c r="A513" s="112">
        <v>508</v>
      </c>
      <c r="B513" s="113">
        <v>44609</v>
      </c>
      <c r="C513" s="112" t="s">
        <v>976</v>
      </c>
      <c r="D513" s="112"/>
      <c r="E513" s="112" t="s">
        <v>78</v>
      </c>
      <c r="F513" s="112" t="s">
        <v>448</v>
      </c>
      <c r="G513" s="121">
        <v>28</v>
      </c>
      <c r="H513" s="121">
        <v>20113788</v>
      </c>
      <c r="I513" s="121">
        <v>20113815</v>
      </c>
      <c r="J513" s="121">
        <v>2</v>
      </c>
      <c r="K513" s="114">
        <v>2019096</v>
      </c>
      <c r="L513" s="114">
        <v>2019097</v>
      </c>
    </row>
    <row r="514" spans="1:12" ht="54" x14ac:dyDescent="0.3">
      <c r="A514" s="112">
        <v>509</v>
      </c>
      <c r="B514" s="113">
        <v>44609</v>
      </c>
      <c r="C514" s="112" t="s">
        <v>980</v>
      </c>
      <c r="D514" s="112"/>
      <c r="E514" s="112" t="s">
        <v>422</v>
      </c>
      <c r="F514" s="112" t="s">
        <v>981</v>
      </c>
      <c r="G514" s="121">
        <v>4</v>
      </c>
      <c r="H514" s="121">
        <v>20113816</v>
      </c>
      <c r="I514" s="121">
        <v>20113819</v>
      </c>
      <c r="J514" s="121">
        <v>1</v>
      </c>
      <c r="K514" s="114">
        <v>2019098</v>
      </c>
      <c r="L514" s="114">
        <v>2019098</v>
      </c>
    </row>
    <row r="515" spans="1:12" ht="108" x14ac:dyDescent="0.3">
      <c r="A515" s="112">
        <v>510</v>
      </c>
      <c r="B515" s="113">
        <v>44611</v>
      </c>
      <c r="C515" s="112" t="s">
        <v>983</v>
      </c>
      <c r="D515" s="112"/>
      <c r="E515" s="112" t="s">
        <v>894</v>
      </c>
      <c r="F515" s="112" t="s">
        <v>410</v>
      </c>
      <c r="G515" s="121">
        <v>27</v>
      </c>
      <c r="H515" s="121">
        <v>20113820</v>
      </c>
      <c r="I515" s="121">
        <v>20113846</v>
      </c>
      <c r="J515" s="121">
        <v>3</v>
      </c>
      <c r="K515" s="114">
        <v>2019099</v>
      </c>
      <c r="L515" s="114">
        <v>2019101</v>
      </c>
    </row>
    <row r="516" spans="1:12" ht="72" x14ac:dyDescent="0.3">
      <c r="A516" s="112">
        <v>511</v>
      </c>
      <c r="B516" s="113">
        <v>44611</v>
      </c>
      <c r="C516" s="112" t="s">
        <v>986</v>
      </c>
      <c r="D516" s="112"/>
      <c r="E516" s="112" t="s">
        <v>894</v>
      </c>
      <c r="F516" s="112" t="s">
        <v>410</v>
      </c>
      <c r="G516" s="121">
        <v>1</v>
      </c>
      <c r="H516" s="121">
        <v>20113847</v>
      </c>
      <c r="I516" s="121">
        <v>20113847</v>
      </c>
      <c r="J516" s="121">
        <v>1</v>
      </c>
      <c r="K516" s="114">
        <v>2019102</v>
      </c>
      <c r="L516" s="114">
        <v>2019102</v>
      </c>
    </row>
    <row r="517" spans="1:12" ht="54" x14ac:dyDescent="0.3">
      <c r="A517" s="112">
        <v>512</v>
      </c>
      <c r="B517" s="113">
        <v>44617</v>
      </c>
      <c r="C517" s="112" t="s">
        <v>987</v>
      </c>
      <c r="D517" s="112"/>
      <c r="E517" s="112" t="s">
        <v>988</v>
      </c>
      <c r="F517" s="112" t="s">
        <v>988</v>
      </c>
      <c r="G517" s="121">
        <v>100</v>
      </c>
      <c r="H517" s="121">
        <v>20113848</v>
      </c>
      <c r="I517" s="121">
        <v>20113947</v>
      </c>
      <c r="J517" s="121"/>
      <c r="K517" s="114"/>
      <c r="L517" s="114"/>
    </row>
    <row r="518" spans="1:12" ht="34.5" customHeight="1" x14ac:dyDescent="0.3">
      <c r="A518" s="112">
        <v>513</v>
      </c>
      <c r="B518" s="113">
        <v>44623</v>
      </c>
      <c r="C518" s="112" t="s">
        <v>992</v>
      </c>
      <c r="D518" s="112"/>
      <c r="E518" s="112" t="s">
        <v>894</v>
      </c>
      <c r="F518" s="112" t="s">
        <v>621</v>
      </c>
      <c r="G518" s="121">
        <v>1</v>
      </c>
      <c r="H518" s="121">
        <v>20113948</v>
      </c>
      <c r="I518" s="121">
        <v>20113948</v>
      </c>
      <c r="J518" s="121">
        <v>1</v>
      </c>
      <c r="K518" s="114">
        <v>2019903</v>
      </c>
      <c r="L518" s="114">
        <v>2019903</v>
      </c>
    </row>
    <row r="519" spans="1:12" ht="38.25" customHeight="1" x14ac:dyDescent="0.3">
      <c r="A519" s="112">
        <v>514</v>
      </c>
      <c r="B519" s="113">
        <v>44624</v>
      </c>
      <c r="C519" s="112" t="s">
        <v>993</v>
      </c>
      <c r="D519" s="112"/>
      <c r="E519" s="112" t="s">
        <v>523</v>
      </c>
      <c r="F519" s="112" t="s">
        <v>408</v>
      </c>
      <c r="G519" s="121">
        <v>10000</v>
      </c>
      <c r="H519" s="121">
        <v>20115000</v>
      </c>
      <c r="I519" s="121">
        <v>20124999</v>
      </c>
      <c r="J519" s="121">
        <v>800</v>
      </c>
      <c r="K519" s="114">
        <v>2019103</v>
      </c>
      <c r="L519" s="114">
        <v>2019902</v>
      </c>
    </row>
    <row r="520" spans="1:12" ht="36" x14ac:dyDescent="0.3">
      <c r="A520" s="112">
        <v>515</v>
      </c>
      <c r="B520" s="113">
        <v>44624</v>
      </c>
      <c r="C520" s="112" t="s">
        <v>994</v>
      </c>
      <c r="D520" s="112"/>
      <c r="E520" s="112" t="s">
        <v>995</v>
      </c>
      <c r="F520" s="112" t="s">
        <v>410</v>
      </c>
      <c r="G520" s="121"/>
      <c r="H520" s="121"/>
      <c r="I520" s="121"/>
      <c r="J520" s="121">
        <v>6</v>
      </c>
      <c r="K520" s="114">
        <v>2019904</v>
      </c>
      <c r="L520" s="114">
        <v>2019909</v>
      </c>
    </row>
    <row r="521" spans="1:12" ht="36" x14ac:dyDescent="0.3">
      <c r="A521" s="112">
        <v>516</v>
      </c>
      <c r="B521" s="113">
        <v>44624</v>
      </c>
      <c r="C521" s="112" t="s">
        <v>996</v>
      </c>
      <c r="D521" s="112"/>
      <c r="E521" s="112" t="s">
        <v>995</v>
      </c>
      <c r="F521" s="112" t="s">
        <v>410</v>
      </c>
      <c r="G521" s="121"/>
      <c r="H521" s="121"/>
      <c r="I521" s="121"/>
      <c r="J521" s="121">
        <v>12</v>
      </c>
      <c r="K521" s="114">
        <v>2019910</v>
      </c>
      <c r="L521" s="114">
        <v>2019921</v>
      </c>
    </row>
    <row r="522" spans="1:12" ht="36" x14ac:dyDescent="0.3">
      <c r="A522" s="112">
        <v>517</v>
      </c>
      <c r="B522" s="113">
        <v>44624</v>
      </c>
      <c r="C522" s="112" t="s">
        <v>997</v>
      </c>
      <c r="D522" s="112"/>
      <c r="E522" s="112" t="s">
        <v>995</v>
      </c>
      <c r="F522" s="112" t="s">
        <v>410</v>
      </c>
      <c r="G522" s="121"/>
      <c r="H522" s="121"/>
      <c r="I522" s="121"/>
      <c r="J522" s="121">
        <v>9</v>
      </c>
      <c r="K522" s="114">
        <v>2019922</v>
      </c>
      <c r="L522" s="114">
        <v>2019930</v>
      </c>
    </row>
    <row r="523" spans="1:12" ht="54" x14ac:dyDescent="0.3">
      <c r="A523" s="112">
        <v>518</v>
      </c>
      <c r="B523" s="113">
        <v>44628</v>
      </c>
      <c r="C523" s="112" t="s">
        <v>998</v>
      </c>
      <c r="D523" s="112"/>
      <c r="E523" s="112" t="s">
        <v>78</v>
      </c>
      <c r="F523" s="112" t="s">
        <v>999</v>
      </c>
      <c r="G523" s="121"/>
      <c r="H523" s="121"/>
      <c r="I523" s="121"/>
      <c r="J523" s="121">
        <v>1</v>
      </c>
      <c r="K523" s="114">
        <v>2019931</v>
      </c>
      <c r="L523" s="114">
        <v>2019931</v>
      </c>
    </row>
    <row r="524" spans="1:12" ht="18" x14ac:dyDescent="0.3">
      <c r="A524" s="112">
        <v>519</v>
      </c>
      <c r="B524" s="113">
        <v>44629</v>
      </c>
      <c r="C524" s="112" t="s">
        <v>1001</v>
      </c>
      <c r="D524" s="112"/>
      <c r="E524" s="112" t="s">
        <v>78</v>
      </c>
      <c r="F524" s="112" t="s">
        <v>448</v>
      </c>
      <c r="G524" s="121">
        <v>24</v>
      </c>
      <c r="H524" s="121">
        <v>20113949</v>
      </c>
      <c r="I524" s="121">
        <v>20113972</v>
      </c>
      <c r="J524" s="121">
        <v>3</v>
      </c>
      <c r="K524" s="114">
        <v>2019932</v>
      </c>
      <c r="L524" s="114">
        <v>2019934</v>
      </c>
    </row>
    <row r="525" spans="1:12" ht="54" x14ac:dyDescent="0.3">
      <c r="A525" s="112">
        <v>520</v>
      </c>
      <c r="B525" s="113">
        <v>44634</v>
      </c>
      <c r="C525" s="112" t="s">
        <v>1003</v>
      </c>
      <c r="D525" s="112"/>
      <c r="E525" s="112" t="s">
        <v>894</v>
      </c>
      <c r="F525" s="112" t="s">
        <v>410</v>
      </c>
      <c r="G525" s="121">
        <v>1</v>
      </c>
      <c r="H525" s="121">
        <v>20113973</v>
      </c>
      <c r="I525" s="121">
        <v>20113973</v>
      </c>
      <c r="J525" s="121">
        <v>1</v>
      </c>
      <c r="K525" s="114">
        <v>2019935</v>
      </c>
      <c r="L525" s="114">
        <v>2019935</v>
      </c>
    </row>
    <row r="526" spans="1:12" ht="54" x14ac:dyDescent="0.3">
      <c r="A526" s="112">
        <v>521</v>
      </c>
      <c r="B526" s="113">
        <v>44634</v>
      </c>
      <c r="C526" s="112" t="s">
        <v>1005</v>
      </c>
      <c r="D526" s="112"/>
      <c r="E526" s="112" t="s">
        <v>894</v>
      </c>
      <c r="F526" s="112" t="s">
        <v>410</v>
      </c>
      <c r="G526" s="121">
        <v>1</v>
      </c>
      <c r="H526" s="121">
        <v>20113974</v>
      </c>
      <c r="I526" s="121">
        <v>20113974</v>
      </c>
      <c r="J526" s="121">
        <v>1</v>
      </c>
      <c r="K526" s="114">
        <v>2019936</v>
      </c>
      <c r="L526" s="114">
        <v>2019936</v>
      </c>
    </row>
    <row r="527" spans="1:12" ht="54" x14ac:dyDescent="0.3">
      <c r="A527" s="112">
        <v>522</v>
      </c>
      <c r="B527" s="113">
        <v>44634</v>
      </c>
      <c r="C527" s="112" t="s">
        <v>1007</v>
      </c>
      <c r="D527" s="112"/>
      <c r="E527" s="112" t="s">
        <v>894</v>
      </c>
      <c r="F527" s="112" t="s">
        <v>410</v>
      </c>
      <c r="G527" s="121"/>
      <c r="H527" s="121"/>
      <c r="I527" s="121"/>
      <c r="J527" s="121">
        <v>1</v>
      </c>
      <c r="K527" s="114">
        <v>2019937</v>
      </c>
      <c r="L527" s="114">
        <v>2019937</v>
      </c>
    </row>
    <row r="528" spans="1:12" ht="90" x14ac:dyDescent="0.3">
      <c r="A528" s="112">
        <v>523</v>
      </c>
      <c r="B528" s="113">
        <v>44635</v>
      </c>
      <c r="C528" s="112" t="s">
        <v>1009</v>
      </c>
      <c r="D528" s="112"/>
      <c r="E528" s="112" t="s">
        <v>894</v>
      </c>
      <c r="F528" s="112" t="s">
        <v>1010</v>
      </c>
      <c r="G528" s="121"/>
      <c r="H528" s="121"/>
      <c r="I528" s="121"/>
      <c r="J528" s="121">
        <v>1</v>
      </c>
      <c r="K528" s="114">
        <v>2019938</v>
      </c>
      <c r="L528" s="114">
        <v>2019938</v>
      </c>
    </row>
    <row r="529" spans="1:12" ht="36" customHeight="1" x14ac:dyDescent="0.3">
      <c r="A529" s="112">
        <v>524</v>
      </c>
      <c r="B529" s="113">
        <v>44636</v>
      </c>
      <c r="C529" s="112" t="s">
        <v>1012</v>
      </c>
      <c r="D529" s="112"/>
      <c r="E529" s="112" t="s">
        <v>1013</v>
      </c>
      <c r="F529" s="112" t="s">
        <v>1013</v>
      </c>
      <c r="G529" s="121"/>
      <c r="H529" s="121"/>
      <c r="I529" s="121"/>
      <c r="J529" s="121">
        <v>249</v>
      </c>
      <c r="K529" s="114">
        <v>2019939</v>
      </c>
      <c r="L529" s="114">
        <v>2020187</v>
      </c>
    </row>
    <row r="530" spans="1:12" ht="54" x14ac:dyDescent="0.3">
      <c r="A530" s="112">
        <v>525</v>
      </c>
      <c r="B530" s="113">
        <v>44638</v>
      </c>
      <c r="C530" s="112" t="s">
        <v>1014</v>
      </c>
      <c r="D530" s="112"/>
      <c r="E530" s="112" t="s">
        <v>894</v>
      </c>
      <c r="F530" s="112" t="s">
        <v>410</v>
      </c>
      <c r="G530" s="121">
        <v>5</v>
      </c>
      <c r="H530" s="121">
        <v>20113975</v>
      </c>
      <c r="I530" s="121">
        <v>20113979</v>
      </c>
      <c r="J530" s="121">
        <v>1</v>
      </c>
      <c r="K530" s="114">
        <v>2020188</v>
      </c>
      <c r="L530" s="114">
        <v>2020188</v>
      </c>
    </row>
    <row r="531" spans="1:12" ht="54" x14ac:dyDescent="0.3">
      <c r="A531" s="112">
        <v>526</v>
      </c>
      <c r="B531" s="113">
        <v>44642</v>
      </c>
      <c r="C531" s="112" t="s">
        <v>1016</v>
      </c>
      <c r="D531" s="112"/>
      <c r="E531" s="112" t="s">
        <v>894</v>
      </c>
      <c r="F531" s="112" t="s">
        <v>981</v>
      </c>
      <c r="G531" s="121">
        <v>2</v>
      </c>
      <c r="H531" s="121">
        <v>20113980</v>
      </c>
      <c r="I531" s="121">
        <v>20113981</v>
      </c>
      <c r="J531" s="121">
        <v>1</v>
      </c>
      <c r="K531" s="114">
        <v>2020189</v>
      </c>
      <c r="L531" s="114">
        <v>2020189</v>
      </c>
    </row>
    <row r="532" spans="1:12" ht="18" x14ac:dyDescent="0.3">
      <c r="A532" s="112">
        <v>527</v>
      </c>
      <c r="B532" s="113">
        <v>44643</v>
      </c>
      <c r="C532" s="112" t="s">
        <v>1018</v>
      </c>
      <c r="D532" s="112"/>
      <c r="E532" s="112" t="s">
        <v>78</v>
      </c>
      <c r="F532" s="112" t="s">
        <v>1019</v>
      </c>
      <c r="G532" s="121">
        <v>4</v>
      </c>
      <c r="H532" s="121">
        <v>20113982</v>
      </c>
      <c r="I532" s="121">
        <v>20113985</v>
      </c>
      <c r="J532" s="121">
        <v>1</v>
      </c>
      <c r="K532" s="114">
        <v>2020190</v>
      </c>
      <c r="L532" s="114">
        <v>2020190</v>
      </c>
    </row>
    <row r="533" spans="1:12" ht="36" x14ac:dyDescent="0.3">
      <c r="A533" s="112">
        <v>528</v>
      </c>
      <c r="B533" s="113">
        <v>44644</v>
      </c>
      <c r="C533" s="112" t="s">
        <v>1020</v>
      </c>
      <c r="D533" s="112"/>
      <c r="E533" s="112" t="s">
        <v>1022</v>
      </c>
      <c r="F533" s="112" t="s">
        <v>1021</v>
      </c>
      <c r="G533" s="121">
        <v>200</v>
      </c>
      <c r="H533" s="121">
        <v>20113986</v>
      </c>
      <c r="I533" s="121">
        <v>20114185</v>
      </c>
      <c r="J533" s="121"/>
      <c r="K533" s="114"/>
      <c r="L533" s="114"/>
    </row>
    <row r="534" spans="1:12" ht="36" x14ac:dyDescent="0.3">
      <c r="A534" s="112">
        <v>529</v>
      </c>
      <c r="B534" s="113">
        <v>44649</v>
      </c>
      <c r="C534" s="112" t="s">
        <v>1023</v>
      </c>
      <c r="D534" s="112"/>
      <c r="E534" s="112" t="s">
        <v>78</v>
      </c>
      <c r="F534" s="112" t="s">
        <v>945</v>
      </c>
      <c r="G534" s="121">
        <v>3</v>
      </c>
      <c r="H534" s="121">
        <v>20114186</v>
      </c>
      <c r="I534" s="121">
        <v>20114188</v>
      </c>
      <c r="J534" s="121">
        <v>1</v>
      </c>
      <c r="K534" s="114">
        <v>2020191</v>
      </c>
      <c r="L534" s="114">
        <v>2020191</v>
      </c>
    </row>
    <row r="535" spans="1:12" ht="36" x14ac:dyDescent="0.3">
      <c r="A535" s="112">
        <v>530</v>
      </c>
      <c r="B535" s="113">
        <v>44649</v>
      </c>
      <c r="C535" s="112" t="s">
        <v>1024</v>
      </c>
      <c r="D535" s="112"/>
      <c r="E535" s="112" t="s">
        <v>78</v>
      </c>
      <c r="F535" s="112" t="s">
        <v>1025</v>
      </c>
      <c r="G535" s="121">
        <v>0</v>
      </c>
      <c r="H535" s="121"/>
      <c r="I535" s="121"/>
      <c r="J535" s="121">
        <v>1</v>
      </c>
      <c r="K535" s="114">
        <v>2020192</v>
      </c>
      <c r="L535" s="114">
        <v>2020192</v>
      </c>
    </row>
    <row r="536" spans="1:12" ht="36" x14ac:dyDescent="0.3">
      <c r="A536" s="112">
        <v>531</v>
      </c>
      <c r="B536" s="113">
        <v>44656</v>
      </c>
      <c r="C536" s="112" t="s">
        <v>1027</v>
      </c>
      <c r="D536" s="112"/>
      <c r="E536" s="112" t="s">
        <v>894</v>
      </c>
      <c r="F536" s="112" t="s">
        <v>438</v>
      </c>
      <c r="G536" s="121">
        <v>25</v>
      </c>
      <c r="H536" s="121">
        <v>20114189</v>
      </c>
      <c r="I536" s="121">
        <v>20114213</v>
      </c>
      <c r="J536" s="121">
        <v>2</v>
      </c>
      <c r="K536" s="114">
        <v>2020193</v>
      </c>
      <c r="L536" s="114">
        <v>2020194</v>
      </c>
    </row>
    <row r="537" spans="1:12" ht="36.75" customHeight="1" x14ac:dyDescent="0.3">
      <c r="A537" s="112">
        <v>532</v>
      </c>
      <c r="B537" s="113">
        <v>44657</v>
      </c>
      <c r="C537" s="112" t="s">
        <v>1029</v>
      </c>
      <c r="D537" s="112"/>
      <c r="E537" s="112" t="s">
        <v>78</v>
      </c>
      <c r="F537" s="112" t="s">
        <v>376</v>
      </c>
      <c r="G537" s="121">
        <v>8</v>
      </c>
      <c r="H537" s="121">
        <v>20114214</v>
      </c>
      <c r="I537" s="121">
        <v>20114221</v>
      </c>
      <c r="J537" s="121">
        <v>2</v>
      </c>
      <c r="K537" s="114">
        <v>2020195</v>
      </c>
      <c r="L537" s="114">
        <v>2020196</v>
      </c>
    </row>
    <row r="538" spans="1:12" ht="29.25" customHeight="1" x14ac:dyDescent="0.3">
      <c r="A538" s="112">
        <v>533</v>
      </c>
      <c r="B538" s="113">
        <v>44657</v>
      </c>
      <c r="C538" s="112" t="s">
        <v>1030</v>
      </c>
      <c r="D538" s="112"/>
      <c r="E538" s="112" t="s">
        <v>78</v>
      </c>
      <c r="F538" s="112" t="s">
        <v>376</v>
      </c>
      <c r="G538" s="121">
        <v>1</v>
      </c>
      <c r="H538" s="121">
        <v>20114222</v>
      </c>
      <c r="I538" s="121">
        <v>20114222</v>
      </c>
      <c r="J538" s="121">
        <v>1</v>
      </c>
      <c r="K538" s="114">
        <v>2020197</v>
      </c>
      <c r="L538" s="114">
        <v>2020197</v>
      </c>
    </row>
    <row r="539" spans="1:12" ht="54" x14ac:dyDescent="0.3">
      <c r="A539" s="112">
        <v>534</v>
      </c>
      <c r="B539" s="113">
        <v>44663</v>
      </c>
      <c r="C539" s="112" t="s">
        <v>1032</v>
      </c>
      <c r="D539" s="112"/>
      <c r="E539" s="112" t="s">
        <v>78</v>
      </c>
      <c r="F539" s="112" t="s">
        <v>1033</v>
      </c>
      <c r="G539" s="121">
        <v>14</v>
      </c>
      <c r="H539" s="121">
        <v>20114223</v>
      </c>
      <c r="I539" s="121">
        <v>20114236</v>
      </c>
      <c r="J539" s="121">
        <v>1</v>
      </c>
      <c r="K539" s="114">
        <v>2020198</v>
      </c>
      <c r="L539" s="114">
        <v>2020198</v>
      </c>
    </row>
    <row r="540" spans="1:12" ht="51.75" customHeight="1" x14ac:dyDescent="0.3">
      <c r="A540" s="112">
        <v>535</v>
      </c>
      <c r="B540" s="113">
        <v>44663</v>
      </c>
      <c r="C540" s="112" t="s">
        <v>1035</v>
      </c>
      <c r="D540" s="112"/>
      <c r="E540" s="112" t="s">
        <v>78</v>
      </c>
      <c r="F540" s="112" t="s">
        <v>1033</v>
      </c>
      <c r="G540" s="121">
        <v>32</v>
      </c>
      <c r="H540" s="121">
        <v>20114237</v>
      </c>
      <c r="I540" s="121">
        <v>20114268</v>
      </c>
      <c r="J540" s="121">
        <v>2</v>
      </c>
      <c r="K540" s="114">
        <v>2020199</v>
      </c>
      <c r="L540" s="114">
        <v>2020200</v>
      </c>
    </row>
    <row r="541" spans="1:12" ht="54" x14ac:dyDescent="0.3">
      <c r="A541" s="112">
        <v>536</v>
      </c>
      <c r="B541" s="113">
        <v>44663</v>
      </c>
      <c r="C541" s="112" t="s">
        <v>1038</v>
      </c>
      <c r="D541" s="112"/>
      <c r="E541" s="112" t="s">
        <v>78</v>
      </c>
      <c r="F541" s="112" t="s">
        <v>1033</v>
      </c>
      <c r="G541" s="121">
        <v>18</v>
      </c>
      <c r="H541" s="121">
        <v>20114269</v>
      </c>
      <c r="I541" s="121">
        <v>20114286</v>
      </c>
      <c r="J541" s="121">
        <v>1</v>
      </c>
      <c r="K541" s="114">
        <v>2020201</v>
      </c>
      <c r="L541" s="114">
        <v>2020201</v>
      </c>
    </row>
    <row r="542" spans="1:12" ht="54" x14ac:dyDescent="0.3">
      <c r="A542" s="112">
        <v>537</v>
      </c>
      <c r="B542" s="113">
        <v>44670</v>
      </c>
      <c r="C542" s="112" t="s">
        <v>1040</v>
      </c>
      <c r="D542" s="112"/>
      <c r="E542" s="112" t="s">
        <v>78</v>
      </c>
      <c r="F542" s="112" t="s">
        <v>1041</v>
      </c>
      <c r="G542" s="121">
        <v>0</v>
      </c>
      <c r="H542" s="121"/>
      <c r="I542" s="121"/>
      <c r="J542" s="121">
        <v>1</v>
      </c>
      <c r="K542" s="114">
        <v>2020202</v>
      </c>
      <c r="L542" s="114">
        <v>2020202</v>
      </c>
    </row>
    <row r="543" spans="1:12" ht="54" x14ac:dyDescent="0.3">
      <c r="A543" s="112">
        <v>538</v>
      </c>
      <c r="B543" s="113">
        <v>44678</v>
      </c>
      <c r="C543" s="112" t="s">
        <v>1043</v>
      </c>
      <c r="D543" s="112"/>
      <c r="E543" s="112" t="s">
        <v>78</v>
      </c>
      <c r="F543" s="112" t="s">
        <v>499</v>
      </c>
      <c r="G543" s="121">
        <v>1</v>
      </c>
      <c r="H543" s="121">
        <v>20114287</v>
      </c>
      <c r="I543" s="121">
        <v>20114287</v>
      </c>
      <c r="J543" s="121">
        <v>1</v>
      </c>
      <c r="K543" s="114">
        <v>2020203</v>
      </c>
      <c r="L543" s="114">
        <v>2020203</v>
      </c>
    </row>
    <row r="544" spans="1:12" ht="72" x14ac:dyDescent="0.3">
      <c r="A544" s="112">
        <v>539</v>
      </c>
      <c r="B544" s="113">
        <v>44678</v>
      </c>
      <c r="C544" s="112" t="s">
        <v>1045</v>
      </c>
      <c r="D544" s="112"/>
      <c r="E544" s="112" t="s">
        <v>894</v>
      </c>
      <c r="F544" s="112" t="s">
        <v>410</v>
      </c>
      <c r="G544" s="121"/>
      <c r="H544" s="121"/>
      <c r="I544" s="121"/>
      <c r="J544" s="121">
        <v>1</v>
      </c>
      <c r="K544" s="114">
        <v>2020204</v>
      </c>
      <c r="L544" s="114">
        <v>2020204</v>
      </c>
    </row>
    <row r="545" spans="1:12" ht="72" x14ac:dyDescent="0.3">
      <c r="A545" s="112">
        <v>540</v>
      </c>
      <c r="B545" s="113">
        <v>44679</v>
      </c>
      <c r="C545" s="112" t="s">
        <v>1047</v>
      </c>
      <c r="D545" s="112"/>
      <c r="E545" s="112" t="s">
        <v>894</v>
      </c>
      <c r="F545" s="112" t="s">
        <v>410</v>
      </c>
      <c r="G545" s="121"/>
      <c r="H545" s="121"/>
      <c r="I545" s="121"/>
      <c r="J545" s="121">
        <v>1</v>
      </c>
      <c r="K545" s="114">
        <v>2020205</v>
      </c>
      <c r="L545" s="114">
        <v>2020205</v>
      </c>
    </row>
    <row r="546" spans="1:12" ht="54" x14ac:dyDescent="0.3">
      <c r="A546" s="112">
        <v>541</v>
      </c>
      <c r="B546" s="113">
        <v>44679</v>
      </c>
      <c r="C546" s="112" t="s">
        <v>1049</v>
      </c>
      <c r="D546" s="112"/>
      <c r="E546" s="112" t="s">
        <v>894</v>
      </c>
      <c r="F546" s="112" t="s">
        <v>440</v>
      </c>
      <c r="G546" s="121">
        <v>41</v>
      </c>
      <c r="H546" s="121">
        <v>20114288</v>
      </c>
      <c r="I546" s="121">
        <v>20114328</v>
      </c>
      <c r="J546" s="121">
        <v>4</v>
      </c>
      <c r="K546" s="114">
        <v>2020206</v>
      </c>
      <c r="L546" s="114">
        <v>2020209</v>
      </c>
    </row>
    <row r="547" spans="1:12" ht="54" x14ac:dyDescent="0.3">
      <c r="A547" s="112">
        <v>542</v>
      </c>
      <c r="B547" s="113">
        <v>44679</v>
      </c>
      <c r="C547" s="112" t="s">
        <v>1051</v>
      </c>
      <c r="D547" s="112"/>
      <c r="E547" s="112" t="s">
        <v>72</v>
      </c>
      <c r="F547" s="112" t="s">
        <v>72</v>
      </c>
      <c r="G547" s="121">
        <v>306</v>
      </c>
      <c r="H547" s="121">
        <v>20114329</v>
      </c>
      <c r="I547" s="121">
        <v>20114634</v>
      </c>
      <c r="J547" s="121">
        <v>29</v>
      </c>
      <c r="K547" s="114">
        <v>2020210</v>
      </c>
      <c r="L547" s="114">
        <v>2020238</v>
      </c>
    </row>
    <row r="548" spans="1:12" ht="36" x14ac:dyDescent="0.3">
      <c r="A548" s="112">
        <v>543</v>
      </c>
      <c r="B548" s="113">
        <v>44684</v>
      </c>
      <c r="C548" s="112" t="s">
        <v>1052</v>
      </c>
      <c r="D548" s="112"/>
      <c r="E548" s="112" t="s">
        <v>894</v>
      </c>
      <c r="F548" s="112" t="s">
        <v>955</v>
      </c>
      <c r="G548" s="121">
        <v>17</v>
      </c>
      <c r="H548" s="121">
        <v>20114635</v>
      </c>
      <c r="I548" s="121">
        <v>20114651</v>
      </c>
      <c r="J548" s="121">
        <v>2</v>
      </c>
      <c r="K548" s="114">
        <v>2020239</v>
      </c>
      <c r="L548" s="114">
        <v>2020240</v>
      </c>
    </row>
    <row r="549" spans="1:12" ht="72" x14ac:dyDescent="0.3">
      <c r="A549" s="112">
        <v>544</v>
      </c>
      <c r="B549" s="113">
        <v>44685</v>
      </c>
      <c r="C549" s="112" t="s">
        <v>1053</v>
      </c>
      <c r="D549" s="112"/>
      <c r="E549" s="112" t="s">
        <v>894</v>
      </c>
      <c r="F549" s="112" t="s">
        <v>1054</v>
      </c>
      <c r="G549" s="121">
        <v>4</v>
      </c>
      <c r="H549" s="121">
        <v>20114652</v>
      </c>
      <c r="I549" s="121">
        <v>20114655</v>
      </c>
      <c r="J549" s="121">
        <v>1</v>
      </c>
      <c r="K549" s="114">
        <v>2020241</v>
      </c>
      <c r="L549" s="114">
        <v>2020241</v>
      </c>
    </row>
    <row r="550" spans="1:12" ht="54.75" customHeight="1" x14ac:dyDescent="0.3">
      <c r="A550" s="112">
        <v>545</v>
      </c>
      <c r="B550" s="113">
        <v>44685</v>
      </c>
      <c r="C550" s="112" t="s">
        <v>1055</v>
      </c>
      <c r="D550" s="112"/>
      <c r="E550" s="112" t="s">
        <v>78</v>
      </c>
      <c r="F550" s="112" t="s">
        <v>376</v>
      </c>
      <c r="G550" s="121"/>
      <c r="H550" s="121"/>
      <c r="I550" s="121"/>
      <c r="J550" s="121">
        <v>1</v>
      </c>
      <c r="K550" s="114">
        <v>2020242</v>
      </c>
      <c r="L550" s="114">
        <v>2020242</v>
      </c>
    </row>
    <row r="551" spans="1:12" ht="54" x14ac:dyDescent="0.3">
      <c r="A551" s="112">
        <v>546</v>
      </c>
      <c r="B551" s="113">
        <v>44686</v>
      </c>
      <c r="C551" s="112" t="s">
        <v>1056</v>
      </c>
      <c r="D551" s="112"/>
      <c r="E551" s="112" t="s">
        <v>894</v>
      </c>
      <c r="F551" s="112" t="s">
        <v>1057</v>
      </c>
      <c r="G551" s="121">
        <v>19</v>
      </c>
      <c r="H551" s="121">
        <v>20114656</v>
      </c>
      <c r="I551" s="121">
        <v>20114674</v>
      </c>
      <c r="J551" s="121">
        <v>1</v>
      </c>
      <c r="K551" s="114">
        <v>2020243</v>
      </c>
      <c r="L551" s="114">
        <v>2020243</v>
      </c>
    </row>
    <row r="552" spans="1:12" ht="72" x14ac:dyDescent="0.3">
      <c r="A552" s="112">
        <v>547</v>
      </c>
      <c r="B552" s="113">
        <v>44690</v>
      </c>
      <c r="C552" s="112" t="s">
        <v>1059</v>
      </c>
      <c r="D552" s="112"/>
      <c r="E552" s="112" t="s">
        <v>894</v>
      </c>
      <c r="F552" s="112" t="s">
        <v>410</v>
      </c>
      <c r="G552" s="121">
        <v>232</v>
      </c>
      <c r="H552" s="121">
        <v>20114675</v>
      </c>
      <c r="I552" s="121">
        <v>20114906</v>
      </c>
      <c r="J552" s="121"/>
      <c r="K552" s="114"/>
      <c r="L552" s="114"/>
    </row>
    <row r="553" spans="1:12" ht="54" x14ac:dyDescent="0.3">
      <c r="A553" s="112">
        <v>548</v>
      </c>
      <c r="B553" s="113">
        <v>44691</v>
      </c>
      <c r="C553" s="112" t="s">
        <v>1060</v>
      </c>
      <c r="D553" s="112"/>
      <c r="E553" s="112" t="s">
        <v>1061</v>
      </c>
      <c r="F553" s="112" t="s">
        <v>1061</v>
      </c>
      <c r="G553" s="121">
        <v>173</v>
      </c>
      <c r="H553" s="121">
        <v>20125000</v>
      </c>
      <c r="I553" s="121">
        <v>20125172</v>
      </c>
      <c r="J553" s="121">
        <v>20</v>
      </c>
      <c r="K553" s="114">
        <v>2020244</v>
      </c>
      <c r="L553" s="114">
        <v>2020263</v>
      </c>
    </row>
    <row r="554" spans="1:12" ht="54" x14ac:dyDescent="0.3">
      <c r="A554" s="112">
        <v>549</v>
      </c>
      <c r="B554" s="113">
        <v>44692</v>
      </c>
      <c r="C554" s="112" t="s">
        <v>1062</v>
      </c>
      <c r="D554" s="112"/>
      <c r="E554" s="112" t="s">
        <v>78</v>
      </c>
      <c r="F554" s="112" t="s">
        <v>499</v>
      </c>
      <c r="G554" s="121">
        <v>5</v>
      </c>
      <c r="H554" s="121">
        <v>20114907</v>
      </c>
      <c r="I554" s="121">
        <v>20114911</v>
      </c>
      <c r="J554" s="121">
        <v>1</v>
      </c>
      <c r="K554" s="114">
        <v>2020264</v>
      </c>
      <c r="L554" s="114">
        <v>2020264</v>
      </c>
    </row>
    <row r="555" spans="1:12" ht="49.5" customHeight="1" x14ac:dyDescent="0.3">
      <c r="A555" s="112">
        <v>550</v>
      </c>
      <c r="B555" s="113">
        <v>44695</v>
      </c>
      <c r="C555" s="112" t="s">
        <v>1064</v>
      </c>
      <c r="D555" s="112"/>
      <c r="E555" s="112" t="s">
        <v>78</v>
      </c>
      <c r="F555" s="112" t="s">
        <v>945</v>
      </c>
      <c r="G555" s="121"/>
      <c r="H555" s="121"/>
      <c r="I555" s="121"/>
      <c r="J555" s="121">
        <v>1</v>
      </c>
      <c r="K555" s="114">
        <v>2020265</v>
      </c>
      <c r="L555" s="114">
        <v>2020265</v>
      </c>
    </row>
    <row r="556" spans="1:12" ht="61.5" customHeight="1" x14ac:dyDescent="0.3">
      <c r="A556" s="112">
        <v>551</v>
      </c>
      <c r="B556" s="113">
        <v>44695</v>
      </c>
      <c r="C556" s="112" t="s">
        <v>1065</v>
      </c>
      <c r="D556" s="112"/>
      <c r="E556" s="112" t="s">
        <v>78</v>
      </c>
      <c r="F556" s="112" t="s">
        <v>945</v>
      </c>
      <c r="G556" s="121">
        <v>5</v>
      </c>
      <c r="H556" s="121">
        <v>20114912</v>
      </c>
      <c r="I556" s="121">
        <v>20114916</v>
      </c>
      <c r="J556" s="121">
        <v>1</v>
      </c>
      <c r="K556" s="114">
        <v>2020266</v>
      </c>
      <c r="L556" s="114">
        <v>2020266</v>
      </c>
    </row>
    <row r="557" spans="1:12" ht="54" x14ac:dyDescent="0.3">
      <c r="A557" s="112">
        <v>552</v>
      </c>
      <c r="B557" s="113">
        <v>44695</v>
      </c>
      <c r="C557" s="112" t="s">
        <v>1067</v>
      </c>
      <c r="D557" s="112"/>
      <c r="E557" s="112" t="s">
        <v>78</v>
      </c>
      <c r="F557" s="112" t="s">
        <v>945</v>
      </c>
      <c r="G557" s="121"/>
      <c r="H557" s="121"/>
      <c r="I557" s="121"/>
      <c r="J557" s="121">
        <v>1</v>
      </c>
      <c r="K557" s="114">
        <v>2020267</v>
      </c>
      <c r="L557" s="114">
        <v>2020267</v>
      </c>
    </row>
    <row r="558" spans="1:12" ht="66" customHeight="1" x14ac:dyDescent="0.3">
      <c r="A558" s="112">
        <v>553</v>
      </c>
      <c r="B558" s="113">
        <v>44702</v>
      </c>
      <c r="C558" s="112" t="s">
        <v>1069</v>
      </c>
      <c r="D558" s="112"/>
      <c r="E558" s="112" t="s">
        <v>422</v>
      </c>
      <c r="F558" s="112" t="s">
        <v>422</v>
      </c>
      <c r="G558" s="121">
        <v>444</v>
      </c>
      <c r="H558" s="121">
        <v>20125173</v>
      </c>
      <c r="I558" s="121">
        <v>20125616</v>
      </c>
      <c r="J558" s="121">
        <v>50</v>
      </c>
      <c r="K558" s="114">
        <v>2020268</v>
      </c>
      <c r="L558" s="114">
        <v>2020317</v>
      </c>
    </row>
    <row r="559" spans="1:12" ht="72" x14ac:dyDescent="0.3">
      <c r="A559" s="112">
        <v>554</v>
      </c>
      <c r="B559" s="113">
        <v>44707</v>
      </c>
      <c r="C559" s="112" t="s">
        <v>1070</v>
      </c>
      <c r="D559" s="112"/>
      <c r="E559" s="112" t="s">
        <v>485</v>
      </c>
      <c r="F559" s="112" t="s">
        <v>485</v>
      </c>
      <c r="G559" s="121">
        <v>40</v>
      </c>
      <c r="H559" s="121">
        <v>20114917</v>
      </c>
      <c r="I559" s="121">
        <v>20114956</v>
      </c>
      <c r="J559" s="121"/>
      <c r="K559" s="114"/>
      <c r="L559" s="114"/>
    </row>
    <row r="560" spans="1:12" ht="81" customHeight="1" x14ac:dyDescent="0.3">
      <c r="A560" s="112">
        <v>555</v>
      </c>
      <c r="B560" s="113">
        <v>44712</v>
      </c>
      <c r="C560" s="112" t="s">
        <v>1071</v>
      </c>
      <c r="D560" s="112"/>
      <c r="E560" s="112" t="s">
        <v>78</v>
      </c>
      <c r="F560" s="112" t="s">
        <v>629</v>
      </c>
      <c r="G560" s="121">
        <v>1</v>
      </c>
      <c r="H560" s="121">
        <v>20114957</v>
      </c>
      <c r="I560" s="121">
        <v>20114957</v>
      </c>
      <c r="J560" s="121">
        <v>1</v>
      </c>
      <c r="K560" s="114">
        <v>2020318</v>
      </c>
      <c r="L560" s="114">
        <v>2020318</v>
      </c>
    </row>
    <row r="561" spans="1:12" ht="54" x14ac:dyDescent="0.3">
      <c r="A561" s="112">
        <v>556</v>
      </c>
      <c r="B561" s="113">
        <v>44712</v>
      </c>
      <c r="C561" s="112" t="s">
        <v>1074</v>
      </c>
      <c r="D561" s="112"/>
      <c r="E561" s="112" t="s">
        <v>78</v>
      </c>
      <c r="F561" s="112" t="s">
        <v>448</v>
      </c>
      <c r="G561" s="121"/>
      <c r="H561" s="121"/>
      <c r="I561" s="121"/>
      <c r="J561" s="121">
        <v>1</v>
      </c>
      <c r="K561" s="114">
        <v>2020319</v>
      </c>
      <c r="L561" s="114">
        <v>2020319</v>
      </c>
    </row>
    <row r="562" spans="1:12" ht="50.25" customHeight="1" x14ac:dyDescent="0.3">
      <c r="A562" s="112">
        <v>557</v>
      </c>
      <c r="B562" s="113">
        <v>44712</v>
      </c>
      <c r="C562" s="112" t="s">
        <v>1076</v>
      </c>
      <c r="D562" s="112"/>
      <c r="E562" s="112" t="s">
        <v>894</v>
      </c>
      <c r="F562" s="112" t="s">
        <v>744</v>
      </c>
      <c r="G562" s="121">
        <v>11</v>
      </c>
      <c r="H562" s="121">
        <v>20114958</v>
      </c>
      <c r="I562" s="121">
        <v>20114968</v>
      </c>
      <c r="J562" s="121">
        <v>1</v>
      </c>
      <c r="K562" s="114">
        <v>2020320</v>
      </c>
      <c r="L562" s="114">
        <v>2020320</v>
      </c>
    </row>
    <row r="563" spans="1:12" ht="44.25" customHeight="1" x14ac:dyDescent="0.3">
      <c r="A563" s="112">
        <v>558</v>
      </c>
      <c r="B563" s="113">
        <v>44714</v>
      </c>
      <c r="C563" s="112" t="s">
        <v>1078</v>
      </c>
      <c r="D563" s="112"/>
      <c r="E563" s="112" t="s">
        <v>532</v>
      </c>
      <c r="F563" s="112" t="s">
        <v>1079</v>
      </c>
      <c r="G563" s="121">
        <v>371</v>
      </c>
      <c r="H563" s="121">
        <v>20125617</v>
      </c>
      <c r="I563" s="121">
        <v>20125987</v>
      </c>
      <c r="J563" s="121">
        <v>55</v>
      </c>
      <c r="K563" s="114">
        <v>2020321</v>
      </c>
      <c r="L563" s="114">
        <v>2020375</v>
      </c>
    </row>
    <row r="564" spans="1:12" ht="54" x14ac:dyDescent="0.3">
      <c r="A564" s="112">
        <v>559</v>
      </c>
      <c r="B564" s="113">
        <v>44718</v>
      </c>
      <c r="C564" s="112" t="s">
        <v>1081</v>
      </c>
      <c r="D564" s="112"/>
      <c r="E564" s="112" t="s">
        <v>894</v>
      </c>
      <c r="F564" s="112" t="s">
        <v>440</v>
      </c>
      <c r="G564" s="121">
        <v>3</v>
      </c>
      <c r="H564" s="121">
        <v>20114969</v>
      </c>
      <c r="I564" s="121">
        <v>20114971</v>
      </c>
      <c r="J564" s="121">
        <v>1</v>
      </c>
      <c r="K564" s="114">
        <v>2020376</v>
      </c>
      <c r="L564" s="114">
        <v>2020376</v>
      </c>
    </row>
    <row r="565" spans="1:12" ht="63.75" customHeight="1" x14ac:dyDescent="0.3">
      <c r="A565" s="112">
        <v>560</v>
      </c>
      <c r="B565" s="113">
        <v>44718</v>
      </c>
      <c r="C565" s="112" t="s">
        <v>1083</v>
      </c>
      <c r="D565" s="112"/>
      <c r="E565" s="112" t="s">
        <v>894</v>
      </c>
      <c r="F565" s="112" t="s">
        <v>916</v>
      </c>
      <c r="G565" s="121">
        <v>1</v>
      </c>
      <c r="H565" s="121">
        <v>20114972</v>
      </c>
      <c r="I565" s="121">
        <v>20114972</v>
      </c>
      <c r="J565" s="121">
        <v>1</v>
      </c>
      <c r="K565" s="114">
        <v>2020377</v>
      </c>
      <c r="L565" s="114">
        <v>2020377</v>
      </c>
    </row>
    <row r="566" spans="1:12" ht="60" customHeight="1" x14ac:dyDescent="0.3">
      <c r="A566" s="112">
        <v>561</v>
      </c>
      <c r="B566" s="113">
        <v>44719</v>
      </c>
      <c r="C566" s="112" t="s">
        <v>1085</v>
      </c>
      <c r="D566" s="112"/>
      <c r="E566" s="112" t="s">
        <v>78</v>
      </c>
      <c r="F566" s="112" t="s">
        <v>448</v>
      </c>
      <c r="G566" s="121">
        <v>109</v>
      </c>
      <c r="H566" s="121">
        <v>20125988</v>
      </c>
      <c r="I566" s="121">
        <v>20126096</v>
      </c>
      <c r="J566" s="121">
        <v>13</v>
      </c>
      <c r="K566" s="114">
        <v>2020378</v>
      </c>
      <c r="L566" s="114">
        <v>2020390</v>
      </c>
    </row>
    <row r="567" spans="1:12" ht="72" customHeight="1" x14ac:dyDescent="0.3">
      <c r="A567" s="112">
        <v>562</v>
      </c>
      <c r="B567" s="113">
        <v>44719</v>
      </c>
      <c r="C567" s="112" t="s">
        <v>1086</v>
      </c>
      <c r="D567" s="112"/>
      <c r="E567" s="112" t="s">
        <v>78</v>
      </c>
      <c r="F567" s="112" t="s">
        <v>448</v>
      </c>
      <c r="G567" s="121">
        <v>100</v>
      </c>
      <c r="H567" s="121">
        <v>20126097</v>
      </c>
      <c r="I567" s="121">
        <v>20126196</v>
      </c>
      <c r="J567" s="121">
        <v>12</v>
      </c>
      <c r="K567" s="114">
        <v>2020391</v>
      </c>
      <c r="L567" s="114">
        <v>2020402</v>
      </c>
    </row>
    <row r="568" spans="1:12" ht="57.75" customHeight="1" x14ac:dyDescent="0.3">
      <c r="A568" s="112">
        <v>563</v>
      </c>
      <c r="B568" s="113">
        <v>44719</v>
      </c>
      <c r="C568" s="112" t="s">
        <v>1090</v>
      </c>
      <c r="D568" s="112"/>
      <c r="E568" s="112" t="s">
        <v>78</v>
      </c>
      <c r="F568" s="112" t="s">
        <v>448</v>
      </c>
      <c r="G568" s="121">
        <v>162</v>
      </c>
      <c r="H568" s="121">
        <v>20126197</v>
      </c>
      <c r="I568" s="121">
        <v>20126358</v>
      </c>
      <c r="J568" s="121">
        <v>19</v>
      </c>
      <c r="K568" s="114">
        <v>2020403</v>
      </c>
      <c r="L568" s="114">
        <v>2020421</v>
      </c>
    </row>
    <row r="569" spans="1:12" ht="54" x14ac:dyDescent="0.3">
      <c r="A569" s="112">
        <v>564</v>
      </c>
      <c r="B569" s="113">
        <v>44723</v>
      </c>
      <c r="C569" s="112" t="s">
        <v>1091</v>
      </c>
      <c r="D569" s="112"/>
      <c r="E569" s="112" t="s">
        <v>78</v>
      </c>
      <c r="F569" s="112" t="s">
        <v>410</v>
      </c>
      <c r="G569" s="121">
        <v>1</v>
      </c>
      <c r="H569" s="121">
        <v>20114973</v>
      </c>
      <c r="I569" s="121">
        <v>20114973</v>
      </c>
      <c r="J569" s="121">
        <v>1</v>
      </c>
      <c r="K569" s="114">
        <v>2020422</v>
      </c>
      <c r="L569" s="114">
        <v>2020422</v>
      </c>
    </row>
    <row r="570" spans="1:12" ht="54" x14ac:dyDescent="0.3">
      <c r="A570" s="112">
        <v>565</v>
      </c>
      <c r="B570" s="113">
        <v>44723</v>
      </c>
      <c r="C570" s="112" t="s">
        <v>1093</v>
      </c>
      <c r="D570" s="112"/>
      <c r="E570" s="112" t="s">
        <v>78</v>
      </c>
      <c r="F570" s="112" t="s">
        <v>410</v>
      </c>
      <c r="G570" s="121">
        <v>5</v>
      </c>
      <c r="H570" s="121">
        <v>20114974</v>
      </c>
      <c r="I570" s="121">
        <v>20114978</v>
      </c>
      <c r="J570" s="121">
        <v>1</v>
      </c>
      <c r="K570" s="114">
        <v>2020423</v>
      </c>
      <c r="L570" s="114">
        <v>2020423</v>
      </c>
    </row>
    <row r="571" spans="1:12" ht="45" customHeight="1" x14ac:dyDescent="0.3">
      <c r="A571" s="112">
        <v>566</v>
      </c>
      <c r="B571" s="113">
        <v>44726</v>
      </c>
      <c r="C571" s="112" t="s">
        <v>1096</v>
      </c>
      <c r="D571" s="112"/>
      <c r="E571" s="112" t="s">
        <v>78</v>
      </c>
      <c r="F571" s="112" t="s">
        <v>629</v>
      </c>
      <c r="G571" s="121">
        <v>9</v>
      </c>
      <c r="H571" s="121">
        <v>20114979</v>
      </c>
      <c r="I571" s="121">
        <v>20114987</v>
      </c>
      <c r="J571" s="121">
        <v>1</v>
      </c>
      <c r="K571" s="114">
        <v>2020424</v>
      </c>
      <c r="L571" s="114">
        <v>2020424</v>
      </c>
    </row>
    <row r="572" spans="1:12" ht="45" customHeight="1" x14ac:dyDescent="0.3">
      <c r="A572" s="112">
        <v>567</v>
      </c>
      <c r="B572" s="113">
        <v>44726</v>
      </c>
      <c r="C572" s="112" t="s">
        <v>1098</v>
      </c>
      <c r="D572" s="112"/>
      <c r="E572" s="112" t="s">
        <v>894</v>
      </c>
      <c r="F572" s="112" t="s">
        <v>410</v>
      </c>
      <c r="G572" s="121"/>
      <c r="H572" s="121"/>
      <c r="I572" s="121"/>
      <c r="J572" s="121">
        <v>1</v>
      </c>
      <c r="K572" s="114">
        <v>2020425</v>
      </c>
      <c r="L572" s="114">
        <v>2020425</v>
      </c>
    </row>
    <row r="573" spans="1:12" ht="54" x14ac:dyDescent="0.3">
      <c r="A573" s="112">
        <v>568</v>
      </c>
      <c r="B573" s="113">
        <v>44726</v>
      </c>
      <c r="C573" s="112" t="s">
        <v>1100</v>
      </c>
      <c r="D573" s="112"/>
      <c r="E573" s="112" t="s">
        <v>894</v>
      </c>
      <c r="F573" s="112" t="s">
        <v>410</v>
      </c>
      <c r="G573" s="121">
        <v>2</v>
      </c>
      <c r="H573" s="121">
        <v>20114988</v>
      </c>
      <c r="I573" s="121">
        <v>20114989</v>
      </c>
      <c r="J573" s="121">
        <v>1</v>
      </c>
      <c r="K573" s="114">
        <v>2020426</v>
      </c>
      <c r="L573" s="114">
        <v>2020426</v>
      </c>
    </row>
    <row r="574" spans="1:12" ht="64.5" customHeight="1" x14ac:dyDescent="0.3">
      <c r="A574" s="112">
        <v>569</v>
      </c>
      <c r="B574" s="113">
        <v>44726</v>
      </c>
      <c r="C574" s="112" t="s">
        <v>1102</v>
      </c>
      <c r="D574" s="112"/>
      <c r="E574" s="112" t="s">
        <v>894</v>
      </c>
      <c r="F574" s="112" t="s">
        <v>410</v>
      </c>
      <c r="G574" s="121">
        <v>10</v>
      </c>
      <c r="H574" s="121">
        <v>20114990</v>
      </c>
      <c r="I574" s="121">
        <v>20114999</v>
      </c>
      <c r="J574" s="121">
        <v>1</v>
      </c>
      <c r="K574" s="114">
        <v>2020427</v>
      </c>
      <c r="L574" s="114">
        <v>2020427</v>
      </c>
    </row>
    <row r="575" spans="1:12" ht="52.5" customHeight="1" x14ac:dyDescent="0.3">
      <c r="A575" s="112">
        <v>570</v>
      </c>
      <c r="B575" s="113">
        <v>44726</v>
      </c>
      <c r="C575" s="112" t="s">
        <v>1103</v>
      </c>
      <c r="D575" s="112"/>
      <c r="E575" s="112" t="s">
        <v>894</v>
      </c>
      <c r="F575" s="112" t="s">
        <v>410</v>
      </c>
      <c r="G575" s="121">
        <v>1</v>
      </c>
      <c r="H575" s="121">
        <v>20126359</v>
      </c>
      <c r="I575" s="121">
        <v>20126359</v>
      </c>
      <c r="J575" s="121">
        <v>1</v>
      </c>
      <c r="K575" s="114">
        <v>2020428</v>
      </c>
      <c r="L575" s="114">
        <v>2020428</v>
      </c>
    </row>
    <row r="576" spans="1:12" ht="51.75" customHeight="1" x14ac:dyDescent="0.3">
      <c r="A576" s="112">
        <v>571</v>
      </c>
      <c r="B576" s="113">
        <v>44727</v>
      </c>
      <c r="C576" s="112" t="s">
        <v>1105</v>
      </c>
      <c r="D576" s="112"/>
      <c r="E576" s="112" t="s">
        <v>894</v>
      </c>
      <c r="F576" s="112" t="s">
        <v>410</v>
      </c>
      <c r="G576" s="121"/>
      <c r="H576" s="121"/>
      <c r="I576" s="121"/>
      <c r="J576" s="121">
        <v>1</v>
      </c>
      <c r="K576" s="114">
        <v>2020429</v>
      </c>
      <c r="L576" s="114">
        <v>2020429</v>
      </c>
    </row>
    <row r="577" spans="1:12" ht="53.25" customHeight="1" x14ac:dyDescent="0.3">
      <c r="A577" s="112">
        <v>572</v>
      </c>
      <c r="B577" s="113">
        <v>44727</v>
      </c>
      <c r="C577" s="112" t="s">
        <v>1107</v>
      </c>
      <c r="D577" s="112"/>
      <c r="E577" s="112" t="s">
        <v>523</v>
      </c>
      <c r="F577" s="112" t="s">
        <v>408</v>
      </c>
      <c r="G577" s="121">
        <v>122</v>
      </c>
      <c r="H577" s="121">
        <v>20126360</v>
      </c>
      <c r="I577" s="121">
        <v>20126481</v>
      </c>
      <c r="J577" s="121">
        <v>17</v>
      </c>
      <c r="K577" s="114">
        <v>2020430</v>
      </c>
      <c r="L577" s="114">
        <v>2020446</v>
      </c>
    </row>
    <row r="578" spans="1:12" ht="54" x14ac:dyDescent="0.3">
      <c r="A578" s="112">
        <v>573</v>
      </c>
      <c r="B578" s="113">
        <v>44728</v>
      </c>
      <c r="C578" s="112" t="s">
        <v>1108</v>
      </c>
      <c r="D578" s="112"/>
      <c r="E578" s="112" t="s">
        <v>78</v>
      </c>
      <c r="F578" s="112" t="s">
        <v>376</v>
      </c>
      <c r="G578" s="121"/>
      <c r="H578" s="121"/>
      <c r="I578" s="121"/>
      <c r="J578" s="121">
        <v>1</v>
      </c>
      <c r="K578" s="114">
        <v>2020447</v>
      </c>
      <c r="L578" s="114">
        <v>2020447</v>
      </c>
    </row>
    <row r="579" spans="1:12" ht="54" x14ac:dyDescent="0.3">
      <c r="A579" s="112">
        <v>574</v>
      </c>
      <c r="B579" s="113">
        <v>44739</v>
      </c>
      <c r="C579" s="112" t="s">
        <v>1110</v>
      </c>
      <c r="D579" s="112"/>
      <c r="E579" s="112" t="s">
        <v>78</v>
      </c>
      <c r="F579" s="112" t="s">
        <v>410</v>
      </c>
      <c r="G579" s="121">
        <v>3</v>
      </c>
      <c r="H579" s="121">
        <v>20126482</v>
      </c>
      <c r="I579" s="121">
        <v>20126483</v>
      </c>
      <c r="J579" s="121">
        <v>1</v>
      </c>
      <c r="K579" s="114">
        <v>2020448</v>
      </c>
      <c r="L579" s="114">
        <v>2020448</v>
      </c>
    </row>
    <row r="580" spans="1:12" ht="54" x14ac:dyDescent="0.3">
      <c r="A580" s="112">
        <v>575</v>
      </c>
      <c r="B580" s="113">
        <v>44750</v>
      </c>
      <c r="C580" s="112" t="s">
        <v>1112</v>
      </c>
      <c r="D580" s="112"/>
      <c r="E580" s="112" t="s">
        <v>78</v>
      </c>
      <c r="F580" s="112" t="s">
        <v>1113</v>
      </c>
      <c r="G580" s="121">
        <v>3</v>
      </c>
      <c r="H580" s="121">
        <v>20126484</v>
      </c>
      <c r="I580" s="121">
        <v>20126486</v>
      </c>
      <c r="J580" s="121">
        <v>1</v>
      </c>
      <c r="K580" s="114">
        <v>2020449</v>
      </c>
      <c r="L580" s="114">
        <v>2020449</v>
      </c>
    </row>
    <row r="581" spans="1:12" ht="54" x14ac:dyDescent="0.3">
      <c r="A581" s="112">
        <v>576</v>
      </c>
      <c r="B581" s="113">
        <v>44750</v>
      </c>
      <c r="C581" s="112" t="s">
        <v>1115</v>
      </c>
      <c r="D581" s="112"/>
      <c r="E581" s="112" t="s">
        <v>894</v>
      </c>
      <c r="F581" s="112" t="s">
        <v>1116</v>
      </c>
      <c r="G581" s="121">
        <v>0</v>
      </c>
      <c r="H581" s="121"/>
      <c r="I581" s="121"/>
      <c r="J581" s="121">
        <v>1</v>
      </c>
      <c r="K581" s="114">
        <v>2020450</v>
      </c>
      <c r="L581" s="114">
        <v>2020450</v>
      </c>
    </row>
    <row r="582" spans="1:12" ht="57" customHeight="1" x14ac:dyDescent="0.3">
      <c r="A582" s="112">
        <v>577</v>
      </c>
      <c r="B582" s="113">
        <v>44750</v>
      </c>
      <c r="C582" s="112" t="s">
        <v>1118</v>
      </c>
      <c r="D582" s="112"/>
      <c r="E582" s="112" t="s">
        <v>422</v>
      </c>
      <c r="F582" s="112" t="s">
        <v>1116</v>
      </c>
      <c r="G582" s="121">
        <v>45</v>
      </c>
      <c r="H582" s="121">
        <f>+secuenciaPostes!B13736</f>
        <v>20126487</v>
      </c>
      <c r="I582" s="121">
        <f>+secuenciaPostes!B13780</f>
        <v>20126531</v>
      </c>
      <c r="J582" s="121">
        <v>8</v>
      </c>
      <c r="K582" s="114">
        <f>+secuenciaTransfor!B1435</f>
        <v>2020451</v>
      </c>
      <c r="L582" s="114">
        <f>+secuenciaTransfor!B1442</f>
        <v>2020458</v>
      </c>
    </row>
    <row r="583" spans="1:12" ht="57" customHeight="1" x14ac:dyDescent="0.3">
      <c r="A583" s="112">
        <v>578</v>
      </c>
      <c r="B583" s="113">
        <v>44750</v>
      </c>
      <c r="C583" s="112" t="s">
        <v>1120</v>
      </c>
      <c r="D583" s="112"/>
      <c r="E583" s="112" t="s">
        <v>774</v>
      </c>
      <c r="F583" s="112" t="s">
        <v>1121</v>
      </c>
      <c r="G583" s="121">
        <v>0</v>
      </c>
      <c r="H583" s="121"/>
      <c r="I583" s="121"/>
      <c r="J583" s="121">
        <v>59</v>
      </c>
      <c r="K583" s="114">
        <f>+secuenciaTransfor!B1443</f>
        <v>2020459</v>
      </c>
      <c r="L583" s="114">
        <f>+secuenciaTransfor!B1501</f>
        <v>2020517</v>
      </c>
    </row>
    <row r="584" spans="1:12" ht="57" customHeight="1" x14ac:dyDescent="0.3">
      <c r="A584" s="112">
        <v>579</v>
      </c>
      <c r="B584" s="113">
        <v>44750</v>
      </c>
      <c r="C584" s="112" t="s">
        <v>1122</v>
      </c>
      <c r="D584" s="112"/>
      <c r="E584" s="112" t="s">
        <v>78</v>
      </c>
      <c r="F584" s="112" t="s">
        <v>1123</v>
      </c>
      <c r="G584" s="121">
        <v>0</v>
      </c>
      <c r="H584" s="121"/>
      <c r="I584" s="121"/>
      <c r="J584" s="121">
        <v>1</v>
      </c>
      <c r="K584" s="114">
        <f>+secuenciaTransfor!B1502</f>
        <v>2020518</v>
      </c>
      <c r="L584" s="114">
        <f>+secuenciaTransfor!B1502</f>
        <v>2020518</v>
      </c>
    </row>
    <row r="585" spans="1:12" ht="57" customHeight="1" x14ac:dyDescent="0.3">
      <c r="A585" s="112">
        <v>580</v>
      </c>
      <c r="B585" s="113">
        <v>44767</v>
      </c>
      <c r="C585" s="112" t="s">
        <v>1125</v>
      </c>
      <c r="D585" s="112"/>
      <c r="E585" s="112" t="s">
        <v>894</v>
      </c>
      <c r="F585" s="112" t="s">
        <v>981</v>
      </c>
      <c r="G585" s="121">
        <v>1</v>
      </c>
      <c r="H585" s="121">
        <f>+secuenciaPostes!B13781</f>
        <v>20126532</v>
      </c>
      <c r="I585" s="121">
        <f>+secuenciaPostes!B13781</f>
        <v>20126532</v>
      </c>
      <c r="J585" s="121">
        <v>1</v>
      </c>
      <c r="K585" s="114">
        <f>+secuenciaTransfor!B1503</f>
        <v>2020519</v>
      </c>
      <c r="L585" s="114">
        <f>+secuenciaTransfor!B1503</f>
        <v>2020519</v>
      </c>
    </row>
    <row r="586" spans="1:12" ht="57" customHeight="1" x14ac:dyDescent="0.3">
      <c r="A586" s="112">
        <v>581</v>
      </c>
      <c r="B586" s="113">
        <v>44769</v>
      </c>
      <c r="C586" s="112" t="s">
        <v>1126</v>
      </c>
      <c r="D586" s="112"/>
      <c r="E586" s="112" t="s">
        <v>78</v>
      </c>
      <c r="F586" s="112" t="s">
        <v>1127</v>
      </c>
      <c r="G586" s="121">
        <v>1</v>
      </c>
      <c r="H586" s="121">
        <f>+secuenciaPostes!B13782</f>
        <v>20126533</v>
      </c>
      <c r="I586" s="121">
        <f>+secuenciaPostes!B13782</f>
        <v>20126533</v>
      </c>
      <c r="J586" s="121">
        <v>1</v>
      </c>
      <c r="K586" s="114">
        <f>+secuenciaTransfor!B1504</f>
        <v>2020520</v>
      </c>
      <c r="L586" s="114">
        <f>+secuenciaTransfor!B1504</f>
        <v>2020520</v>
      </c>
    </row>
    <row r="587" spans="1:12" ht="64.5" customHeight="1" x14ac:dyDescent="0.3">
      <c r="A587" s="112">
        <v>583</v>
      </c>
      <c r="B587" s="113">
        <v>44775</v>
      </c>
      <c r="C587" s="112" t="s">
        <v>1129</v>
      </c>
      <c r="D587" s="112"/>
      <c r="E587" s="112" t="s">
        <v>422</v>
      </c>
      <c r="F587" s="112" t="s">
        <v>1054</v>
      </c>
      <c r="G587" s="121">
        <v>162</v>
      </c>
      <c r="H587" s="121">
        <v>20126552</v>
      </c>
      <c r="I587" s="121">
        <v>20126713</v>
      </c>
      <c r="J587" s="121">
        <v>21</v>
      </c>
      <c r="K587" s="114">
        <v>2020522</v>
      </c>
      <c r="L587" s="114">
        <v>2020542</v>
      </c>
    </row>
    <row r="588" spans="1:12" ht="49.5" customHeight="1" x14ac:dyDescent="0.3">
      <c r="A588" s="112">
        <v>584</v>
      </c>
      <c r="B588" s="113">
        <v>44789</v>
      </c>
      <c r="C588" s="112" t="s">
        <v>1130</v>
      </c>
      <c r="D588" s="112"/>
      <c r="E588" s="112" t="s">
        <v>894</v>
      </c>
      <c r="F588" s="112" t="s">
        <v>1131</v>
      </c>
      <c r="G588" s="121">
        <v>3</v>
      </c>
      <c r="H588" s="121">
        <v>20126714</v>
      </c>
      <c r="I588" s="121">
        <v>20126716</v>
      </c>
      <c r="J588" s="121">
        <v>1</v>
      </c>
      <c r="K588" s="114">
        <v>2020543</v>
      </c>
      <c r="L588" s="114">
        <v>2020543</v>
      </c>
    </row>
    <row r="589" spans="1:12" ht="36" x14ac:dyDescent="0.3">
      <c r="A589" s="112">
        <v>585</v>
      </c>
      <c r="B589" s="113">
        <v>44789</v>
      </c>
      <c r="C589" s="112" t="s">
        <v>1133</v>
      </c>
      <c r="D589" s="112"/>
      <c r="E589" s="112" t="s">
        <v>894</v>
      </c>
      <c r="F589" s="112" t="s">
        <v>1131</v>
      </c>
      <c r="G589" s="121">
        <v>1</v>
      </c>
      <c r="H589" s="121">
        <v>20126717</v>
      </c>
      <c r="I589" s="121">
        <v>20126717</v>
      </c>
      <c r="J589" s="121">
        <v>1</v>
      </c>
      <c r="K589" s="114">
        <v>2020544</v>
      </c>
      <c r="L589" s="114">
        <v>2020544</v>
      </c>
    </row>
    <row r="590" spans="1:12" ht="63.75" customHeight="1" x14ac:dyDescent="0.3">
      <c r="A590" s="112">
        <v>586</v>
      </c>
      <c r="B590" s="113">
        <v>44798</v>
      </c>
      <c r="C590" s="112" t="s">
        <v>1135</v>
      </c>
      <c r="D590" s="112"/>
      <c r="E590" s="112" t="s">
        <v>422</v>
      </c>
      <c r="F590" s="112" t="s">
        <v>618</v>
      </c>
      <c r="G590" s="121"/>
      <c r="H590" s="121"/>
      <c r="I590" s="121"/>
      <c r="J590" s="121">
        <v>1</v>
      </c>
      <c r="K590" s="114">
        <v>2020545</v>
      </c>
      <c r="L590" s="114">
        <v>2020545</v>
      </c>
    </row>
    <row r="591" spans="1:12" ht="72" x14ac:dyDescent="0.3">
      <c r="A591" s="112">
        <v>587</v>
      </c>
      <c r="B591" s="113">
        <v>44802</v>
      </c>
      <c r="C591" s="112" t="s">
        <v>1137</v>
      </c>
      <c r="D591" s="112"/>
      <c r="E591" s="112" t="s">
        <v>894</v>
      </c>
      <c r="F591" s="112" t="s">
        <v>981</v>
      </c>
      <c r="G591" s="121"/>
      <c r="H591" s="121"/>
      <c r="I591" s="121"/>
      <c r="J591" s="121">
        <v>1</v>
      </c>
      <c r="K591" s="114">
        <v>2020546</v>
      </c>
      <c r="L591" s="114">
        <v>2020546</v>
      </c>
    </row>
    <row r="592" spans="1:12" ht="54" x14ac:dyDescent="0.3">
      <c r="A592" s="112">
        <v>588</v>
      </c>
      <c r="B592" s="113">
        <v>44802</v>
      </c>
      <c r="C592" s="112" t="s">
        <v>1139</v>
      </c>
      <c r="D592" s="112"/>
      <c r="E592" s="112" t="s">
        <v>422</v>
      </c>
      <c r="F592" s="112" t="s">
        <v>410</v>
      </c>
      <c r="G592" s="121">
        <v>1</v>
      </c>
      <c r="H592" s="121">
        <v>20126718</v>
      </c>
      <c r="I592" s="121">
        <v>20126718</v>
      </c>
      <c r="J592" s="121">
        <v>1</v>
      </c>
      <c r="K592" s="114">
        <v>2020547</v>
      </c>
      <c r="L592" s="114">
        <v>2020547</v>
      </c>
    </row>
    <row r="593" spans="1:12" ht="34.5" customHeight="1" x14ac:dyDescent="0.3">
      <c r="A593" s="112">
        <v>589</v>
      </c>
      <c r="B593" s="113">
        <v>44803</v>
      </c>
      <c r="C593" s="112" t="s">
        <v>1141</v>
      </c>
      <c r="D593" s="112"/>
      <c r="E593" s="112" t="s">
        <v>78</v>
      </c>
      <c r="F593" s="112" t="s">
        <v>499</v>
      </c>
      <c r="G593" s="121">
        <v>1</v>
      </c>
      <c r="H593" s="121">
        <v>20126719</v>
      </c>
      <c r="I593" s="121">
        <v>20126719</v>
      </c>
      <c r="J593" s="121">
        <v>1</v>
      </c>
      <c r="K593" s="114">
        <v>2020548</v>
      </c>
      <c r="L593" s="114">
        <v>2020548</v>
      </c>
    </row>
    <row r="594" spans="1:12" ht="45.75" customHeight="1" x14ac:dyDescent="0.3">
      <c r="A594" s="112">
        <v>590</v>
      </c>
      <c r="B594" s="113">
        <v>44812</v>
      </c>
      <c r="C594" s="112" t="s">
        <v>1142</v>
      </c>
      <c r="D594" s="112"/>
      <c r="E594" s="112" t="s">
        <v>894</v>
      </c>
      <c r="F594" s="112" t="s">
        <v>447</v>
      </c>
      <c r="G594" s="121">
        <v>16</v>
      </c>
      <c r="H594" s="121">
        <v>20126720</v>
      </c>
      <c r="I594" s="121">
        <v>20126735</v>
      </c>
      <c r="J594" s="121">
        <v>1</v>
      </c>
      <c r="K594" s="114">
        <v>2020549</v>
      </c>
      <c r="L594" s="114">
        <v>2020549</v>
      </c>
    </row>
    <row r="595" spans="1:12" ht="54" x14ac:dyDescent="0.3">
      <c r="A595" s="112">
        <v>591</v>
      </c>
      <c r="B595" s="113">
        <v>44812</v>
      </c>
      <c r="C595" s="112" t="s">
        <v>1144</v>
      </c>
      <c r="D595" s="112"/>
      <c r="E595" s="112" t="s">
        <v>894</v>
      </c>
      <c r="F595" s="112" t="s">
        <v>410</v>
      </c>
      <c r="G595" s="121">
        <v>1</v>
      </c>
      <c r="H595" s="121">
        <v>20126736</v>
      </c>
      <c r="I595" s="121">
        <v>20126736</v>
      </c>
      <c r="J595" s="121">
        <v>1</v>
      </c>
      <c r="K595" s="114">
        <v>2020550</v>
      </c>
      <c r="L595" s="114">
        <v>2020550</v>
      </c>
    </row>
    <row r="596" spans="1:12" ht="72" x14ac:dyDescent="0.3">
      <c r="A596" s="112">
        <v>592</v>
      </c>
      <c r="B596" s="113">
        <v>44812</v>
      </c>
      <c r="C596" s="112" t="s">
        <v>1146</v>
      </c>
      <c r="D596" s="112"/>
      <c r="E596" s="112" t="s">
        <v>894</v>
      </c>
      <c r="F596" s="112" t="s">
        <v>1147</v>
      </c>
      <c r="G596" s="121">
        <v>1</v>
      </c>
      <c r="H596" s="121">
        <v>20126737</v>
      </c>
      <c r="I596" s="121">
        <v>20126737</v>
      </c>
      <c r="J596" s="121">
        <v>1</v>
      </c>
      <c r="K596" s="114">
        <v>2020551</v>
      </c>
      <c r="L596" s="114">
        <v>2020551</v>
      </c>
    </row>
    <row r="597" spans="1:12" ht="51" customHeight="1" x14ac:dyDescent="0.3">
      <c r="A597" s="112">
        <v>593</v>
      </c>
      <c r="B597" s="113">
        <v>44816</v>
      </c>
      <c r="C597" s="112" t="s">
        <v>1149</v>
      </c>
      <c r="D597" s="112"/>
      <c r="E597" s="112" t="s">
        <v>78</v>
      </c>
      <c r="F597" s="112" t="s">
        <v>683</v>
      </c>
      <c r="G597" s="121">
        <v>1</v>
      </c>
      <c r="H597" s="121">
        <v>20126738</v>
      </c>
      <c r="I597" s="121">
        <v>20126738</v>
      </c>
      <c r="J597" s="121">
        <v>1</v>
      </c>
      <c r="K597" s="114">
        <v>2020552</v>
      </c>
      <c r="L597" s="114">
        <v>2020552</v>
      </c>
    </row>
    <row r="598" spans="1:12" ht="18" x14ac:dyDescent="0.3">
      <c r="A598" s="112">
        <v>594</v>
      </c>
      <c r="B598" s="113">
        <v>44818</v>
      </c>
      <c r="C598" s="112" t="s">
        <v>1150</v>
      </c>
      <c r="D598" s="112"/>
      <c r="E598" s="112" t="s">
        <v>78</v>
      </c>
      <c r="F598" s="112" t="s">
        <v>410</v>
      </c>
      <c r="G598" s="121"/>
      <c r="H598" s="121"/>
      <c r="I598" s="121"/>
      <c r="J598" s="121">
        <v>1</v>
      </c>
      <c r="K598" s="114">
        <v>2020553</v>
      </c>
      <c r="L598" s="114">
        <v>2020553</v>
      </c>
    </row>
    <row r="599" spans="1:12" ht="36" x14ac:dyDescent="0.3">
      <c r="A599" s="112">
        <v>595</v>
      </c>
      <c r="B599" s="113">
        <v>44823</v>
      </c>
      <c r="C599" s="112" t="s">
        <v>1151</v>
      </c>
      <c r="D599" s="112"/>
      <c r="E599" s="112" t="s">
        <v>523</v>
      </c>
      <c r="F599" s="112" t="s">
        <v>542</v>
      </c>
      <c r="G599" s="121">
        <v>225</v>
      </c>
      <c r="H599" s="121">
        <v>20126739</v>
      </c>
      <c r="I599" s="121">
        <v>20126963</v>
      </c>
      <c r="J599" s="121">
        <v>10</v>
      </c>
      <c r="K599" s="114">
        <v>2020554</v>
      </c>
      <c r="L599" s="114">
        <v>2020563</v>
      </c>
    </row>
    <row r="600" spans="1:12" ht="72" x14ac:dyDescent="0.3">
      <c r="A600" s="112">
        <v>596</v>
      </c>
      <c r="B600" s="113">
        <v>44824</v>
      </c>
      <c r="C600" s="112" t="s">
        <v>1153</v>
      </c>
      <c r="D600" s="112"/>
      <c r="E600" s="112" t="s">
        <v>774</v>
      </c>
      <c r="F600" s="112" t="s">
        <v>774</v>
      </c>
      <c r="G600" s="121"/>
      <c r="H600" s="121"/>
      <c r="I600" s="121"/>
      <c r="J600" s="121">
        <v>47</v>
      </c>
      <c r="K600" s="114">
        <v>2020564</v>
      </c>
      <c r="L600" s="114">
        <v>2020610</v>
      </c>
    </row>
    <row r="601" spans="1:12" ht="54" x14ac:dyDescent="0.3">
      <c r="A601" s="112">
        <v>597</v>
      </c>
      <c r="B601" s="113">
        <v>44824</v>
      </c>
      <c r="C601" s="112" t="s">
        <v>1154</v>
      </c>
      <c r="D601" s="112"/>
      <c r="E601" s="112" t="s">
        <v>774</v>
      </c>
      <c r="F601" s="112" t="s">
        <v>774</v>
      </c>
      <c r="G601" s="121">
        <v>372</v>
      </c>
      <c r="H601" s="121">
        <v>20126964</v>
      </c>
      <c r="I601" s="121">
        <v>20127335</v>
      </c>
      <c r="J601" s="121"/>
      <c r="K601" s="114"/>
      <c r="L601" s="114"/>
    </row>
    <row r="602" spans="1:12" ht="54" x14ac:dyDescent="0.3">
      <c r="A602" s="112">
        <v>598</v>
      </c>
      <c r="B602" s="113">
        <v>44825</v>
      </c>
      <c r="C602" s="112" t="s">
        <v>1155</v>
      </c>
      <c r="D602" s="112"/>
      <c r="E602" s="112" t="s">
        <v>78</v>
      </c>
      <c r="F602" s="112" t="s">
        <v>1156</v>
      </c>
      <c r="G602" s="121"/>
      <c r="H602" s="121"/>
      <c r="I602" s="121"/>
      <c r="J602" s="121">
        <v>1</v>
      </c>
      <c r="K602" s="114">
        <v>2020611</v>
      </c>
      <c r="L602" s="114">
        <v>2020611</v>
      </c>
    </row>
    <row r="603" spans="1:12" ht="54" x14ac:dyDescent="0.3">
      <c r="A603" s="112">
        <v>599</v>
      </c>
      <c r="B603" s="113">
        <v>44831</v>
      </c>
      <c r="C603" s="112" t="s">
        <v>1158</v>
      </c>
      <c r="D603" s="112"/>
      <c r="E603" s="112" t="s">
        <v>894</v>
      </c>
      <c r="F603" s="112" t="s">
        <v>438</v>
      </c>
      <c r="G603" s="121">
        <v>11</v>
      </c>
      <c r="H603" s="121">
        <v>20127336</v>
      </c>
      <c r="I603" s="121">
        <v>20127346</v>
      </c>
      <c r="J603" s="121">
        <v>1</v>
      </c>
      <c r="K603" s="114">
        <v>2020612</v>
      </c>
      <c r="L603" s="114">
        <v>2020612</v>
      </c>
    </row>
    <row r="604" spans="1:12" ht="54" x14ac:dyDescent="0.3">
      <c r="A604" s="112">
        <v>600</v>
      </c>
      <c r="B604" s="113">
        <v>44831</v>
      </c>
      <c r="C604" s="112" t="s">
        <v>1160</v>
      </c>
      <c r="D604" s="112"/>
      <c r="E604" s="112" t="s">
        <v>894</v>
      </c>
      <c r="F604" s="112" t="s">
        <v>438</v>
      </c>
      <c r="G604" s="121">
        <v>5</v>
      </c>
      <c r="H604" s="121">
        <v>20127347</v>
      </c>
      <c r="I604" s="121">
        <v>20127351</v>
      </c>
      <c r="J604" s="121">
        <v>1</v>
      </c>
      <c r="K604" s="114">
        <v>2020613</v>
      </c>
      <c r="L604" s="114">
        <v>2020613</v>
      </c>
    </row>
    <row r="605" spans="1:12" ht="48" customHeight="1" x14ac:dyDescent="0.3">
      <c r="A605" s="112">
        <v>601</v>
      </c>
      <c r="B605" s="113">
        <v>44831</v>
      </c>
      <c r="C605" s="112" t="s">
        <v>1162</v>
      </c>
      <c r="D605" s="112"/>
      <c r="E605" s="112" t="s">
        <v>78</v>
      </c>
      <c r="F605" s="112" t="s">
        <v>499</v>
      </c>
      <c r="G605" s="121">
        <v>1</v>
      </c>
      <c r="H605" s="121">
        <v>20127352</v>
      </c>
      <c r="I605" s="121">
        <v>20127352</v>
      </c>
      <c r="J605" s="121">
        <v>1</v>
      </c>
      <c r="K605" s="114">
        <v>2020614</v>
      </c>
      <c r="L605" s="114">
        <v>2020614</v>
      </c>
    </row>
    <row r="606" spans="1:12" ht="72" x14ac:dyDescent="0.3">
      <c r="A606" s="112">
        <v>602</v>
      </c>
      <c r="B606" s="113">
        <v>44832</v>
      </c>
      <c r="C606" s="112" t="s">
        <v>1163</v>
      </c>
      <c r="D606" s="112"/>
      <c r="E606" s="112" t="s">
        <v>894</v>
      </c>
      <c r="F606" s="112" t="s">
        <v>438</v>
      </c>
      <c r="G606" s="121"/>
      <c r="H606" s="121"/>
      <c r="I606" s="121"/>
      <c r="J606" s="121">
        <v>1</v>
      </c>
      <c r="K606" s="114">
        <v>2020615</v>
      </c>
      <c r="L606" s="114">
        <v>2020615</v>
      </c>
    </row>
    <row r="607" spans="1:12" ht="72" x14ac:dyDescent="0.3">
      <c r="A607" s="112">
        <v>603</v>
      </c>
      <c r="B607" s="113">
        <v>44833</v>
      </c>
      <c r="C607" s="112" t="s">
        <v>1165</v>
      </c>
      <c r="D607" s="112"/>
      <c r="E607" s="112" t="s">
        <v>894</v>
      </c>
      <c r="F607" s="112" t="s">
        <v>981</v>
      </c>
      <c r="G607" s="121">
        <v>3</v>
      </c>
      <c r="H607" s="121">
        <v>20127353</v>
      </c>
      <c r="I607" s="121">
        <v>20127355</v>
      </c>
      <c r="J607" s="121">
        <v>1</v>
      </c>
      <c r="K607" s="114">
        <v>2020616</v>
      </c>
      <c r="L607" s="114">
        <v>2020616</v>
      </c>
    </row>
    <row r="608" spans="1:12" ht="53.25" customHeight="1" x14ac:dyDescent="0.3">
      <c r="A608" s="112">
        <v>604</v>
      </c>
      <c r="B608" s="113">
        <v>44834</v>
      </c>
      <c r="C608" s="112" t="s">
        <v>1167</v>
      </c>
      <c r="D608" s="112"/>
      <c r="E608" s="112" t="s">
        <v>78</v>
      </c>
      <c r="F608" s="112" t="s">
        <v>499</v>
      </c>
      <c r="G608" s="121">
        <v>2</v>
      </c>
      <c r="H608" s="121">
        <v>20127356</v>
      </c>
      <c r="I608" s="121">
        <v>20127357</v>
      </c>
      <c r="J608" s="121">
        <v>1</v>
      </c>
      <c r="K608" s="114">
        <v>2020617</v>
      </c>
      <c r="L608" s="114">
        <v>2020617</v>
      </c>
    </row>
    <row r="609" spans="1:12" ht="36" x14ac:dyDescent="0.3">
      <c r="A609" s="112">
        <v>605</v>
      </c>
      <c r="B609" s="113">
        <v>44846</v>
      </c>
      <c r="C609" s="112" t="s">
        <v>1169</v>
      </c>
      <c r="D609" s="112"/>
      <c r="E609" s="112" t="s">
        <v>78</v>
      </c>
      <c r="F609" s="112" t="s">
        <v>629</v>
      </c>
      <c r="G609" s="121">
        <v>5</v>
      </c>
      <c r="H609" s="121">
        <v>20127658</v>
      </c>
      <c r="I609" s="121">
        <v>20127662</v>
      </c>
      <c r="J609" s="121">
        <v>1</v>
      </c>
      <c r="K609" s="114">
        <v>2020618</v>
      </c>
      <c r="L609" s="114">
        <v>2020618</v>
      </c>
    </row>
    <row r="610" spans="1:12" ht="36" x14ac:dyDescent="0.3">
      <c r="A610" s="112">
        <v>606</v>
      </c>
      <c r="B610" s="113">
        <v>44847</v>
      </c>
      <c r="C610" s="112" t="s">
        <v>1170</v>
      </c>
      <c r="D610" s="112"/>
      <c r="E610" s="112" t="s">
        <v>78</v>
      </c>
      <c r="F610" s="112" t="s">
        <v>1033</v>
      </c>
      <c r="G610" s="121">
        <v>1</v>
      </c>
      <c r="H610" s="121">
        <v>20127663</v>
      </c>
      <c r="I610" s="121">
        <v>20127663</v>
      </c>
      <c r="J610" s="121">
        <v>1</v>
      </c>
      <c r="K610" s="114">
        <v>2020619</v>
      </c>
      <c r="L610" s="114">
        <v>2020619</v>
      </c>
    </row>
    <row r="611" spans="1:12" ht="43.5" customHeight="1" x14ac:dyDescent="0.3">
      <c r="A611" s="112">
        <v>607</v>
      </c>
      <c r="B611" s="113">
        <v>44848</v>
      </c>
      <c r="C611" s="112" t="s">
        <v>1171</v>
      </c>
      <c r="D611" s="112"/>
      <c r="E611" s="112" t="s">
        <v>78</v>
      </c>
      <c r="F611" s="112" t="s">
        <v>1041</v>
      </c>
      <c r="G611" s="121"/>
      <c r="H611" s="121"/>
      <c r="I611" s="121"/>
      <c r="J611" s="121">
        <v>1</v>
      </c>
      <c r="K611" s="114">
        <v>2020620</v>
      </c>
      <c r="L611" s="114">
        <v>2020620</v>
      </c>
    </row>
    <row r="612" spans="1:12" ht="50.25" customHeight="1" x14ac:dyDescent="0.3">
      <c r="A612" s="112">
        <v>608</v>
      </c>
      <c r="B612" s="113">
        <v>44853</v>
      </c>
      <c r="C612" s="112" t="s">
        <v>1172</v>
      </c>
      <c r="D612" s="112"/>
      <c r="E612" s="112" t="s">
        <v>78</v>
      </c>
      <c r="F612" s="112" t="s">
        <v>629</v>
      </c>
      <c r="G612" s="121"/>
      <c r="H612" s="121"/>
      <c r="I612" s="121"/>
      <c r="J612" s="121">
        <v>1</v>
      </c>
      <c r="K612" s="114">
        <v>2020621</v>
      </c>
      <c r="L612" s="114">
        <v>2020621</v>
      </c>
    </row>
    <row r="613" spans="1:12" ht="56.25" customHeight="1" x14ac:dyDescent="0.3">
      <c r="A613" s="112">
        <v>609</v>
      </c>
      <c r="B613" s="113">
        <v>44853</v>
      </c>
      <c r="C613" s="112" t="s">
        <v>1173</v>
      </c>
      <c r="D613" s="112"/>
      <c r="E613" s="112" t="s">
        <v>894</v>
      </c>
      <c r="F613" s="112" t="s">
        <v>955</v>
      </c>
      <c r="G613" s="121">
        <v>4</v>
      </c>
      <c r="H613" s="121">
        <v>20127664</v>
      </c>
      <c r="I613" s="121">
        <v>20127667</v>
      </c>
      <c r="J613" s="121">
        <v>1</v>
      </c>
      <c r="K613" s="114">
        <v>2020622</v>
      </c>
      <c r="L613" s="114">
        <v>2020622</v>
      </c>
    </row>
    <row r="614" spans="1:12" ht="72" x14ac:dyDescent="0.3">
      <c r="A614" s="112">
        <v>610</v>
      </c>
      <c r="B614" s="113">
        <v>44853</v>
      </c>
      <c r="C614" s="112" t="s">
        <v>1174</v>
      </c>
      <c r="D614" s="112"/>
      <c r="E614" s="112" t="s">
        <v>894</v>
      </c>
      <c r="F614" s="112" t="s">
        <v>1175</v>
      </c>
      <c r="G614" s="121"/>
      <c r="H614" s="121"/>
      <c r="I614" s="121"/>
      <c r="J614" s="121">
        <v>1</v>
      </c>
      <c r="K614" s="114">
        <v>2020623</v>
      </c>
      <c r="L614" s="114">
        <v>2020623</v>
      </c>
    </row>
    <row r="615" spans="1:12" ht="48.75" customHeight="1" x14ac:dyDescent="0.3">
      <c r="A615" s="112">
        <v>611</v>
      </c>
      <c r="B615" s="113">
        <v>44855</v>
      </c>
      <c r="C615" s="112" t="s">
        <v>1178</v>
      </c>
      <c r="D615" s="112"/>
      <c r="E615" s="112" t="s">
        <v>894</v>
      </c>
      <c r="F615" s="112" t="s">
        <v>410</v>
      </c>
      <c r="G615" s="121"/>
      <c r="H615" s="121"/>
      <c r="I615" s="121"/>
      <c r="J615" s="121">
        <v>1</v>
      </c>
      <c r="K615" s="114">
        <v>2020624</v>
      </c>
      <c r="L615" s="114">
        <v>2020624</v>
      </c>
    </row>
    <row r="616" spans="1:12" ht="54" x14ac:dyDescent="0.3">
      <c r="A616" s="112">
        <v>612</v>
      </c>
      <c r="B616" s="113">
        <v>44858</v>
      </c>
      <c r="C616" s="112" t="s">
        <v>1179</v>
      </c>
      <c r="D616" s="112"/>
      <c r="E616" s="112" t="s">
        <v>1180</v>
      </c>
      <c r="F616" s="112" t="s">
        <v>1180</v>
      </c>
      <c r="G616" s="121">
        <v>50</v>
      </c>
      <c r="H616" s="121">
        <v>20127668</v>
      </c>
      <c r="I616" s="121">
        <v>20127717</v>
      </c>
      <c r="J616" s="121"/>
      <c r="K616" s="114"/>
      <c r="L616" s="114"/>
    </row>
    <row r="617" spans="1:12" ht="51" customHeight="1" x14ac:dyDescent="0.3">
      <c r="A617" s="112">
        <v>613</v>
      </c>
      <c r="B617" s="113">
        <v>44858</v>
      </c>
      <c r="C617" s="112" t="s">
        <v>1181</v>
      </c>
      <c r="D617" s="112"/>
      <c r="E617" s="112" t="s">
        <v>78</v>
      </c>
      <c r="F617" s="112" t="s">
        <v>683</v>
      </c>
      <c r="G617" s="121">
        <v>8</v>
      </c>
      <c r="H617" s="121">
        <v>20127718</v>
      </c>
      <c r="I617" s="121">
        <v>20127725</v>
      </c>
      <c r="J617" s="121">
        <v>1</v>
      </c>
      <c r="K617" s="114">
        <v>2020625</v>
      </c>
      <c r="L617" s="114">
        <v>2020625</v>
      </c>
    </row>
    <row r="618" spans="1:12" ht="109.5" customHeight="1" x14ac:dyDescent="0.3">
      <c r="A618" s="112">
        <v>614</v>
      </c>
      <c r="B618" s="113">
        <v>44858</v>
      </c>
      <c r="C618" s="112" t="s">
        <v>1182</v>
      </c>
      <c r="D618" s="112"/>
      <c r="E618" s="112" t="s">
        <v>523</v>
      </c>
      <c r="F618" s="112" t="s">
        <v>408</v>
      </c>
      <c r="G618" s="121">
        <v>200</v>
      </c>
      <c r="H618" s="121">
        <v>20127726</v>
      </c>
      <c r="I618" s="121">
        <v>20127925</v>
      </c>
      <c r="J618" s="121">
        <v>20</v>
      </c>
      <c r="K618" s="114">
        <v>2020626</v>
      </c>
      <c r="L618" s="114">
        <v>2020645</v>
      </c>
    </row>
    <row r="619" spans="1:12" ht="84.75" customHeight="1" x14ac:dyDescent="0.3">
      <c r="A619" s="112">
        <v>615</v>
      </c>
      <c r="B619" s="113">
        <v>44860</v>
      </c>
      <c r="C619" s="112" t="s">
        <v>1184</v>
      </c>
      <c r="D619" s="112"/>
      <c r="E619" s="112" t="s">
        <v>78</v>
      </c>
      <c r="F619" s="112" t="s">
        <v>410</v>
      </c>
      <c r="G619" s="121">
        <v>90</v>
      </c>
      <c r="H619" s="121">
        <v>20127926</v>
      </c>
      <c r="I619" s="121">
        <v>20128015</v>
      </c>
      <c r="J619" s="121">
        <v>4</v>
      </c>
      <c r="K619" s="114">
        <v>2020646</v>
      </c>
      <c r="L619" s="114">
        <v>2020649</v>
      </c>
    </row>
    <row r="620" spans="1:12" ht="51" customHeight="1" x14ac:dyDescent="0.3">
      <c r="A620" s="112">
        <v>616</v>
      </c>
      <c r="B620" s="113">
        <v>44867</v>
      </c>
      <c r="C620" s="112" t="s">
        <v>1185</v>
      </c>
      <c r="D620" s="112"/>
      <c r="E620" s="112" t="s">
        <v>485</v>
      </c>
      <c r="F620" s="112" t="s">
        <v>485</v>
      </c>
      <c r="G620" s="121"/>
      <c r="H620" s="121"/>
      <c r="I620" s="121"/>
      <c r="J620" s="121">
        <v>8</v>
      </c>
      <c r="K620" s="114">
        <v>2020650</v>
      </c>
      <c r="L620" s="114">
        <v>2020657</v>
      </c>
    </row>
    <row r="621" spans="1:12" ht="48.75" customHeight="1" x14ac:dyDescent="0.3">
      <c r="A621" s="112">
        <v>617</v>
      </c>
      <c r="B621" s="113">
        <v>44874</v>
      </c>
      <c r="C621" s="112" t="s">
        <v>1186</v>
      </c>
      <c r="D621" s="112"/>
      <c r="E621" s="112" t="s">
        <v>995</v>
      </c>
      <c r="F621" s="112" t="s">
        <v>936</v>
      </c>
      <c r="G621" s="121">
        <v>40</v>
      </c>
      <c r="H621" s="121">
        <v>20128016</v>
      </c>
      <c r="I621" s="121">
        <v>20128055</v>
      </c>
      <c r="J621" s="121">
        <v>3</v>
      </c>
      <c r="K621" s="114">
        <v>2020658</v>
      </c>
      <c r="L621" s="114">
        <v>2020660</v>
      </c>
    </row>
    <row r="622" spans="1:12" ht="63.75" customHeight="1" x14ac:dyDescent="0.3">
      <c r="A622" s="112">
        <v>618</v>
      </c>
      <c r="B622" s="113">
        <v>44874</v>
      </c>
      <c r="C622" s="112" t="s">
        <v>1187</v>
      </c>
      <c r="D622" s="112"/>
      <c r="E622" s="112" t="s">
        <v>78</v>
      </c>
      <c r="F622" s="112" t="s">
        <v>683</v>
      </c>
      <c r="G622" s="121">
        <v>1</v>
      </c>
      <c r="H622" s="121">
        <v>20128056</v>
      </c>
      <c r="I622" s="121">
        <v>20128056</v>
      </c>
      <c r="J622" s="121">
        <v>1</v>
      </c>
      <c r="K622" s="114">
        <v>2020661</v>
      </c>
      <c r="L622" s="114">
        <v>2020661</v>
      </c>
    </row>
    <row r="623" spans="1:12" ht="63" customHeight="1" x14ac:dyDescent="0.3">
      <c r="A623" s="112">
        <v>619</v>
      </c>
      <c r="B623" s="113">
        <v>44876</v>
      </c>
      <c r="C623" s="112" t="s">
        <v>1188</v>
      </c>
      <c r="D623" s="112"/>
      <c r="E623" s="112" t="s">
        <v>78</v>
      </c>
      <c r="F623" s="112" t="s">
        <v>434</v>
      </c>
      <c r="G623" s="121"/>
      <c r="H623" s="121"/>
      <c r="I623" s="121"/>
      <c r="J623" s="121">
        <v>1</v>
      </c>
      <c r="K623" s="114">
        <v>2020662</v>
      </c>
      <c r="L623" s="114">
        <v>2020662</v>
      </c>
    </row>
    <row r="624" spans="1:12" ht="56.25" customHeight="1" x14ac:dyDescent="0.3">
      <c r="A624" s="112">
        <v>620</v>
      </c>
      <c r="B624" s="113">
        <v>44879</v>
      </c>
      <c r="C624" s="112" t="s">
        <v>1189</v>
      </c>
      <c r="D624" s="112"/>
      <c r="E624" s="112" t="s">
        <v>894</v>
      </c>
      <c r="F624" s="112" t="s">
        <v>447</v>
      </c>
      <c r="G624" s="121">
        <v>7</v>
      </c>
      <c r="H624" s="121">
        <v>20128057</v>
      </c>
      <c r="I624" s="121">
        <v>20128063</v>
      </c>
      <c r="J624" s="121">
        <v>1</v>
      </c>
      <c r="K624" s="114">
        <v>2020663</v>
      </c>
      <c r="L624" s="114">
        <v>2020663</v>
      </c>
    </row>
    <row r="625" spans="1:12" ht="96.75" customHeight="1" x14ac:dyDescent="0.3">
      <c r="A625" s="112">
        <v>621</v>
      </c>
      <c r="B625" s="113">
        <v>44883</v>
      </c>
      <c r="C625" s="112" t="s">
        <v>1190</v>
      </c>
      <c r="D625" s="112"/>
      <c r="E625" s="112" t="s">
        <v>894</v>
      </c>
      <c r="F625" s="112" t="s">
        <v>1010</v>
      </c>
      <c r="G625" s="121">
        <v>7</v>
      </c>
      <c r="H625" s="121">
        <v>20128064</v>
      </c>
      <c r="I625" s="121">
        <v>20128070</v>
      </c>
      <c r="J625" s="121">
        <v>1</v>
      </c>
      <c r="K625" s="114">
        <v>2020664</v>
      </c>
      <c r="L625" s="114">
        <v>2020664</v>
      </c>
    </row>
    <row r="626" spans="1:12" ht="69" customHeight="1" x14ac:dyDescent="0.3">
      <c r="A626" s="112">
        <v>622</v>
      </c>
      <c r="B626" s="113">
        <v>44886</v>
      </c>
      <c r="C626" s="112" t="s">
        <v>1192</v>
      </c>
      <c r="D626" s="112"/>
      <c r="E626" s="112" t="s">
        <v>78</v>
      </c>
      <c r="F626" s="112" t="s">
        <v>1131</v>
      </c>
      <c r="G626" s="121"/>
      <c r="H626" s="121"/>
      <c r="I626" s="121"/>
      <c r="J626" s="121">
        <v>1</v>
      </c>
      <c r="K626" s="114">
        <v>2020665</v>
      </c>
      <c r="L626" s="114">
        <v>2020665</v>
      </c>
    </row>
    <row r="627" spans="1:12" ht="45" customHeight="1" x14ac:dyDescent="0.3">
      <c r="A627" s="112">
        <v>623</v>
      </c>
      <c r="B627" s="113">
        <v>44886</v>
      </c>
      <c r="C627" s="112" t="s">
        <v>1194</v>
      </c>
      <c r="D627" s="112"/>
      <c r="E627" s="112" t="s">
        <v>78</v>
      </c>
      <c r="F627" s="112" t="s">
        <v>434</v>
      </c>
      <c r="G627" s="121">
        <v>1</v>
      </c>
      <c r="H627" s="121">
        <v>20128071</v>
      </c>
      <c r="I627" s="121">
        <v>20128071</v>
      </c>
      <c r="J627" s="121">
        <v>1</v>
      </c>
      <c r="K627" s="114">
        <v>2020666</v>
      </c>
      <c r="L627" s="114">
        <v>2020666</v>
      </c>
    </row>
    <row r="628" spans="1:12" ht="126.75" customHeight="1" x14ac:dyDescent="0.3">
      <c r="A628" s="112">
        <v>624</v>
      </c>
      <c r="B628" s="113">
        <v>44886</v>
      </c>
      <c r="C628" s="112" t="s">
        <v>1196</v>
      </c>
      <c r="D628" s="112"/>
      <c r="E628" s="112" t="s">
        <v>894</v>
      </c>
      <c r="F628" s="112" t="s">
        <v>410</v>
      </c>
      <c r="G628" s="121">
        <v>1</v>
      </c>
      <c r="H628" s="121">
        <v>20128072</v>
      </c>
      <c r="I628" s="121">
        <v>20128072</v>
      </c>
      <c r="J628" s="121">
        <v>1</v>
      </c>
      <c r="K628" s="114">
        <v>2020667</v>
      </c>
      <c r="L628" s="114">
        <v>2020667</v>
      </c>
    </row>
    <row r="629" spans="1:12" ht="84.75" customHeight="1" x14ac:dyDescent="0.3">
      <c r="A629" s="112">
        <v>625</v>
      </c>
      <c r="B629" s="113">
        <v>44886</v>
      </c>
      <c r="C629" s="112" t="s">
        <v>1198</v>
      </c>
      <c r="D629" s="112"/>
      <c r="E629" s="112" t="s">
        <v>894</v>
      </c>
      <c r="F629" s="112" t="s">
        <v>410</v>
      </c>
      <c r="G629" s="121">
        <v>6</v>
      </c>
      <c r="H629" s="121">
        <v>20128073</v>
      </c>
      <c r="I629" s="121">
        <v>20128078</v>
      </c>
      <c r="J629" s="121">
        <v>1</v>
      </c>
      <c r="K629" s="114">
        <v>2020668</v>
      </c>
      <c r="L629" s="114">
        <v>2020668</v>
      </c>
    </row>
    <row r="630" spans="1:12" ht="52.5" customHeight="1" x14ac:dyDescent="0.3">
      <c r="A630" s="112">
        <v>626</v>
      </c>
      <c r="B630" s="113">
        <v>44889</v>
      </c>
      <c r="C630" s="112" t="s">
        <v>1200</v>
      </c>
      <c r="D630" s="112"/>
      <c r="E630" s="112" t="s">
        <v>78</v>
      </c>
      <c r="F630" s="112" t="s">
        <v>629</v>
      </c>
      <c r="G630" s="121"/>
      <c r="H630" s="121"/>
      <c r="I630" s="121"/>
      <c r="J630" s="121">
        <v>1</v>
      </c>
      <c r="K630" s="114">
        <v>2020669</v>
      </c>
      <c r="L630" s="114">
        <v>2020669</v>
      </c>
    </row>
    <row r="631" spans="1:12" ht="83.25" customHeight="1" x14ac:dyDescent="0.3">
      <c r="A631" s="112">
        <v>627</v>
      </c>
      <c r="B631" s="113">
        <v>44894</v>
      </c>
      <c r="C631" s="112" t="s">
        <v>1201</v>
      </c>
      <c r="D631" s="112"/>
      <c r="E631" s="112" t="s">
        <v>119</v>
      </c>
      <c r="F631" s="112" t="s">
        <v>1202</v>
      </c>
      <c r="G631" s="121">
        <v>400</v>
      </c>
      <c r="H631" s="121">
        <v>20128079</v>
      </c>
      <c r="I631" s="121">
        <v>20128478</v>
      </c>
      <c r="J631" s="121"/>
      <c r="K631" s="114"/>
      <c r="L631" s="114"/>
    </row>
    <row r="632" spans="1:12" ht="54" x14ac:dyDescent="0.3">
      <c r="A632" s="112">
        <v>628</v>
      </c>
      <c r="B632" s="113">
        <v>44900</v>
      </c>
      <c r="C632" s="112" t="s">
        <v>1204</v>
      </c>
      <c r="D632" s="112"/>
      <c r="E632" s="112" t="s">
        <v>894</v>
      </c>
      <c r="F632" s="112" t="s">
        <v>1203</v>
      </c>
      <c r="G632" s="121">
        <v>1</v>
      </c>
      <c r="H632" s="121">
        <v>20128479</v>
      </c>
      <c r="I632" s="121">
        <v>20128479</v>
      </c>
      <c r="J632" s="121">
        <v>1</v>
      </c>
      <c r="K632" s="114">
        <v>2020670</v>
      </c>
      <c r="L632" s="114">
        <v>2020670</v>
      </c>
    </row>
    <row r="633" spans="1:12" ht="54" customHeight="1" x14ac:dyDescent="0.3">
      <c r="A633" s="112">
        <v>629</v>
      </c>
      <c r="B633" s="113">
        <v>44907</v>
      </c>
      <c r="C633" s="112" t="s">
        <v>1207</v>
      </c>
      <c r="D633" s="112"/>
      <c r="E633" s="112" t="s">
        <v>78</v>
      </c>
      <c r="F633" s="112" t="s">
        <v>629</v>
      </c>
      <c r="G633" s="121"/>
      <c r="H633" s="121"/>
      <c r="I633" s="121"/>
      <c r="J633" s="121">
        <v>1</v>
      </c>
      <c r="K633" s="114">
        <v>2020671</v>
      </c>
      <c r="L633" s="114">
        <v>2020671</v>
      </c>
    </row>
    <row r="634" spans="1:12" ht="72" x14ac:dyDescent="0.3">
      <c r="A634" s="112">
        <v>630</v>
      </c>
      <c r="B634" s="113">
        <v>44917</v>
      </c>
      <c r="C634" s="112" t="s">
        <v>1209</v>
      </c>
      <c r="D634" s="112"/>
      <c r="E634" s="112" t="s">
        <v>894</v>
      </c>
      <c r="F634" s="112" t="s">
        <v>1208</v>
      </c>
      <c r="G634" s="121">
        <v>370</v>
      </c>
      <c r="H634" s="121">
        <v>20128480</v>
      </c>
      <c r="I634" s="121">
        <v>20128849</v>
      </c>
      <c r="J634" s="121">
        <v>33</v>
      </c>
      <c r="K634" s="114">
        <v>2020672</v>
      </c>
      <c r="L634" s="114">
        <v>2020704</v>
      </c>
    </row>
    <row r="635" spans="1:12" ht="56.25" customHeight="1" x14ac:dyDescent="0.3">
      <c r="A635" s="112">
        <v>631</v>
      </c>
      <c r="B635" s="113">
        <v>44917</v>
      </c>
      <c r="C635" s="112" t="s">
        <v>1211</v>
      </c>
      <c r="D635" s="112"/>
      <c r="E635" s="112" t="s">
        <v>422</v>
      </c>
      <c r="F635" s="112" t="s">
        <v>955</v>
      </c>
      <c r="G635" s="121">
        <v>23</v>
      </c>
      <c r="H635" s="121">
        <v>20128850</v>
      </c>
      <c r="I635" s="121">
        <v>20128872</v>
      </c>
      <c r="J635" s="121">
        <v>4</v>
      </c>
      <c r="K635" s="114">
        <v>2020705</v>
      </c>
      <c r="L635" s="114">
        <v>2020708</v>
      </c>
    </row>
    <row r="636" spans="1:12" ht="54.75" customHeight="1" x14ac:dyDescent="0.3">
      <c r="A636" s="112">
        <v>632</v>
      </c>
      <c r="B636" s="113">
        <v>44917</v>
      </c>
      <c r="C636" s="112" t="s">
        <v>1213</v>
      </c>
      <c r="D636" s="112"/>
      <c r="E636" s="112" t="s">
        <v>894</v>
      </c>
      <c r="F636" s="112" t="s">
        <v>1214</v>
      </c>
      <c r="G636" s="121"/>
      <c r="H636" s="121"/>
      <c r="I636" s="121"/>
      <c r="J636" s="121">
        <v>1</v>
      </c>
      <c r="K636" s="114">
        <v>2020709</v>
      </c>
      <c r="L636" s="114">
        <v>2020709</v>
      </c>
    </row>
    <row r="637" spans="1:12" ht="54" x14ac:dyDescent="0.3">
      <c r="A637" s="112">
        <v>633</v>
      </c>
      <c r="B637" s="113">
        <v>44918</v>
      </c>
      <c r="C637" s="112" t="s">
        <v>1215</v>
      </c>
      <c r="D637" s="112"/>
      <c r="E637" s="112" t="s">
        <v>894</v>
      </c>
      <c r="F637" s="112" t="s">
        <v>511</v>
      </c>
      <c r="G637" s="121">
        <v>3</v>
      </c>
      <c r="H637" s="121">
        <v>20128873</v>
      </c>
      <c r="I637" s="121">
        <v>20128875</v>
      </c>
      <c r="J637" s="121">
        <v>1</v>
      </c>
      <c r="K637" s="114">
        <v>2020710</v>
      </c>
      <c r="L637" s="114">
        <v>2020710</v>
      </c>
    </row>
    <row r="638" spans="1:12" ht="36" x14ac:dyDescent="0.3">
      <c r="A638" s="112">
        <v>634</v>
      </c>
      <c r="B638" s="113">
        <v>44923</v>
      </c>
      <c r="C638" s="112" t="s">
        <v>1216</v>
      </c>
      <c r="D638" s="112"/>
      <c r="E638" s="112" t="s">
        <v>894</v>
      </c>
      <c r="F638" s="112" t="s">
        <v>511</v>
      </c>
      <c r="G638" s="121">
        <v>3</v>
      </c>
      <c r="H638" s="121">
        <v>20128876</v>
      </c>
      <c r="I638" s="121">
        <v>20128878</v>
      </c>
      <c r="J638" s="121">
        <v>1</v>
      </c>
      <c r="K638" s="114">
        <v>2020711</v>
      </c>
      <c r="L638" s="114">
        <v>2020711</v>
      </c>
    </row>
    <row r="639" spans="1:12" ht="54" x14ac:dyDescent="0.3">
      <c r="A639" s="112">
        <v>635</v>
      </c>
      <c r="B639" s="113">
        <v>44930</v>
      </c>
      <c r="C639" s="112" t="s">
        <v>1219</v>
      </c>
      <c r="D639" s="112"/>
      <c r="E639" s="112" t="s">
        <v>894</v>
      </c>
      <c r="F639" s="112" t="s">
        <v>1220</v>
      </c>
      <c r="G639" s="121">
        <v>415</v>
      </c>
      <c r="H639" s="121">
        <v>20128879</v>
      </c>
      <c r="I639" s="121">
        <v>20129293</v>
      </c>
      <c r="J639" s="121">
        <v>32</v>
      </c>
      <c r="K639" s="114">
        <v>2020712</v>
      </c>
      <c r="L639" s="114">
        <v>2020743</v>
      </c>
    </row>
    <row r="640" spans="1:12" ht="85.5" customHeight="1" x14ac:dyDescent="0.3">
      <c r="A640" s="112">
        <v>636</v>
      </c>
      <c r="B640" s="113">
        <v>44932</v>
      </c>
      <c r="C640" s="112" t="s">
        <v>1221</v>
      </c>
      <c r="D640" s="112"/>
      <c r="E640" s="112" t="s">
        <v>894</v>
      </c>
      <c r="F640" s="112" t="s">
        <v>404</v>
      </c>
      <c r="G640" s="121">
        <v>2</v>
      </c>
      <c r="H640" s="121">
        <v>20129294</v>
      </c>
      <c r="I640" s="121">
        <v>20129295</v>
      </c>
      <c r="J640" s="121">
        <v>1</v>
      </c>
      <c r="K640" s="114">
        <v>2020744</v>
      </c>
      <c r="L640" s="114">
        <v>2020744</v>
      </c>
    </row>
    <row r="641" spans="1:12" ht="54" x14ac:dyDescent="0.3">
      <c r="A641" s="112">
        <v>637</v>
      </c>
      <c r="B641" s="113">
        <v>44932</v>
      </c>
      <c r="C641" s="112" t="s">
        <v>1223</v>
      </c>
      <c r="D641" s="112"/>
      <c r="E641" s="112" t="s">
        <v>894</v>
      </c>
      <c r="F641" s="112" t="s">
        <v>981</v>
      </c>
      <c r="G641" s="121"/>
      <c r="H641" s="121"/>
      <c r="I641" s="121"/>
      <c r="J641" s="121">
        <v>1</v>
      </c>
      <c r="K641" s="114">
        <v>2020745</v>
      </c>
      <c r="L641" s="114">
        <v>2020745</v>
      </c>
    </row>
    <row r="642" spans="1:12" ht="36" x14ac:dyDescent="0.3">
      <c r="A642" s="112">
        <v>638</v>
      </c>
      <c r="B642" s="113">
        <v>44942</v>
      </c>
      <c r="C642" s="112" t="s">
        <v>1225</v>
      </c>
      <c r="D642" s="112"/>
      <c r="E642" s="112" t="s">
        <v>894</v>
      </c>
      <c r="F642" s="112" t="s">
        <v>744</v>
      </c>
      <c r="G642" s="121">
        <v>1</v>
      </c>
      <c r="H642" s="121">
        <v>20129296</v>
      </c>
      <c r="I642" s="121">
        <v>20129296</v>
      </c>
      <c r="J642" s="121">
        <v>1</v>
      </c>
      <c r="K642" s="114">
        <v>2020746</v>
      </c>
      <c r="L642" s="114">
        <v>2020746</v>
      </c>
    </row>
    <row r="643" spans="1:12" ht="50.25" customHeight="1" x14ac:dyDescent="0.3">
      <c r="A643" s="112">
        <v>639</v>
      </c>
      <c r="B643" s="113">
        <v>44942</v>
      </c>
      <c r="C643" s="112" t="s">
        <v>1227</v>
      </c>
      <c r="D643" s="112"/>
      <c r="E643" s="112" t="s">
        <v>894</v>
      </c>
      <c r="F643" s="112" t="s">
        <v>447</v>
      </c>
      <c r="G643" s="121">
        <v>6</v>
      </c>
      <c r="H643" s="121">
        <v>20129297</v>
      </c>
      <c r="I643" s="121">
        <v>20129302</v>
      </c>
      <c r="J643" s="121">
        <v>1</v>
      </c>
      <c r="K643" s="114">
        <v>2020747</v>
      </c>
      <c r="L643" s="114">
        <v>2020747</v>
      </c>
    </row>
    <row r="644" spans="1:12" ht="51.75" customHeight="1" x14ac:dyDescent="0.3">
      <c r="A644" s="112">
        <v>640</v>
      </c>
      <c r="B644" s="113">
        <v>44943</v>
      </c>
      <c r="C644" s="112" t="s">
        <v>1229</v>
      </c>
      <c r="D644" s="112"/>
      <c r="E644" s="112" t="s">
        <v>78</v>
      </c>
      <c r="F644" s="112" t="s">
        <v>744</v>
      </c>
      <c r="G644" s="121">
        <v>1</v>
      </c>
      <c r="H644" s="121">
        <v>20129303</v>
      </c>
      <c r="I644" s="121">
        <v>20129303</v>
      </c>
      <c r="J644" s="121">
        <v>1</v>
      </c>
      <c r="K644" s="114">
        <v>2020748</v>
      </c>
      <c r="L644" s="114">
        <v>2020748</v>
      </c>
    </row>
    <row r="645" spans="1:12" ht="50.25" customHeight="1" x14ac:dyDescent="0.3">
      <c r="A645" s="112">
        <v>641</v>
      </c>
      <c r="B645" s="113">
        <v>44944</v>
      </c>
      <c r="C645" s="112" t="s">
        <v>1230</v>
      </c>
      <c r="D645" s="112"/>
      <c r="E645" s="112" t="s">
        <v>894</v>
      </c>
      <c r="F645" s="112" t="s">
        <v>410</v>
      </c>
      <c r="G645" s="121">
        <v>2</v>
      </c>
      <c r="H645" s="121">
        <v>20129304</v>
      </c>
      <c r="I645" s="121">
        <v>20129305</v>
      </c>
      <c r="J645" s="121">
        <v>1</v>
      </c>
      <c r="K645" s="114">
        <v>2020749</v>
      </c>
      <c r="L645" s="114">
        <v>2020749</v>
      </c>
    </row>
    <row r="646" spans="1:12" ht="47.25" customHeight="1" x14ac:dyDescent="0.3">
      <c r="A646" s="112">
        <v>642</v>
      </c>
      <c r="B646" s="113">
        <v>44944</v>
      </c>
      <c r="C646" s="112" t="s">
        <v>1232</v>
      </c>
      <c r="D646" s="112"/>
      <c r="E646" s="112" t="s">
        <v>894</v>
      </c>
      <c r="F646" s="112" t="s">
        <v>410</v>
      </c>
      <c r="G646" s="121"/>
      <c r="H646" s="121"/>
      <c r="I646" s="121"/>
      <c r="J646" s="121">
        <v>1</v>
      </c>
      <c r="K646" s="114">
        <v>2020750</v>
      </c>
      <c r="L646" s="114">
        <v>2020750</v>
      </c>
    </row>
    <row r="647" spans="1:12" ht="18" x14ac:dyDescent="0.3">
      <c r="A647" s="112">
        <v>643</v>
      </c>
      <c r="B647" s="113">
        <v>44944</v>
      </c>
      <c r="C647" s="112" t="s">
        <v>1234</v>
      </c>
      <c r="D647" s="112"/>
      <c r="E647" s="112" t="s">
        <v>78</v>
      </c>
      <c r="F647" s="112" t="s">
        <v>410</v>
      </c>
      <c r="G647" s="121">
        <v>1</v>
      </c>
      <c r="H647" s="121">
        <v>20129306</v>
      </c>
      <c r="I647" s="121">
        <v>20129306</v>
      </c>
      <c r="J647" s="121">
        <v>1</v>
      </c>
      <c r="K647" s="114">
        <v>2020751</v>
      </c>
      <c r="L647" s="114">
        <v>2020751</v>
      </c>
    </row>
    <row r="648" spans="1:12" ht="18" x14ac:dyDescent="0.3">
      <c r="A648" s="112">
        <v>644</v>
      </c>
      <c r="B648" s="113">
        <v>44944</v>
      </c>
      <c r="C648" s="112" t="s">
        <v>1235</v>
      </c>
      <c r="D648" s="112"/>
      <c r="E648" s="112" t="s">
        <v>78</v>
      </c>
      <c r="F648" s="112" t="s">
        <v>410</v>
      </c>
      <c r="G648" s="121">
        <v>3</v>
      </c>
      <c r="H648" s="121">
        <v>20129307</v>
      </c>
      <c r="I648" s="121">
        <v>20129309</v>
      </c>
      <c r="J648" s="121">
        <v>1</v>
      </c>
      <c r="K648" s="114">
        <v>2020752</v>
      </c>
      <c r="L648" s="114">
        <v>2020752</v>
      </c>
    </row>
    <row r="649" spans="1:12" ht="36" x14ac:dyDescent="0.3">
      <c r="A649" s="112">
        <v>645</v>
      </c>
      <c r="B649" s="113">
        <v>44945</v>
      </c>
      <c r="C649" s="112" t="s">
        <v>1237</v>
      </c>
      <c r="D649" s="112"/>
      <c r="E649" s="112" t="s">
        <v>1236</v>
      </c>
      <c r="F649" s="112" t="s">
        <v>1238</v>
      </c>
      <c r="G649" s="121">
        <v>289</v>
      </c>
      <c r="H649" s="121">
        <v>20129310</v>
      </c>
      <c r="I649" s="121">
        <v>20129598</v>
      </c>
      <c r="J649" s="121">
        <v>15</v>
      </c>
      <c r="K649" s="114">
        <v>2020753</v>
      </c>
      <c r="L649" s="114">
        <v>2020767</v>
      </c>
    </row>
    <row r="650" spans="1:12" ht="36" x14ac:dyDescent="0.3">
      <c r="A650" s="112">
        <v>646</v>
      </c>
      <c r="B650" s="113">
        <v>44950</v>
      </c>
      <c r="C650" s="112" t="s">
        <v>1239</v>
      </c>
      <c r="D650" s="112"/>
      <c r="E650" s="112" t="s">
        <v>894</v>
      </c>
      <c r="F650" s="112" t="s">
        <v>410</v>
      </c>
      <c r="G650" s="121">
        <v>1</v>
      </c>
      <c r="H650" s="121">
        <v>20129599</v>
      </c>
      <c r="I650" s="121">
        <v>20129599</v>
      </c>
      <c r="J650" s="121">
        <v>1</v>
      </c>
      <c r="K650" s="114">
        <v>2020768</v>
      </c>
      <c r="L650" s="114">
        <v>2020768</v>
      </c>
    </row>
    <row r="651" spans="1:12" ht="18" x14ac:dyDescent="0.3">
      <c r="A651" s="112">
        <v>647</v>
      </c>
      <c r="B651" s="113">
        <v>44952</v>
      </c>
      <c r="C651" s="112" t="s">
        <v>1240</v>
      </c>
      <c r="D651" s="112"/>
      <c r="E651" s="112" t="s">
        <v>78</v>
      </c>
      <c r="F651" s="112" t="s">
        <v>629</v>
      </c>
      <c r="G651" s="121"/>
      <c r="H651" s="121"/>
      <c r="I651" s="121"/>
      <c r="J651" s="121">
        <v>1</v>
      </c>
      <c r="K651" s="114">
        <v>2020769</v>
      </c>
      <c r="L651" s="114">
        <v>2020769</v>
      </c>
    </row>
    <row r="652" spans="1:12" ht="54" x14ac:dyDescent="0.3">
      <c r="A652" s="112">
        <v>648</v>
      </c>
      <c r="B652" s="113">
        <v>44957</v>
      </c>
      <c r="C652" s="112" t="s">
        <v>1241</v>
      </c>
      <c r="D652" s="112"/>
      <c r="E652" s="112" t="s">
        <v>78</v>
      </c>
      <c r="F652" s="112" t="s">
        <v>629</v>
      </c>
      <c r="G652" s="121">
        <v>10</v>
      </c>
      <c r="H652" s="121">
        <v>20129600</v>
      </c>
      <c r="I652" s="121">
        <v>20129609</v>
      </c>
      <c r="J652" s="121">
        <v>2</v>
      </c>
      <c r="K652" s="114">
        <v>2020770</v>
      </c>
      <c r="L652" s="114">
        <v>2020771</v>
      </c>
    </row>
    <row r="653" spans="1:12" ht="72" x14ac:dyDescent="0.3">
      <c r="A653" s="112">
        <v>649</v>
      </c>
      <c r="B653" s="113">
        <v>44959</v>
      </c>
      <c r="C653" s="112" t="s">
        <v>1242</v>
      </c>
      <c r="D653" s="112"/>
      <c r="E653" s="112" t="s">
        <v>894</v>
      </c>
      <c r="F653" s="112" t="s">
        <v>511</v>
      </c>
      <c r="G653" s="121">
        <v>4</v>
      </c>
      <c r="H653" s="121">
        <v>20129610</v>
      </c>
      <c r="I653" s="121">
        <v>20129613</v>
      </c>
      <c r="J653" s="121">
        <v>1</v>
      </c>
      <c r="K653" s="114">
        <v>2020772</v>
      </c>
      <c r="L653" s="114">
        <v>2020772</v>
      </c>
    </row>
    <row r="654" spans="1:12" ht="52.5" customHeight="1" x14ac:dyDescent="0.3">
      <c r="A654" s="112">
        <v>650</v>
      </c>
      <c r="B654" s="113">
        <v>44959</v>
      </c>
      <c r="C654" s="112" t="s">
        <v>1244</v>
      </c>
      <c r="D654" s="112"/>
      <c r="E654" s="112" t="s">
        <v>78</v>
      </c>
      <c r="F654" s="112" t="s">
        <v>1041</v>
      </c>
      <c r="G654" s="121" t="s">
        <v>624</v>
      </c>
      <c r="H654" s="121" t="s">
        <v>624</v>
      </c>
      <c r="I654" s="121" t="s">
        <v>624</v>
      </c>
      <c r="J654" s="121">
        <v>1</v>
      </c>
      <c r="K654" s="114">
        <v>2020773</v>
      </c>
      <c r="L654" s="114">
        <v>2020773</v>
      </c>
    </row>
    <row r="655" spans="1:12" ht="54" customHeight="1" x14ac:dyDescent="0.3">
      <c r="A655" s="112">
        <v>651</v>
      </c>
      <c r="B655" s="113">
        <v>44959</v>
      </c>
      <c r="C655" s="112" t="s">
        <v>1245</v>
      </c>
      <c r="D655" s="112"/>
      <c r="E655" s="112" t="s">
        <v>78</v>
      </c>
      <c r="F655" s="112" t="s">
        <v>438</v>
      </c>
      <c r="G655" s="121">
        <v>3</v>
      </c>
      <c r="H655" s="121">
        <v>20129614</v>
      </c>
      <c r="I655" s="121">
        <v>20129616</v>
      </c>
      <c r="J655" s="121">
        <v>1</v>
      </c>
      <c r="K655" s="114">
        <v>2020774</v>
      </c>
      <c r="L655" s="114">
        <v>2020774</v>
      </c>
    </row>
    <row r="656" spans="1:12" ht="59.25" customHeight="1" x14ac:dyDescent="0.3">
      <c r="A656" s="112">
        <v>652</v>
      </c>
      <c r="B656" s="113">
        <v>44959</v>
      </c>
      <c r="C656" s="112" t="s">
        <v>1246</v>
      </c>
      <c r="D656" s="112"/>
      <c r="E656" s="112" t="s">
        <v>78</v>
      </c>
      <c r="F656" s="112" t="s">
        <v>376</v>
      </c>
      <c r="G656" s="121">
        <v>3</v>
      </c>
      <c r="H656" s="121">
        <v>20129617</v>
      </c>
      <c r="I656" s="121">
        <v>20129619</v>
      </c>
      <c r="J656" s="121">
        <v>1</v>
      </c>
      <c r="K656" s="114">
        <v>2020775</v>
      </c>
      <c r="L656" s="114">
        <v>2020775</v>
      </c>
    </row>
    <row r="657" spans="1:12" ht="36" x14ac:dyDescent="0.3">
      <c r="A657" s="112">
        <v>653</v>
      </c>
      <c r="B657" s="113">
        <v>44960</v>
      </c>
      <c r="C657" s="112" t="s">
        <v>1247</v>
      </c>
      <c r="D657" s="112"/>
      <c r="E657" s="112" t="s">
        <v>894</v>
      </c>
      <c r="F657" s="112" t="s">
        <v>1214</v>
      </c>
      <c r="G657" s="121">
        <v>1</v>
      </c>
      <c r="H657" s="121">
        <v>20129620</v>
      </c>
      <c r="I657" s="121">
        <v>20129620</v>
      </c>
      <c r="J657" s="121">
        <v>1</v>
      </c>
      <c r="K657" s="114">
        <v>2020776</v>
      </c>
      <c r="L657" s="114">
        <v>2020776</v>
      </c>
    </row>
    <row r="658" spans="1:12" ht="36" x14ac:dyDescent="0.3">
      <c r="A658" s="112">
        <v>654</v>
      </c>
      <c r="B658" s="113">
        <v>44966</v>
      </c>
      <c r="C658" s="112" t="s">
        <v>1249</v>
      </c>
      <c r="D658" s="112"/>
      <c r="E658" s="112" t="s">
        <v>78</v>
      </c>
      <c r="F658" s="112" t="s">
        <v>499</v>
      </c>
      <c r="G658" s="121">
        <v>5</v>
      </c>
      <c r="H658" s="121">
        <v>20129621</v>
      </c>
      <c r="I658" s="121">
        <v>20129625</v>
      </c>
      <c r="J658" s="121">
        <v>1</v>
      </c>
      <c r="K658" s="114">
        <v>2020777</v>
      </c>
      <c r="L658" s="114">
        <v>2020777</v>
      </c>
    </row>
    <row r="659" spans="1:12" ht="18" x14ac:dyDescent="0.3">
      <c r="A659" s="112">
        <v>655</v>
      </c>
      <c r="B659" s="113">
        <v>44973</v>
      </c>
      <c r="C659" s="112" t="s">
        <v>1250</v>
      </c>
      <c r="D659" s="112"/>
      <c r="E659" s="112" t="s">
        <v>894</v>
      </c>
      <c r="F659" s="112" t="s">
        <v>438</v>
      </c>
      <c r="G659" s="121">
        <v>10</v>
      </c>
      <c r="H659" s="121">
        <v>20129626</v>
      </c>
      <c r="I659" s="121">
        <v>20129635</v>
      </c>
      <c r="J659" s="121">
        <v>1</v>
      </c>
      <c r="K659" s="114">
        <v>2020778</v>
      </c>
      <c r="L659" s="114">
        <v>2020778</v>
      </c>
    </row>
    <row r="660" spans="1:12" ht="18" x14ac:dyDescent="0.3">
      <c r="A660" s="112">
        <v>657</v>
      </c>
      <c r="B660" s="113">
        <v>44974</v>
      </c>
      <c r="C660" s="112" t="s">
        <v>1252</v>
      </c>
      <c r="D660" s="112"/>
      <c r="E660" s="112" t="s">
        <v>78</v>
      </c>
      <c r="F660" s="112" t="s">
        <v>371</v>
      </c>
      <c r="G660" s="121" t="s">
        <v>624</v>
      </c>
      <c r="H660" s="121"/>
      <c r="I660" s="121"/>
      <c r="J660" s="121">
        <v>1</v>
      </c>
      <c r="K660" s="114">
        <v>2020780</v>
      </c>
      <c r="L660" s="114">
        <v>2020780</v>
      </c>
    </row>
    <row r="661" spans="1:12" ht="18" x14ac:dyDescent="0.3">
      <c r="A661" s="112">
        <v>658</v>
      </c>
      <c r="B661" s="113">
        <v>44974</v>
      </c>
      <c r="C661" s="112" t="s">
        <v>1253</v>
      </c>
      <c r="D661" s="112"/>
      <c r="E661" s="112" t="s">
        <v>78</v>
      </c>
      <c r="F661" s="112" t="s">
        <v>371</v>
      </c>
      <c r="G661" s="121">
        <v>1</v>
      </c>
      <c r="H661" s="121">
        <v>20129636</v>
      </c>
      <c r="I661" s="121">
        <v>20129636</v>
      </c>
      <c r="J661" s="121">
        <v>1</v>
      </c>
      <c r="K661" s="114">
        <v>2020781</v>
      </c>
      <c r="L661" s="114">
        <v>2020781</v>
      </c>
    </row>
    <row r="662" spans="1:12" ht="54" x14ac:dyDescent="0.3">
      <c r="A662" s="112">
        <v>659</v>
      </c>
      <c r="B662" s="113">
        <v>44981</v>
      </c>
      <c r="C662" s="112" t="s">
        <v>1254</v>
      </c>
      <c r="D662" s="112"/>
      <c r="E662" s="112" t="s">
        <v>1255</v>
      </c>
      <c r="F662" s="112" t="s">
        <v>1256</v>
      </c>
      <c r="G662" s="121">
        <v>0</v>
      </c>
      <c r="H662" s="121"/>
      <c r="I662" s="121"/>
      <c r="J662" s="121">
        <v>1</v>
      </c>
      <c r="K662" s="114">
        <v>2020782</v>
      </c>
      <c r="L662" s="114">
        <v>2020782</v>
      </c>
    </row>
    <row r="663" spans="1:12" ht="120" customHeight="1" x14ac:dyDescent="0.3">
      <c r="A663" s="112">
        <v>660</v>
      </c>
      <c r="B663" s="113">
        <v>44981</v>
      </c>
      <c r="C663" s="112" t="str">
        <f>+secuenciaPostes!C16886</f>
        <v>Ing. María Fernanda Bazurto - contratista solicita la numeración para etiquetado de (5) postes y (1) transformador monofásico de 1 x 10 kVA tipo CSP para la "ESTACIÓN DE BOMBEO DE AGUAS SERVIDAS DEL SISTEMA DE ALCANTARILLADO SANITARIO", ubicada en el km. 9 de la vía a Los Zorros, parroquia García Moreno en el cantón Fco. de Orellana en la provincia de Orellana.</v>
      </c>
      <c r="D663" s="112"/>
      <c r="E663" s="112" t="s">
        <v>78</v>
      </c>
      <c r="F663" s="112" t="s">
        <v>1258</v>
      </c>
      <c r="G663" s="121">
        <v>5</v>
      </c>
      <c r="H663" s="121">
        <v>20129637</v>
      </c>
      <c r="I663" s="121">
        <v>20129641</v>
      </c>
      <c r="J663" s="121">
        <v>1</v>
      </c>
      <c r="K663" s="114">
        <v>2020783</v>
      </c>
      <c r="L663" s="114">
        <v>2020783</v>
      </c>
    </row>
    <row r="664" spans="1:12" ht="120" customHeight="1" x14ac:dyDescent="0.3">
      <c r="A664" s="112">
        <v>661</v>
      </c>
      <c r="B664" s="113">
        <v>44985</v>
      </c>
      <c r="C664" s="112" t="s">
        <v>1259</v>
      </c>
      <c r="D664" s="112"/>
      <c r="E664" s="112" t="s">
        <v>1255</v>
      </c>
      <c r="F664" s="112" t="s">
        <v>1256</v>
      </c>
      <c r="G664" s="121">
        <v>0</v>
      </c>
      <c r="H664" s="121"/>
      <c r="I664" s="121"/>
      <c r="J664" s="121">
        <v>1</v>
      </c>
      <c r="K664" s="114">
        <v>2020784</v>
      </c>
      <c r="L664" s="114">
        <v>2020784</v>
      </c>
    </row>
    <row r="665" spans="1:12" ht="54" x14ac:dyDescent="0.3">
      <c r="A665" s="112">
        <v>662</v>
      </c>
      <c r="B665" s="113">
        <v>44985</v>
      </c>
      <c r="C665" s="112" t="str">
        <f>+secuenciaPostes!C16891</f>
        <v>INSTALACIÓN DE TRANSFORMADOR MONOFÁSICO TIPO AUTOPROTEGIDO DE 37.5 kVA, EN LA PROPIEDAD DEL SR. ALEJANDRO AÑAZCO</v>
      </c>
      <c r="D665" s="112"/>
      <c r="E665" s="112" t="s">
        <v>1255</v>
      </c>
      <c r="F665" s="112" t="s">
        <v>744</v>
      </c>
      <c r="G665" s="121">
        <v>4</v>
      </c>
      <c r="H665" s="121">
        <v>20129642</v>
      </c>
      <c r="I665" s="121">
        <v>20129645</v>
      </c>
      <c r="J665" s="121">
        <v>1</v>
      </c>
      <c r="K665" s="114">
        <v>2020785</v>
      </c>
      <c r="L665" s="114">
        <v>2020785</v>
      </c>
    </row>
    <row r="666" spans="1:12" ht="45.75" customHeight="1" x14ac:dyDescent="0.3">
      <c r="A666" s="112">
        <v>663</v>
      </c>
      <c r="B666" s="113">
        <v>44987</v>
      </c>
      <c r="C666" s="112" t="s">
        <v>1261</v>
      </c>
      <c r="D666" s="112"/>
      <c r="E666" s="112" t="s">
        <v>1255</v>
      </c>
      <c r="F666" s="112" t="s">
        <v>410</v>
      </c>
      <c r="G666" s="121">
        <v>1</v>
      </c>
      <c r="H666" s="121">
        <v>20129646</v>
      </c>
      <c r="I666" s="121">
        <v>20129646</v>
      </c>
      <c r="J666" s="121">
        <v>1</v>
      </c>
      <c r="K666" s="114">
        <v>2020786</v>
      </c>
      <c r="L666" s="114">
        <v>2020786</v>
      </c>
    </row>
    <row r="667" spans="1:12" ht="36" x14ac:dyDescent="0.3">
      <c r="A667" s="112">
        <v>664</v>
      </c>
      <c r="B667" s="113">
        <v>44987</v>
      </c>
      <c r="C667" s="112" t="s">
        <v>1262</v>
      </c>
      <c r="D667" s="112"/>
      <c r="E667" s="112" t="s">
        <v>1255</v>
      </c>
      <c r="F667" s="112" t="s">
        <v>410</v>
      </c>
      <c r="G667" s="121" t="s">
        <v>624</v>
      </c>
      <c r="H667" s="121" t="s">
        <v>624</v>
      </c>
      <c r="I667" s="121" t="s">
        <v>624</v>
      </c>
      <c r="J667" s="121">
        <v>1</v>
      </c>
      <c r="K667" s="114">
        <v>2020787</v>
      </c>
      <c r="L667" s="114">
        <v>2020787</v>
      </c>
    </row>
    <row r="668" spans="1:12" ht="54" x14ac:dyDescent="0.3">
      <c r="A668" s="112">
        <v>665</v>
      </c>
      <c r="B668" s="113">
        <v>44988</v>
      </c>
      <c r="C668" s="112" t="s">
        <v>1264</v>
      </c>
      <c r="D668" s="112"/>
      <c r="E668" s="112" t="s">
        <v>1255</v>
      </c>
      <c r="F668" s="112" t="s">
        <v>744</v>
      </c>
      <c r="G668" s="121">
        <v>1</v>
      </c>
      <c r="H668" s="121">
        <v>20129647</v>
      </c>
      <c r="I668" s="121">
        <v>20129647</v>
      </c>
      <c r="J668" s="121">
        <v>1</v>
      </c>
      <c r="K668" s="114">
        <v>2020788</v>
      </c>
      <c r="L668" s="114">
        <v>2020788</v>
      </c>
    </row>
    <row r="669" spans="1:12" ht="36" x14ac:dyDescent="0.3">
      <c r="A669" s="112">
        <v>666</v>
      </c>
      <c r="B669" s="113">
        <v>44988</v>
      </c>
      <c r="C669" s="112" t="s">
        <v>1243</v>
      </c>
      <c r="D669" s="112"/>
      <c r="E669" s="112" t="s">
        <v>1255</v>
      </c>
      <c r="F669" s="112" t="s">
        <v>511</v>
      </c>
      <c r="G669" s="121">
        <v>1</v>
      </c>
      <c r="H669" s="121">
        <v>20129648</v>
      </c>
      <c r="I669" s="121">
        <v>20129648</v>
      </c>
      <c r="J669" s="121" t="s">
        <v>624</v>
      </c>
      <c r="K669" s="114" t="s">
        <v>624</v>
      </c>
      <c r="L669" s="114" t="s">
        <v>624</v>
      </c>
    </row>
    <row r="670" spans="1:12" ht="43.5" customHeight="1" x14ac:dyDescent="0.3">
      <c r="A670" s="112">
        <v>667</v>
      </c>
      <c r="B670" s="113">
        <v>44989</v>
      </c>
      <c r="C670" s="112" t="s">
        <v>1265</v>
      </c>
      <c r="D670" s="112"/>
      <c r="E670" s="112" t="s">
        <v>78</v>
      </c>
      <c r="F670" s="112" t="s">
        <v>438</v>
      </c>
      <c r="G670" s="121">
        <v>6</v>
      </c>
      <c r="H670" s="121">
        <v>20129649</v>
      </c>
      <c r="I670" s="121">
        <v>20129654</v>
      </c>
      <c r="J670" s="121">
        <v>1</v>
      </c>
      <c r="K670" s="114">
        <v>2020789</v>
      </c>
      <c r="L670" s="114">
        <v>2020789</v>
      </c>
    </row>
    <row r="671" spans="1:12" ht="72" x14ac:dyDescent="0.3">
      <c r="A671" s="112">
        <v>668</v>
      </c>
      <c r="B671" s="113">
        <v>44991</v>
      </c>
      <c r="C671" s="112" t="s">
        <v>1266</v>
      </c>
      <c r="D671" s="112"/>
      <c r="E671" s="112" t="s">
        <v>1267</v>
      </c>
      <c r="F671" s="112" t="s">
        <v>542</v>
      </c>
      <c r="G671" s="121">
        <v>166</v>
      </c>
      <c r="H671" s="121">
        <v>20129655</v>
      </c>
      <c r="I671" s="121">
        <v>20129820</v>
      </c>
      <c r="J671" s="121">
        <v>8</v>
      </c>
      <c r="K671" s="114">
        <v>2020790</v>
      </c>
      <c r="L671" s="114">
        <v>2020797</v>
      </c>
    </row>
    <row r="672" spans="1:12" ht="18" x14ac:dyDescent="0.3">
      <c r="A672" s="112">
        <v>669</v>
      </c>
      <c r="B672" s="113">
        <v>45000</v>
      </c>
      <c r="C672" s="112" t="s">
        <v>1269</v>
      </c>
      <c r="D672" s="112"/>
      <c r="E672" s="112" t="s">
        <v>78</v>
      </c>
      <c r="F672" s="112" t="s">
        <v>783</v>
      </c>
      <c r="G672" s="121" t="s">
        <v>624</v>
      </c>
      <c r="H672" s="121" t="s">
        <v>624</v>
      </c>
      <c r="I672" s="121" t="s">
        <v>624</v>
      </c>
      <c r="J672" s="121">
        <v>1</v>
      </c>
      <c r="K672" s="114">
        <v>2020798</v>
      </c>
      <c r="L672" s="114">
        <v>2020798</v>
      </c>
    </row>
    <row r="673" spans="1:13" ht="51.75" customHeight="1" x14ac:dyDescent="0.3">
      <c r="A673" s="112">
        <v>669</v>
      </c>
      <c r="B673" s="113">
        <v>45000</v>
      </c>
      <c r="C673" s="112" t="s">
        <v>1270</v>
      </c>
      <c r="D673" s="112"/>
      <c r="E673" s="112" t="s">
        <v>78</v>
      </c>
      <c r="F673" s="112" t="s">
        <v>629</v>
      </c>
      <c r="G673" s="121">
        <v>3</v>
      </c>
      <c r="H673" s="121">
        <v>20129821</v>
      </c>
      <c r="I673" s="121">
        <v>20129823</v>
      </c>
      <c r="J673" s="121">
        <v>1</v>
      </c>
      <c r="K673" s="114">
        <v>2020799</v>
      </c>
      <c r="L673" s="114">
        <v>2020799</v>
      </c>
    </row>
    <row r="674" spans="1:13" ht="61.5" customHeight="1" x14ac:dyDescent="0.3">
      <c r="A674" s="112">
        <v>670</v>
      </c>
      <c r="B674" s="113">
        <v>45008</v>
      </c>
      <c r="C674" s="112" t="s">
        <v>1271</v>
      </c>
      <c r="D674" s="112"/>
      <c r="E674" s="112" t="s">
        <v>78</v>
      </c>
      <c r="F674" s="112" t="s">
        <v>683</v>
      </c>
      <c r="G674" s="121" t="s">
        <v>624</v>
      </c>
      <c r="H674" s="121" t="s">
        <v>624</v>
      </c>
      <c r="I674" s="121" t="s">
        <v>624</v>
      </c>
      <c r="J674" s="121">
        <v>1</v>
      </c>
      <c r="K674" s="114">
        <v>2020800</v>
      </c>
      <c r="L674" s="114">
        <v>2020800</v>
      </c>
    </row>
    <row r="675" spans="1:13" ht="40.5" customHeight="1" x14ac:dyDescent="0.3">
      <c r="A675" s="112">
        <v>671</v>
      </c>
      <c r="B675" s="113">
        <v>45008</v>
      </c>
      <c r="C675" s="112" t="s">
        <v>1272</v>
      </c>
      <c r="D675" s="112"/>
      <c r="E675" s="112" t="s">
        <v>78</v>
      </c>
      <c r="F675" s="112" t="s">
        <v>683</v>
      </c>
      <c r="G675" s="121" t="s">
        <v>624</v>
      </c>
      <c r="H675" s="121" t="s">
        <v>624</v>
      </c>
      <c r="I675" s="121" t="s">
        <v>624</v>
      </c>
      <c r="J675" s="121">
        <v>1</v>
      </c>
      <c r="K675" s="114">
        <v>2020801</v>
      </c>
      <c r="L675" s="114">
        <v>2020801</v>
      </c>
    </row>
    <row r="676" spans="1:13" ht="67.5" customHeight="1" x14ac:dyDescent="0.3">
      <c r="A676" s="112">
        <v>672</v>
      </c>
      <c r="B676" s="113">
        <v>45008</v>
      </c>
      <c r="C676" s="112" t="s">
        <v>1274</v>
      </c>
      <c r="D676" s="112"/>
      <c r="E676" s="112" t="s">
        <v>894</v>
      </c>
      <c r="F676" s="112" t="s">
        <v>856</v>
      </c>
      <c r="G676" s="121" t="s">
        <v>624</v>
      </c>
      <c r="H676" s="121" t="s">
        <v>624</v>
      </c>
      <c r="I676" s="121" t="s">
        <v>624</v>
      </c>
      <c r="J676" s="121">
        <v>1</v>
      </c>
      <c r="K676" s="114">
        <v>2020802</v>
      </c>
      <c r="L676" s="114">
        <v>2020802</v>
      </c>
    </row>
    <row r="677" spans="1:13" ht="54" x14ac:dyDescent="0.3">
      <c r="A677" s="112">
        <v>673</v>
      </c>
      <c r="B677" s="113">
        <v>45009</v>
      </c>
      <c r="C677" s="112" t="s">
        <v>1276</v>
      </c>
      <c r="D677" s="112"/>
      <c r="E677" s="112" t="s">
        <v>894</v>
      </c>
      <c r="F677" s="112" t="s">
        <v>1275</v>
      </c>
      <c r="G677" s="121">
        <v>12</v>
      </c>
      <c r="H677" s="121">
        <v>20129824</v>
      </c>
      <c r="I677" s="121">
        <v>20129835</v>
      </c>
      <c r="J677" s="121">
        <v>3</v>
      </c>
      <c r="K677" s="114">
        <v>2020803</v>
      </c>
      <c r="L677" s="114">
        <v>2020805</v>
      </c>
    </row>
    <row r="678" spans="1:13" ht="54" x14ac:dyDescent="0.3">
      <c r="A678" s="112">
        <v>674</v>
      </c>
      <c r="B678" s="113">
        <v>45009</v>
      </c>
      <c r="C678" s="112" t="s">
        <v>1278</v>
      </c>
      <c r="D678" s="112"/>
      <c r="E678" s="112" t="s">
        <v>894</v>
      </c>
      <c r="F678" s="112" t="s">
        <v>856</v>
      </c>
      <c r="G678" s="121">
        <v>9</v>
      </c>
      <c r="H678" s="121">
        <v>20129836</v>
      </c>
      <c r="I678" s="121">
        <v>20129844</v>
      </c>
      <c r="J678" s="121">
        <v>1</v>
      </c>
      <c r="K678" s="114">
        <v>2020806</v>
      </c>
      <c r="L678" s="114">
        <v>2020806</v>
      </c>
    </row>
    <row r="679" spans="1:13" ht="59.25" customHeight="1" x14ac:dyDescent="0.3">
      <c r="A679" s="112">
        <v>675</v>
      </c>
      <c r="B679" s="113">
        <v>45009</v>
      </c>
      <c r="C679" s="112" t="s">
        <v>1279</v>
      </c>
      <c r="D679" s="112"/>
      <c r="E679" s="112" t="s">
        <v>78</v>
      </c>
      <c r="F679" s="112" t="s">
        <v>1280</v>
      </c>
      <c r="G679" s="121" t="s">
        <v>624</v>
      </c>
      <c r="H679" s="121" t="s">
        <v>624</v>
      </c>
      <c r="I679" s="121" t="s">
        <v>624</v>
      </c>
      <c r="J679" s="121">
        <v>1</v>
      </c>
      <c r="K679" s="114">
        <v>2020807</v>
      </c>
      <c r="L679" s="114">
        <v>2020807</v>
      </c>
    </row>
    <row r="680" spans="1:13" ht="63.75" customHeight="1" x14ac:dyDescent="0.3">
      <c r="A680" s="112">
        <v>676</v>
      </c>
      <c r="B680" s="113">
        <v>45009</v>
      </c>
      <c r="C680" s="112" t="s">
        <v>1281</v>
      </c>
      <c r="D680" s="112"/>
      <c r="E680" s="112" t="s">
        <v>894</v>
      </c>
      <c r="F680" s="112" t="s">
        <v>856</v>
      </c>
      <c r="G680" s="121" t="s">
        <v>624</v>
      </c>
      <c r="H680" s="121" t="s">
        <v>624</v>
      </c>
      <c r="I680" s="121" t="s">
        <v>624</v>
      </c>
      <c r="J680" s="121">
        <v>1</v>
      </c>
      <c r="K680" s="114">
        <v>2020808</v>
      </c>
      <c r="L680" s="114">
        <v>2020808</v>
      </c>
      <c r="M680" s="221"/>
    </row>
    <row r="681" spans="1:13" ht="42" customHeight="1" x14ac:dyDescent="0.3">
      <c r="A681" s="112">
        <v>677</v>
      </c>
      <c r="B681" s="113">
        <v>45012</v>
      </c>
      <c r="C681" s="112" t="s">
        <v>1282</v>
      </c>
      <c r="D681" s="112"/>
      <c r="E681" s="112" t="s">
        <v>78</v>
      </c>
      <c r="F681" s="112" t="s">
        <v>683</v>
      </c>
      <c r="G681" s="121" t="s">
        <v>624</v>
      </c>
      <c r="H681" s="121" t="s">
        <v>624</v>
      </c>
      <c r="I681" s="121" t="s">
        <v>624</v>
      </c>
      <c r="J681" s="121">
        <v>1</v>
      </c>
      <c r="K681" s="114">
        <v>2020809</v>
      </c>
      <c r="L681" s="114">
        <v>2020809</v>
      </c>
    </row>
    <row r="682" spans="1:13" ht="64.5" customHeight="1" x14ac:dyDescent="0.3">
      <c r="A682" s="112">
        <v>678</v>
      </c>
      <c r="B682" s="113">
        <v>45013</v>
      </c>
      <c r="C682" s="112" t="s">
        <v>1283</v>
      </c>
      <c r="D682" s="112"/>
      <c r="E682" s="112" t="s">
        <v>78</v>
      </c>
      <c r="F682" s="112" t="s">
        <v>499</v>
      </c>
      <c r="G682" s="121">
        <v>7</v>
      </c>
      <c r="H682" s="121">
        <v>20129845</v>
      </c>
      <c r="I682" s="121">
        <v>20129851</v>
      </c>
      <c r="J682" s="121">
        <v>2</v>
      </c>
      <c r="K682" s="114">
        <v>2020810</v>
      </c>
      <c r="L682" s="114">
        <v>2020811</v>
      </c>
    </row>
    <row r="683" spans="1:13" ht="90" x14ac:dyDescent="0.3">
      <c r="A683" s="112">
        <v>679</v>
      </c>
      <c r="B683" s="113">
        <v>45013</v>
      </c>
      <c r="C683" s="112" t="s">
        <v>1284</v>
      </c>
      <c r="D683" s="112"/>
      <c r="E683" s="112" t="s">
        <v>1286</v>
      </c>
      <c r="F683" s="112" t="s">
        <v>1285</v>
      </c>
      <c r="G683" s="121" t="s">
        <v>624</v>
      </c>
      <c r="H683" s="121" t="s">
        <v>624</v>
      </c>
      <c r="I683" s="121" t="s">
        <v>624</v>
      </c>
      <c r="J683" s="121">
        <v>15</v>
      </c>
      <c r="K683" s="114">
        <v>2020812</v>
      </c>
      <c r="L683" s="114">
        <v>2020826</v>
      </c>
    </row>
    <row r="684" spans="1:13" ht="108" x14ac:dyDescent="0.3">
      <c r="A684" s="112">
        <v>680</v>
      </c>
      <c r="B684" s="113">
        <v>45013</v>
      </c>
      <c r="C684" s="112" t="s">
        <v>1288</v>
      </c>
      <c r="D684" s="112"/>
      <c r="E684" s="112" t="s">
        <v>1286</v>
      </c>
      <c r="F684" s="112" t="s">
        <v>1285</v>
      </c>
      <c r="G684" s="121" t="s">
        <v>624</v>
      </c>
      <c r="H684" s="121" t="s">
        <v>624</v>
      </c>
      <c r="I684" s="121" t="s">
        <v>624</v>
      </c>
      <c r="J684" s="121">
        <v>50</v>
      </c>
      <c r="K684" s="114">
        <v>2020827</v>
      </c>
      <c r="L684" s="114">
        <v>2020876</v>
      </c>
    </row>
    <row r="685" spans="1:13" ht="50.25" customHeight="1" x14ac:dyDescent="0.3">
      <c r="A685" s="112">
        <v>681</v>
      </c>
      <c r="B685" s="113">
        <v>45013</v>
      </c>
      <c r="C685" s="112" t="s">
        <v>1290</v>
      </c>
      <c r="D685" s="112"/>
      <c r="E685" s="112" t="s">
        <v>78</v>
      </c>
      <c r="F685" s="112" t="s">
        <v>376</v>
      </c>
      <c r="G685" s="121">
        <v>1</v>
      </c>
      <c r="H685" s="121">
        <v>20129852</v>
      </c>
      <c r="I685" s="121">
        <v>20129852</v>
      </c>
      <c r="J685" s="121">
        <v>1</v>
      </c>
      <c r="K685" s="114">
        <v>2020877</v>
      </c>
      <c r="L685" s="114">
        <v>2020877</v>
      </c>
    </row>
    <row r="686" spans="1:13" ht="48" customHeight="1" x14ac:dyDescent="0.3">
      <c r="A686" s="112">
        <v>682</v>
      </c>
      <c r="B686" s="113">
        <v>45019</v>
      </c>
      <c r="C686" s="112" t="s">
        <v>1291</v>
      </c>
      <c r="D686" s="112"/>
      <c r="E686" s="112" t="s">
        <v>78</v>
      </c>
      <c r="F686" s="112" t="s">
        <v>499</v>
      </c>
      <c r="G686" s="121">
        <v>1</v>
      </c>
      <c r="H686" s="121">
        <v>20129853</v>
      </c>
      <c r="I686" s="121">
        <v>20129853</v>
      </c>
      <c r="J686" s="121">
        <v>1</v>
      </c>
      <c r="K686" s="114">
        <v>2020878</v>
      </c>
      <c r="L686" s="114">
        <v>2020878</v>
      </c>
    </row>
    <row r="687" spans="1:13" ht="79.5" customHeight="1" x14ac:dyDescent="0.3">
      <c r="A687" s="112">
        <v>683</v>
      </c>
      <c r="B687" s="113">
        <v>45020</v>
      </c>
      <c r="C687" s="112" t="s">
        <v>1293</v>
      </c>
      <c r="D687" s="112"/>
      <c r="E687" s="112" t="s">
        <v>78</v>
      </c>
      <c r="F687" s="112" t="s">
        <v>371</v>
      </c>
      <c r="G687" s="121" t="s">
        <v>624</v>
      </c>
      <c r="H687" s="121" t="s">
        <v>624</v>
      </c>
      <c r="I687" s="121" t="s">
        <v>624</v>
      </c>
      <c r="J687" s="121">
        <v>1</v>
      </c>
      <c r="K687" s="114">
        <v>2020879</v>
      </c>
      <c r="L687" s="114">
        <v>2020879</v>
      </c>
    </row>
    <row r="688" spans="1:13" ht="82.5" customHeight="1" x14ac:dyDescent="0.3">
      <c r="A688" s="112">
        <v>684</v>
      </c>
      <c r="B688" s="113">
        <v>45026</v>
      </c>
      <c r="C688" s="112" t="s">
        <v>1295</v>
      </c>
      <c r="D688" s="112"/>
      <c r="E688" s="112" t="s">
        <v>894</v>
      </c>
      <c r="F688" s="112" t="s">
        <v>981</v>
      </c>
      <c r="G688" s="121">
        <v>1</v>
      </c>
      <c r="H688" s="121">
        <v>20129854</v>
      </c>
      <c r="I688" s="121">
        <v>20129854</v>
      </c>
      <c r="J688" s="121">
        <v>1</v>
      </c>
      <c r="K688" s="114">
        <v>2020880</v>
      </c>
      <c r="L688" s="114">
        <v>2020880</v>
      </c>
    </row>
    <row r="689" spans="1:12" ht="63" customHeight="1" x14ac:dyDescent="0.3">
      <c r="A689" s="112">
        <v>685</v>
      </c>
      <c r="B689" s="113">
        <v>45027</v>
      </c>
      <c r="C689" s="112" t="s">
        <v>1298</v>
      </c>
      <c r="D689" s="112"/>
      <c r="E689" s="112" t="s">
        <v>78</v>
      </c>
      <c r="F689" s="112" t="s">
        <v>534</v>
      </c>
      <c r="G689" s="121" t="s">
        <v>624</v>
      </c>
      <c r="H689" s="121" t="s">
        <v>624</v>
      </c>
      <c r="I689" s="121" t="s">
        <v>624</v>
      </c>
      <c r="J689" s="121">
        <v>1</v>
      </c>
      <c r="K689" s="114">
        <v>2020881</v>
      </c>
      <c r="L689" s="114">
        <v>2020881</v>
      </c>
    </row>
    <row r="690" spans="1:12" ht="61.5" customHeight="1" x14ac:dyDescent="0.3">
      <c r="A690" s="112">
        <v>686</v>
      </c>
      <c r="B690" s="113">
        <v>45029</v>
      </c>
      <c r="C690" s="112" t="s">
        <v>1300</v>
      </c>
      <c r="D690" s="112"/>
      <c r="E690" s="112" t="s">
        <v>72</v>
      </c>
      <c r="F690" s="112" t="s">
        <v>1301</v>
      </c>
      <c r="G690" s="121">
        <v>109</v>
      </c>
      <c r="H690" s="121">
        <v>20129855</v>
      </c>
      <c r="I690" s="121">
        <v>20129963</v>
      </c>
      <c r="J690" s="121">
        <v>15</v>
      </c>
      <c r="K690" s="114">
        <v>2020882</v>
      </c>
      <c r="L690" s="114">
        <v>2020896</v>
      </c>
    </row>
    <row r="691" spans="1:12" ht="72" customHeight="1" x14ac:dyDescent="0.3">
      <c r="A691" s="112">
        <v>687</v>
      </c>
      <c r="B691" s="113">
        <v>45029</v>
      </c>
      <c r="C691" s="112" t="s">
        <v>1302</v>
      </c>
      <c r="D691" s="112"/>
      <c r="E691" s="112" t="s">
        <v>119</v>
      </c>
      <c r="F691" s="112" t="s">
        <v>1285</v>
      </c>
      <c r="G691" s="121" t="s">
        <v>624</v>
      </c>
      <c r="H691" s="121" t="s">
        <v>624</v>
      </c>
      <c r="I691" s="121" t="s">
        <v>624</v>
      </c>
      <c r="J691" s="121">
        <v>15</v>
      </c>
      <c r="K691" s="114">
        <v>2020897</v>
      </c>
      <c r="L691" s="114">
        <v>2020911</v>
      </c>
    </row>
    <row r="692" spans="1:12" ht="75" customHeight="1" x14ac:dyDescent="0.3">
      <c r="A692" s="112">
        <v>688</v>
      </c>
      <c r="B692" s="113">
        <v>45029</v>
      </c>
      <c r="C692" s="112" t="s">
        <v>1303</v>
      </c>
      <c r="D692" s="112"/>
      <c r="E692" s="112" t="s">
        <v>119</v>
      </c>
      <c r="F692" s="112" t="s">
        <v>1285</v>
      </c>
      <c r="G692" s="121" t="s">
        <v>624</v>
      </c>
      <c r="H692" s="121" t="s">
        <v>624</v>
      </c>
      <c r="I692" s="121" t="s">
        <v>624</v>
      </c>
      <c r="J692" s="121">
        <v>40</v>
      </c>
      <c r="K692" s="114">
        <v>2020912</v>
      </c>
      <c r="L692" s="114">
        <v>2020951</v>
      </c>
    </row>
    <row r="693" spans="1:12" ht="56.25" customHeight="1" x14ac:dyDescent="0.3">
      <c r="A693" s="112">
        <v>689</v>
      </c>
      <c r="B693" s="113">
        <v>45029</v>
      </c>
      <c r="C693" s="112" t="s">
        <v>1304</v>
      </c>
      <c r="D693" s="112"/>
      <c r="E693" s="112" t="s">
        <v>119</v>
      </c>
      <c r="F693" s="112" t="s">
        <v>1285</v>
      </c>
      <c r="G693" s="121" t="s">
        <v>624</v>
      </c>
      <c r="H693" s="121" t="s">
        <v>624</v>
      </c>
      <c r="I693" s="121" t="s">
        <v>624</v>
      </c>
      <c r="J693" s="121">
        <v>50</v>
      </c>
      <c r="K693" s="114">
        <v>2020952</v>
      </c>
      <c r="L693" s="114">
        <v>2021001</v>
      </c>
    </row>
    <row r="694" spans="1:12" ht="48.75" customHeight="1" x14ac:dyDescent="0.3">
      <c r="A694" s="112">
        <v>690</v>
      </c>
      <c r="B694" s="113">
        <v>45030</v>
      </c>
      <c r="C694" s="112" t="s">
        <v>1305</v>
      </c>
      <c r="D694" s="112"/>
      <c r="E694" s="112" t="s">
        <v>78</v>
      </c>
      <c r="F694" s="112" t="s">
        <v>1041</v>
      </c>
      <c r="G694" s="121" t="s">
        <v>624</v>
      </c>
      <c r="H694" s="121" t="s">
        <v>624</v>
      </c>
      <c r="I694" s="121" t="s">
        <v>624</v>
      </c>
      <c r="J694" s="121">
        <v>1</v>
      </c>
      <c r="K694" s="114">
        <v>2021002</v>
      </c>
      <c r="L694" s="114">
        <v>2021002</v>
      </c>
    </row>
    <row r="695" spans="1:12" ht="69.75" customHeight="1" x14ac:dyDescent="0.3">
      <c r="A695" s="112">
        <v>691</v>
      </c>
      <c r="B695" s="113">
        <v>45034</v>
      </c>
      <c r="C695" s="112" t="s">
        <v>1306</v>
      </c>
      <c r="D695" s="112"/>
      <c r="E695" s="112" t="s">
        <v>78</v>
      </c>
      <c r="F695" s="112" t="s">
        <v>1131</v>
      </c>
      <c r="G695" s="121">
        <v>2</v>
      </c>
      <c r="H695" s="121">
        <v>20129964</v>
      </c>
      <c r="I695" s="121">
        <v>20129965</v>
      </c>
      <c r="J695" s="121">
        <v>1</v>
      </c>
      <c r="K695" s="114">
        <v>2021003</v>
      </c>
      <c r="L695" s="114">
        <v>2021003</v>
      </c>
    </row>
    <row r="696" spans="1:12" ht="54.75" customHeight="1" x14ac:dyDescent="0.3">
      <c r="A696" s="112">
        <v>692</v>
      </c>
      <c r="B696" s="113">
        <v>45034</v>
      </c>
      <c r="C696" s="112" t="s">
        <v>1307</v>
      </c>
      <c r="D696" s="112"/>
      <c r="E696" s="112" t="s">
        <v>78</v>
      </c>
      <c r="F696" s="112" t="s">
        <v>1308</v>
      </c>
      <c r="G696" s="121">
        <v>10</v>
      </c>
      <c r="H696" s="121">
        <v>20129966</v>
      </c>
      <c r="I696" s="121">
        <v>20129975</v>
      </c>
      <c r="J696" s="121">
        <v>2</v>
      </c>
      <c r="K696" s="114">
        <v>2021004</v>
      </c>
      <c r="L696" s="114">
        <v>2021005</v>
      </c>
    </row>
    <row r="697" spans="1:12" ht="66" customHeight="1" x14ac:dyDescent="0.3">
      <c r="A697" s="112">
        <v>693</v>
      </c>
      <c r="B697" s="113">
        <v>45034</v>
      </c>
      <c r="C697" s="112" t="s">
        <v>1309</v>
      </c>
      <c r="D697" s="112"/>
      <c r="E697" s="112" t="s">
        <v>894</v>
      </c>
      <c r="F697" s="112" t="s">
        <v>410</v>
      </c>
      <c r="G697" s="121">
        <v>4</v>
      </c>
      <c r="H697" s="121">
        <v>20129976</v>
      </c>
      <c r="I697" s="121">
        <v>20129979</v>
      </c>
      <c r="J697" s="121">
        <v>1</v>
      </c>
      <c r="K697" s="114">
        <v>2021006</v>
      </c>
      <c r="L697" s="114">
        <v>2021006</v>
      </c>
    </row>
    <row r="698" spans="1:12" ht="69" customHeight="1" x14ac:dyDescent="0.3">
      <c r="A698" s="112">
        <v>694</v>
      </c>
      <c r="B698" s="113">
        <v>45034</v>
      </c>
      <c r="C698" s="112" t="s">
        <v>1310</v>
      </c>
      <c r="D698" s="112"/>
      <c r="E698" s="112" t="s">
        <v>894</v>
      </c>
      <c r="F698" s="112" t="s">
        <v>410</v>
      </c>
      <c r="G698" s="121">
        <v>3</v>
      </c>
      <c r="H698" s="121">
        <v>20129980</v>
      </c>
      <c r="I698" s="121">
        <v>20129982</v>
      </c>
      <c r="J698" s="121">
        <v>1</v>
      </c>
      <c r="K698" s="114">
        <v>2021007</v>
      </c>
      <c r="L698" s="114">
        <v>2021007</v>
      </c>
    </row>
    <row r="699" spans="1:12" ht="67.5" customHeight="1" x14ac:dyDescent="0.3">
      <c r="A699" s="112">
        <v>695</v>
      </c>
      <c r="B699" s="113">
        <v>45039</v>
      </c>
      <c r="C699" s="112" t="s">
        <v>1311</v>
      </c>
      <c r="D699" s="112"/>
      <c r="E699" s="112" t="s">
        <v>1312</v>
      </c>
      <c r="F699" s="112" t="s">
        <v>1313</v>
      </c>
      <c r="G699" s="121">
        <v>478</v>
      </c>
      <c r="H699" s="121">
        <v>20129983</v>
      </c>
      <c r="I699" s="121">
        <v>20130460</v>
      </c>
      <c r="J699" s="121">
        <v>29</v>
      </c>
      <c r="K699" s="114">
        <v>2021008</v>
      </c>
      <c r="L699" s="114">
        <v>2021036</v>
      </c>
    </row>
    <row r="700" spans="1:12" ht="43.5" customHeight="1" x14ac:dyDescent="0.3">
      <c r="A700" s="112">
        <v>696</v>
      </c>
      <c r="B700" s="113">
        <v>45039</v>
      </c>
      <c r="C700" s="112" t="s">
        <v>1300</v>
      </c>
      <c r="D700" s="112"/>
      <c r="E700" s="112" t="s">
        <v>72</v>
      </c>
      <c r="F700" s="112" t="s">
        <v>1301</v>
      </c>
      <c r="G700" s="121">
        <v>1</v>
      </c>
      <c r="H700" s="121">
        <v>20130461</v>
      </c>
      <c r="I700" s="121">
        <v>20130461</v>
      </c>
      <c r="J700" s="121" t="s">
        <v>624</v>
      </c>
      <c r="K700" s="114" t="s">
        <v>624</v>
      </c>
      <c r="L700" s="114" t="s">
        <v>624</v>
      </c>
    </row>
    <row r="701" spans="1:12" ht="54.75" customHeight="1" x14ac:dyDescent="0.3">
      <c r="A701" s="112">
        <v>697</v>
      </c>
      <c r="B701" s="113">
        <v>45051</v>
      </c>
      <c r="C701" s="112" t="s">
        <v>1314</v>
      </c>
      <c r="D701" s="112"/>
      <c r="E701" s="112" t="s">
        <v>78</v>
      </c>
      <c r="F701" s="112" t="s">
        <v>783</v>
      </c>
      <c r="G701" s="121">
        <v>1</v>
      </c>
      <c r="H701" s="121">
        <v>20130462</v>
      </c>
      <c r="I701" s="121">
        <v>20130462</v>
      </c>
      <c r="J701" s="121" t="s">
        <v>624</v>
      </c>
      <c r="K701" s="114" t="s">
        <v>624</v>
      </c>
      <c r="L701" s="114" t="s">
        <v>624</v>
      </c>
    </row>
    <row r="702" spans="1:12" ht="43.5" customHeight="1" x14ac:dyDescent="0.3">
      <c r="A702" s="112">
        <v>698</v>
      </c>
      <c r="B702" s="113">
        <v>45051</v>
      </c>
      <c r="C702" s="112" t="s">
        <v>1315</v>
      </c>
      <c r="D702" s="112"/>
      <c r="E702" s="112" t="s">
        <v>78</v>
      </c>
      <c r="F702" s="112" t="s">
        <v>434</v>
      </c>
      <c r="G702" s="121">
        <v>1</v>
      </c>
      <c r="H702" s="121">
        <v>20130463</v>
      </c>
      <c r="I702" s="121">
        <v>20130463</v>
      </c>
      <c r="J702" s="121">
        <v>1</v>
      </c>
      <c r="K702" s="114">
        <v>2021037</v>
      </c>
      <c r="L702" s="114">
        <v>2021037</v>
      </c>
    </row>
    <row r="703" spans="1:12" ht="72" x14ac:dyDescent="0.3">
      <c r="A703" s="112">
        <v>699</v>
      </c>
      <c r="B703" s="113">
        <v>45058</v>
      </c>
      <c r="C703" s="112" t="s">
        <v>1316</v>
      </c>
      <c r="D703" s="112"/>
      <c r="E703" s="112" t="s">
        <v>894</v>
      </c>
      <c r="F703" s="112" t="s">
        <v>434</v>
      </c>
      <c r="G703" s="121" t="s">
        <v>624</v>
      </c>
      <c r="H703" s="121" t="s">
        <v>624</v>
      </c>
      <c r="I703" s="121" t="s">
        <v>624</v>
      </c>
      <c r="J703" s="121">
        <v>1</v>
      </c>
      <c r="K703" s="114">
        <v>2021038</v>
      </c>
      <c r="L703" s="114">
        <v>2021038</v>
      </c>
    </row>
    <row r="704" spans="1:12" ht="72" x14ac:dyDescent="0.3">
      <c r="A704" s="112">
        <v>700</v>
      </c>
      <c r="B704" s="113">
        <v>45068</v>
      </c>
      <c r="C704" s="112" t="s">
        <v>1318</v>
      </c>
      <c r="D704" s="112"/>
      <c r="E704" s="112" t="s">
        <v>894</v>
      </c>
      <c r="F704" s="112" t="s">
        <v>981</v>
      </c>
      <c r="G704" s="121" t="s">
        <v>624</v>
      </c>
      <c r="H704" s="121" t="s">
        <v>624</v>
      </c>
      <c r="I704" s="121" t="s">
        <v>624</v>
      </c>
      <c r="J704" s="121">
        <v>3</v>
      </c>
      <c r="K704" s="114">
        <v>2021039</v>
      </c>
      <c r="L704" s="114">
        <v>2021041</v>
      </c>
    </row>
    <row r="705" spans="1:12" ht="51.75" customHeight="1" x14ac:dyDescent="0.3">
      <c r="A705" s="112">
        <v>701</v>
      </c>
      <c r="B705" s="113">
        <v>45068</v>
      </c>
      <c r="C705" s="112" t="s">
        <v>1320</v>
      </c>
      <c r="D705" s="112"/>
      <c r="E705" s="112" t="s">
        <v>894</v>
      </c>
      <c r="F705" s="112" t="s">
        <v>955</v>
      </c>
      <c r="G705" s="121">
        <v>1</v>
      </c>
      <c r="H705" s="121">
        <v>20130464</v>
      </c>
      <c r="I705" s="121">
        <v>20130464</v>
      </c>
      <c r="J705" s="121">
        <v>1</v>
      </c>
      <c r="K705" s="114">
        <v>2021042</v>
      </c>
      <c r="L705" s="114">
        <v>2021042</v>
      </c>
    </row>
    <row r="706" spans="1:12" ht="52.5" customHeight="1" x14ac:dyDescent="0.3">
      <c r="A706" s="112">
        <v>702</v>
      </c>
      <c r="B706" s="113">
        <v>45068</v>
      </c>
      <c r="C706" s="112" t="s">
        <v>1323</v>
      </c>
      <c r="D706" s="112"/>
      <c r="E706" s="112" t="s">
        <v>78</v>
      </c>
      <c r="F706" s="112" t="s">
        <v>1322</v>
      </c>
      <c r="G706" s="121">
        <v>1</v>
      </c>
      <c r="H706" s="121">
        <v>20130465</v>
      </c>
      <c r="I706" s="121">
        <v>20130465</v>
      </c>
      <c r="J706" s="121">
        <v>1</v>
      </c>
      <c r="K706" s="114">
        <v>2021043</v>
      </c>
      <c r="L706" s="114">
        <v>2021043</v>
      </c>
    </row>
    <row r="707" spans="1:12" ht="60" customHeight="1" x14ac:dyDescent="0.3">
      <c r="A707" s="112">
        <v>703</v>
      </c>
      <c r="B707" s="113">
        <v>45071</v>
      </c>
      <c r="C707" s="112" t="s">
        <v>1325</v>
      </c>
      <c r="D707" s="112"/>
      <c r="E707" s="112" t="s">
        <v>78</v>
      </c>
      <c r="F707" s="112" t="s">
        <v>1033</v>
      </c>
      <c r="G707" s="121">
        <v>1</v>
      </c>
      <c r="H707" s="121">
        <v>20130466</v>
      </c>
      <c r="I707" s="121">
        <v>20130466</v>
      </c>
      <c r="J707" s="121">
        <v>1</v>
      </c>
      <c r="K707" s="114">
        <v>2021044</v>
      </c>
      <c r="L707" s="114">
        <v>2021044</v>
      </c>
    </row>
    <row r="708" spans="1:12" ht="72" customHeight="1" x14ac:dyDescent="0.3">
      <c r="A708" s="112">
        <v>704</v>
      </c>
      <c r="B708" s="113">
        <v>45071</v>
      </c>
      <c r="C708" s="112" t="s">
        <v>1326</v>
      </c>
      <c r="D708" s="112"/>
      <c r="E708" s="112" t="s">
        <v>894</v>
      </c>
      <c r="F708" s="112" t="s">
        <v>981</v>
      </c>
      <c r="G708" s="121" t="s">
        <v>624</v>
      </c>
      <c r="H708" s="121" t="s">
        <v>624</v>
      </c>
      <c r="I708" s="121" t="s">
        <v>624</v>
      </c>
      <c r="J708" s="121">
        <v>1</v>
      </c>
      <c r="K708" s="114">
        <v>2021045</v>
      </c>
      <c r="L708" s="114">
        <v>2021045</v>
      </c>
    </row>
    <row r="709" spans="1:12" ht="72.75" customHeight="1" x14ac:dyDescent="0.3">
      <c r="A709" s="112">
        <v>705</v>
      </c>
      <c r="B709" s="113">
        <v>45075</v>
      </c>
      <c r="C709" s="112" t="s">
        <v>1328</v>
      </c>
      <c r="D709" s="112"/>
      <c r="E709" s="112" t="s">
        <v>894</v>
      </c>
      <c r="F709" s="112" t="s">
        <v>1329</v>
      </c>
      <c r="G709" s="121">
        <v>4</v>
      </c>
      <c r="H709" s="121">
        <v>20130467</v>
      </c>
      <c r="I709" s="121">
        <v>20130470</v>
      </c>
      <c r="J709" s="121">
        <v>1</v>
      </c>
      <c r="K709" s="114">
        <v>2021046</v>
      </c>
      <c r="L709" s="114">
        <v>2021046</v>
      </c>
    </row>
    <row r="710" spans="1:12" ht="54" customHeight="1" x14ac:dyDescent="0.3">
      <c r="A710" s="112">
        <v>706</v>
      </c>
      <c r="B710" s="113">
        <v>45084</v>
      </c>
      <c r="C710" s="112" t="s">
        <v>1330</v>
      </c>
      <c r="D710" s="112"/>
      <c r="E710" s="112" t="s">
        <v>894</v>
      </c>
      <c r="F710" s="112" t="s">
        <v>1308</v>
      </c>
      <c r="G710" s="121">
        <v>1</v>
      </c>
      <c r="H710" s="121">
        <v>20130471</v>
      </c>
      <c r="I710" s="121">
        <v>20130471</v>
      </c>
      <c r="J710" s="121">
        <v>1</v>
      </c>
      <c r="K710" s="114">
        <v>2021047</v>
      </c>
      <c r="L710" s="114">
        <v>2021047</v>
      </c>
    </row>
    <row r="711" spans="1:12" ht="48" customHeight="1" x14ac:dyDescent="0.3">
      <c r="A711" s="112">
        <v>707</v>
      </c>
      <c r="B711" s="113">
        <v>45084</v>
      </c>
      <c r="C711" s="112" t="s">
        <v>1331</v>
      </c>
      <c r="D711" s="112"/>
      <c r="E711" s="112" t="s">
        <v>894</v>
      </c>
      <c r="F711" s="112" t="s">
        <v>410</v>
      </c>
      <c r="G711" s="121">
        <v>1</v>
      </c>
      <c r="H711" s="121">
        <v>20130472</v>
      </c>
      <c r="I711" s="121">
        <v>20130472</v>
      </c>
      <c r="J711" s="121">
        <v>1</v>
      </c>
      <c r="K711" s="114">
        <v>2021048</v>
      </c>
      <c r="L711" s="114">
        <v>2021048</v>
      </c>
    </row>
    <row r="712" spans="1:12" ht="51.75" customHeight="1" x14ac:dyDescent="0.3">
      <c r="A712" s="112">
        <v>708</v>
      </c>
      <c r="B712" s="113">
        <v>45091</v>
      </c>
      <c r="C712" s="112" t="s">
        <v>1333</v>
      </c>
      <c r="D712" s="112"/>
      <c r="E712" s="112" t="s">
        <v>78</v>
      </c>
      <c r="F712" s="112" t="s">
        <v>1322</v>
      </c>
      <c r="G712" s="121" t="s">
        <v>624</v>
      </c>
      <c r="H712" s="121" t="s">
        <v>624</v>
      </c>
      <c r="I712" s="121" t="s">
        <v>624</v>
      </c>
      <c r="J712" s="121">
        <v>1</v>
      </c>
      <c r="K712" s="114">
        <v>2021049</v>
      </c>
      <c r="L712" s="114">
        <v>2021049</v>
      </c>
    </row>
    <row r="713" spans="1:12" ht="36" x14ac:dyDescent="0.3">
      <c r="A713" s="112">
        <v>709</v>
      </c>
      <c r="B713" s="113">
        <v>45091</v>
      </c>
      <c r="C713" s="112" t="s">
        <v>1334</v>
      </c>
      <c r="D713" s="112"/>
      <c r="E713" s="112" t="s">
        <v>78</v>
      </c>
      <c r="F713" s="112" t="s">
        <v>1322</v>
      </c>
      <c r="G713" s="121" t="s">
        <v>624</v>
      </c>
      <c r="H713" s="121" t="s">
        <v>624</v>
      </c>
      <c r="I713" s="121" t="s">
        <v>624</v>
      </c>
      <c r="J713" s="121">
        <v>1</v>
      </c>
      <c r="K713" s="114">
        <v>2021050</v>
      </c>
      <c r="L713" s="114">
        <v>2021050</v>
      </c>
    </row>
    <row r="714" spans="1:12" ht="51.75" customHeight="1" x14ac:dyDescent="0.3">
      <c r="A714" s="112">
        <v>710</v>
      </c>
      <c r="B714" s="113">
        <v>45091</v>
      </c>
      <c r="C714" s="112" t="s">
        <v>1336</v>
      </c>
      <c r="D714" s="112"/>
      <c r="E714" s="112" t="s">
        <v>78</v>
      </c>
      <c r="F714" s="112" t="s">
        <v>371</v>
      </c>
      <c r="G714" s="121">
        <v>1</v>
      </c>
      <c r="H714" s="121">
        <v>20130473</v>
      </c>
      <c r="I714" s="121">
        <v>20130473</v>
      </c>
      <c r="J714" s="121">
        <v>1</v>
      </c>
      <c r="K714" s="114">
        <v>2021051</v>
      </c>
      <c r="L714" s="114">
        <v>2021051</v>
      </c>
    </row>
    <row r="715" spans="1:12" ht="83.25" customHeight="1" x14ac:dyDescent="0.3">
      <c r="A715" s="222">
        <v>711</v>
      </c>
      <c r="B715" s="113">
        <v>45091</v>
      </c>
      <c r="C715" s="112" t="s">
        <v>1337</v>
      </c>
      <c r="D715" s="112"/>
      <c r="E715" s="112" t="s">
        <v>78</v>
      </c>
      <c r="F715" s="112" t="s">
        <v>1338</v>
      </c>
      <c r="G715" s="121">
        <v>22</v>
      </c>
      <c r="H715" s="121">
        <v>20130474</v>
      </c>
      <c r="I715" s="121">
        <v>20130495</v>
      </c>
      <c r="J715" s="121">
        <v>4</v>
      </c>
      <c r="K715" s="114">
        <v>2021052</v>
      </c>
      <c r="L715" s="114">
        <v>2021055</v>
      </c>
    </row>
    <row r="716" spans="1:12" ht="62.25" customHeight="1" x14ac:dyDescent="0.3">
      <c r="A716" s="222">
        <v>712</v>
      </c>
      <c r="B716" s="113">
        <v>45097</v>
      </c>
      <c r="C716" s="112" t="s">
        <v>1339</v>
      </c>
      <c r="D716" s="112"/>
      <c r="E716" s="112" t="s">
        <v>894</v>
      </c>
      <c r="F716" s="112" t="s">
        <v>447</v>
      </c>
      <c r="G716" s="121">
        <v>37</v>
      </c>
      <c r="H716" s="121">
        <v>20130496</v>
      </c>
      <c r="I716" s="121">
        <v>20130532</v>
      </c>
      <c r="J716" s="121">
        <v>2</v>
      </c>
      <c r="K716" s="114">
        <v>2021056</v>
      </c>
      <c r="L716" s="114">
        <v>2021057</v>
      </c>
    </row>
    <row r="717" spans="1:12" ht="48.75" customHeight="1" x14ac:dyDescent="0.3">
      <c r="A717" s="222">
        <v>713</v>
      </c>
      <c r="B717" s="113">
        <v>45097</v>
      </c>
      <c r="C717" s="112" t="s">
        <v>1340</v>
      </c>
      <c r="D717" s="112"/>
      <c r="E717" s="112" t="s">
        <v>78</v>
      </c>
      <c r="F717" s="112" t="s">
        <v>447</v>
      </c>
      <c r="G717" s="121">
        <v>2</v>
      </c>
      <c r="H717" s="121">
        <v>20130533</v>
      </c>
      <c r="I717" s="121">
        <v>20130534</v>
      </c>
      <c r="J717" s="121">
        <v>1</v>
      </c>
      <c r="K717" s="114">
        <v>2021058</v>
      </c>
      <c r="L717" s="114">
        <v>2021058</v>
      </c>
    </row>
    <row r="718" spans="1:12" ht="50.25" customHeight="1" x14ac:dyDescent="0.3">
      <c r="A718" s="222">
        <v>714</v>
      </c>
      <c r="B718" s="113">
        <v>45103</v>
      </c>
      <c r="C718" s="112" t="s">
        <v>1341</v>
      </c>
      <c r="D718" s="112"/>
      <c r="E718" s="112" t="s">
        <v>78</v>
      </c>
      <c r="F718" s="112" t="s">
        <v>683</v>
      </c>
      <c r="G718" s="121" t="s">
        <v>624</v>
      </c>
      <c r="H718" s="121" t="s">
        <v>624</v>
      </c>
      <c r="I718" s="121" t="s">
        <v>624</v>
      </c>
      <c r="J718" s="121">
        <v>1</v>
      </c>
      <c r="K718" s="114">
        <v>2021059</v>
      </c>
      <c r="L718" s="114">
        <v>2021059</v>
      </c>
    </row>
    <row r="719" spans="1:12" ht="45.75" customHeight="1" x14ac:dyDescent="0.3">
      <c r="A719" s="222">
        <v>715</v>
      </c>
      <c r="B719" s="113">
        <v>45105</v>
      </c>
      <c r="C719" s="112" t="s">
        <v>1342</v>
      </c>
      <c r="D719" s="112"/>
      <c r="E719" s="112" t="s">
        <v>78</v>
      </c>
      <c r="F719" s="112" t="s">
        <v>629</v>
      </c>
      <c r="G719" s="121" t="s">
        <v>624</v>
      </c>
      <c r="H719" s="121" t="s">
        <v>624</v>
      </c>
      <c r="I719" s="121" t="s">
        <v>624</v>
      </c>
      <c r="J719" s="121">
        <v>1</v>
      </c>
      <c r="K719" s="114">
        <v>2021060</v>
      </c>
      <c r="L719" s="114">
        <v>2021060</v>
      </c>
    </row>
    <row r="720" spans="1:12" ht="53.25" customHeight="1" x14ac:dyDescent="0.3">
      <c r="A720" s="222">
        <v>716</v>
      </c>
      <c r="B720" s="113">
        <v>45105</v>
      </c>
      <c r="C720" s="112" t="s">
        <v>1343</v>
      </c>
      <c r="D720" s="112"/>
      <c r="E720" s="112" t="s">
        <v>78</v>
      </c>
      <c r="F720" s="112" t="s">
        <v>1344</v>
      </c>
      <c r="G720" s="121">
        <v>1</v>
      </c>
      <c r="H720" s="121">
        <v>20130535</v>
      </c>
      <c r="I720" s="121">
        <v>20130535</v>
      </c>
      <c r="J720" s="121">
        <v>1</v>
      </c>
      <c r="K720" s="114">
        <v>2021061</v>
      </c>
      <c r="L720" s="114">
        <v>2021061</v>
      </c>
    </row>
    <row r="721" spans="1:12" ht="49.5" customHeight="1" x14ac:dyDescent="0.3">
      <c r="A721" s="222">
        <v>717</v>
      </c>
      <c r="B721" s="113">
        <v>45114</v>
      </c>
      <c r="C721" s="112" t="s">
        <v>1345</v>
      </c>
      <c r="D721" s="112"/>
      <c r="E721" s="112" t="s">
        <v>78</v>
      </c>
      <c r="F721" s="112" t="s">
        <v>629</v>
      </c>
      <c r="G721" s="121" t="s">
        <v>624</v>
      </c>
      <c r="H721" s="121" t="s">
        <v>624</v>
      </c>
      <c r="I721" s="121" t="s">
        <v>624</v>
      </c>
      <c r="J721" s="121">
        <v>1</v>
      </c>
      <c r="K721" s="114">
        <v>2021062</v>
      </c>
      <c r="L721" s="114">
        <v>2021062</v>
      </c>
    </row>
    <row r="722" spans="1:12" ht="51.75" customHeight="1" x14ac:dyDescent="0.3">
      <c r="A722" s="222">
        <v>718</v>
      </c>
      <c r="B722" s="113">
        <v>45138</v>
      </c>
      <c r="C722" s="112" t="s">
        <v>1346</v>
      </c>
      <c r="D722" s="112"/>
      <c r="E722" s="112" t="s">
        <v>995</v>
      </c>
      <c r="F722" s="112" t="s">
        <v>955</v>
      </c>
      <c r="G722" s="121" t="s">
        <v>624</v>
      </c>
      <c r="H722" s="121" t="s">
        <v>624</v>
      </c>
      <c r="I722" s="121" t="s">
        <v>624</v>
      </c>
      <c r="J722" s="121">
        <v>1</v>
      </c>
      <c r="K722" s="114">
        <v>2021063</v>
      </c>
      <c r="L722" s="114">
        <v>2021063</v>
      </c>
    </row>
    <row r="723" spans="1:12" ht="71.25" customHeight="1" x14ac:dyDescent="0.3">
      <c r="A723" s="222">
        <v>719</v>
      </c>
      <c r="B723" s="113">
        <v>45141</v>
      </c>
      <c r="C723" s="112" t="s">
        <v>1347</v>
      </c>
      <c r="D723" s="112"/>
      <c r="E723" s="112" t="s">
        <v>78</v>
      </c>
      <c r="F723" s="112" t="s">
        <v>1041</v>
      </c>
      <c r="G723" s="121">
        <v>1</v>
      </c>
      <c r="H723" s="121">
        <v>20130536</v>
      </c>
      <c r="I723" s="121">
        <v>20130536</v>
      </c>
      <c r="J723" s="121">
        <v>1</v>
      </c>
      <c r="K723" s="114">
        <v>2021064</v>
      </c>
      <c r="L723" s="114">
        <v>2021064</v>
      </c>
    </row>
    <row r="724" spans="1:12" ht="90.75" customHeight="1" x14ac:dyDescent="0.3">
      <c r="A724" s="222">
        <v>720</v>
      </c>
      <c r="B724" s="113">
        <v>45141</v>
      </c>
      <c r="C724" s="112" t="s">
        <v>1348</v>
      </c>
      <c r="D724" s="112"/>
      <c r="E724" s="112" t="s">
        <v>1349</v>
      </c>
      <c r="F724" s="112" t="s">
        <v>1329</v>
      </c>
      <c r="G724" s="121">
        <v>452</v>
      </c>
      <c r="H724" s="121">
        <v>20130537</v>
      </c>
      <c r="I724" s="121">
        <v>20130988</v>
      </c>
      <c r="J724" s="121">
        <v>61</v>
      </c>
      <c r="K724" s="114">
        <v>2021065</v>
      </c>
      <c r="L724" s="114">
        <v>2021125</v>
      </c>
    </row>
    <row r="725" spans="1:12" ht="64.5" customHeight="1" x14ac:dyDescent="0.3">
      <c r="A725" s="222">
        <v>721</v>
      </c>
      <c r="B725" s="113">
        <v>45150</v>
      </c>
      <c r="C725" s="112" t="s">
        <v>1350</v>
      </c>
      <c r="D725" s="112"/>
      <c r="E725" s="112" t="s">
        <v>894</v>
      </c>
      <c r="F725" s="112" t="s">
        <v>447</v>
      </c>
      <c r="G725" s="121">
        <v>7</v>
      </c>
      <c r="H725" s="121">
        <v>20130989</v>
      </c>
      <c r="I725" s="121">
        <v>20130995</v>
      </c>
      <c r="J725" s="121">
        <v>1</v>
      </c>
      <c r="K725" s="114">
        <v>2021126</v>
      </c>
      <c r="L725" s="114">
        <v>2021126</v>
      </c>
    </row>
    <row r="726" spans="1:12" ht="47.25" customHeight="1" x14ac:dyDescent="0.3">
      <c r="A726" s="222">
        <v>722</v>
      </c>
      <c r="B726" s="113">
        <v>45153</v>
      </c>
      <c r="C726" s="112" t="s">
        <v>1351</v>
      </c>
      <c r="D726" s="112"/>
      <c r="E726" s="112" t="s">
        <v>894</v>
      </c>
      <c r="F726" s="112" t="s">
        <v>404</v>
      </c>
      <c r="G726" s="121" t="s">
        <v>624</v>
      </c>
      <c r="H726" s="121" t="s">
        <v>624</v>
      </c>
      <c r="I726" s="121" t="s">
        <v>624</v>
      </c>
      <c r="J726" s="121">
        <v>1</v>
      </c>
      <c r="K726" s="114">
        <v>2021127</v>
      </c>
      <c r="L726" s="114">
        <v>2021127</v>
      </c>
    </row>
    <row r="727" spans="1:12" ht="51.75" customHeight="1" x14ac:dyDescent="0.3">
      <c r="A727" s="222">
        <v>723</v>
      </c>
      <c r="B727" s="113">
        <v>45153</v>
      </c>
      <c r="C727" s="112" t="s">
        <v>1352</v>
      </c>
      <c r="D727" s="112"/>
      <c r="E727" s="112" t="s">
        <v>894</v>
      </c>
      <c r="F727" s="112" t="s">
        <v>404</v>
      </c>
      <c r="G727" s="121">
        <v>2</v>
      </c>
      <c r="H727" s="121">
        <v>20130996</v>
      </c>
      <c r="I727" s="121">
        <v>20130997</v>
      </c>
      <c r="J727" s="121">
        <v>1</v>
      </c>
      <c r="K727" s="114">
        <v>2021128</v>
      </c>
      <c r="L727" s="114">
        <v>2021128</v>
      </c>
    </row>
    <row r="728" spans="1:12" ht="65.25" customHeight="1" x14ac:dyDescent="0.3">
      <c r="A728" s="222">
        <v>724</v>
      </c>
      <c r="B728" s="113">
        <v>45160</v>
      </c>
      <c r="C728" s="112" t="s">
        <v>1353</v>
      </c>
      <c r="D728" s="112"/>
      <c r="E728" s="112" t="s">
        <v>894</v>
      </c>
      <c r="F728" s="112" t="s">
        <v>438</v>
      </c>
      <c r="G728" s="121">
        <v>1</v>
      </c>
      <c r="H728" s="121">
        <v>20130998</v>
      </c>
      <c r="I728" s="121">
        <v>20130998</v>
      </c>
      <c r="J728" s="121">
        <v>1</v>
      </c>
      <c r="K728" s="114">
        <v>2021129</v>
      </c>
      <c r="L728" s="114">
        <v>2021129</v>
      </c>
    </row>
    <row r="729" spans="1:12" ht="55.5" customHeight="1" x14ac:dyDescent="0.3">
      <c r="A729" s="222">
        <v>725</v>
      </c>
      <c r="B729" s="113">
        <v>45160</v>
      </c>
      <c r="C729" s="112" t="s">
        <v>1354</v>
      </c>
      <c r="D729" s="112"/>
      <c r="E729" s="112" t="s">
        <v>894</v>
      </c>
      <c r="F729" s="112" t="s">
        <v>438</v>
      </c>
      <c r="G729" s="121">
        <v>3</v>
      </c>
      <c r="H729" s="121">
        <v>20130999</v>
      </c>
      <c r="I729" s="121">
        <v>20131001</v>
      </c>
      <c r="J729" s="121">
        <v>1</v>
      </c>
      <c r="K729" s="114">
        <v>2021130</v>
      </c>
      <c r="L729" s="114">
        <v>2021130</v>
      </c>
    </row>
    <row r="730" spans="1:12" ht="41.25" customHeight="1" x14ac:dyDescent="0.3">
      <c r="A730" s="222">
        <v>726</v>
      </c>
      <c r="B730" s="113">
        <v>45160</v>
      </c>
      <c r="C730" s="112" t="s">
        <v>1356</v>
      </c>
      <c r="D730" s="112"/>
      <c r="E730" s="112" t="s">
        <v>894</v>
      </c>
      <c r="F730" s="112" t="s">
        <v>438</v>
      </c>
      <c r="G730" s="121" t="s">
        <v>624</v>
      </c>
      <c r="H730" s="121" t="s">
        <v>624</v>
      </c>
      <c r="I730" s="121" t="s">
        <v>624</v>
      </c>
      <c r="J730" s="121">
        <v>1</v>
      </c>
      <c r="K730" s="114">
        <v>2021131</v>
      </c>
      <c r="L730" s="114">
        <v>2021131</v>
      </c>
    </row>
    <row r="731" spans="1:12" ht="44.25" customHeight="1" x14ac:dyDescent="0.3">
      <c r="A731" s="222">
        <v>727</v>
      </c>
      <c r="B731" s="113">
        <v>45166</v>
      </c>
      <c r="C731" s="112" t="s">
        <v>1357</v>
      </c>
      <c r="D731" s="112"/>
      <c r="E731" s="112" t="s">
        <v>78</v>
      </c>
      <c r="F731" s="112" t="s">
        <v>371</v>
      </c>
      <c r="G731" s="121">
        <v>1</v>
      </c>
      <c r="H731" s="121">
        <v>20131002</v>
      </c>
      <c r="I731" s="121">
        <v>20131002</v>
      </c>
      <c r="J731" s="121" t="s">
        <v>624</v>
      </c>
      <c r="K731" s="114" t="s">
        <v>624</v>
      </c>
      <c r="L731" s="114" t="s">
        <v>624</v>
      </c>
    </row>
    <row r="732" spans="1:12" ht="45.75" customHeight="1" x14ac:dyDescent="0.3">
      <c r="A732" s="222">
        <v>728</v>
      </c>
      <c r="B732" s="113">
        <v>45169</v>
      </c>
      <c r="C732" s="112" t="s">
        <v>1358</v>
      </c>
      <c r="D732" s="112"/>
      <c r="E732" s="112" t="s">
        <v>78</v>
      </c>
      <c r="F732" s="112" t="s">
        <v>434</v>
      </c>
      <c r="G732" s="121" t="s">
        <v>624</v>
      </c>
      <c r="H732" s="121" t="s">
        <v>624</v>
      </c>
      <c r="I732" s="121" t="s">
        <v>624</v>
      </c>
      <c r="J732" s="121">
        <v>1</v>
      </c>
      <c r="K732" s="114">
        <v>2021131</v>
      </c>
      <c r="L732" s="114">
        <v>2021131</v>
      </c>
    </row>
    <row r="733" spans="1:12" ht="41.25" customHeight="1" x14ac:dyDescent="0.3">
      <c r="A733" s="222">
        <v>729</v>
      </c>
      <c r="B733" s="113">
        <v>45169</v>
      </c>
      <c r="C733" s="112" t="s">
        <v>1359</v>
      </c>
      <c r="D733" s="112"/>
      <c r="E733" s="112" t="s">
        <v>78</v>
      </c>
      <c r="F733" s="112" t="s">
        <v>438</v>
      </c>
      <c r="G733" s="121">
        <v>1</v>
      </c>
      <c r="H733" s="121">
        <v>20131003</v>
      </c>
      <c r="I733" s="121">
        <v>20131003</v>
      </c>
      <c r="J733" s="121" t="s">
        <v>624</v>
      </c>
      <c r="K733" s="114" t="s">
        <v>624</v>
      </c>
      <c r="L733" s="114" t="s">
        <v>624</v>
      </c>
    </row>
    <row r="734" spans="1:12" ht="68.25" customHeight="1" x14ac:dyDescent="0.3">
      <c r="A734" s="222">
        <v>730</v>
      </c>
      <c r="B734" s="113">
        <v>45169</v>
      </c>
      <c r="C734" s="112" t="s">
        <v>1360</v>
      </c>
      <c r="D734" s="112"/>
      <c r="E734" s="112" t="s">
        <v>894</v>
      </c>
      <c r="F734" s="112" t="s">
        <v>438</v>
      </c>
      <c r="G734" s="121">
        <v>1</v>
      </c>
      <c r="H734" s="121">
        <v>20131004</v>
      </c>
      <c r="I734" s="121">
        <v>20131004</v>
      </c>
      <c r="J734" s="121">
        <v>1</v>
      </c>
      <c r="K734" s="114">
        <v>2021132</v>
      </c>
      <c r="L734" s="114">
        <v>2021132</v>
      </c>
    </row>
    <row r="735" spans="1:12" ht="48" customHeight="1" x14ac:dyDescent="0.3">
      <c r="A735" s="222">
        <v>731</v>
      </c>
      <c r="B735" s="113">
        <v>45173</v>
      </c>
      <c r="C735" s="112" t="s">
        <v>1361</v>
      </c>
      <c r="D735" s="112"/>
      <c r="E735" s="112" t="s">
        <v>78</v>
      </c>
      <c r="F735" s="112" t="s">
        <v>683</v>
      </c>
      <c r="G735" s="121">
        <v>1</v>
      </c>
      <c r="H735" s="121">
        <v>20131005</v>
      </c>
      <c r="I735" s="121">
        <v>20131005</v>
      </c>
      <c r="J735" s="121">
        <v>1</v>
      </c>
      <c r="K735" s="114">
        <v>2021133</v>
      </c>
      <c r="L735" s="114">
        <v>2021133</v>
      </c>
    </row>
    <row r="736" spans="1:12" ht="72" customHeight="1" x14ac:dyDescent="0.3">
      <c r="A736" s="222">
        <v>732</v>
      </c>
      <c r="B736" s="113">
        <v>45173</v>
      </c>
      <c r="C736" s="112" t="s">
        <v>1362</v>
      </c>
      <c r="D736" s="112"/>
      <c r="E736" s="112" t="s">
        <v>1363</v>
      </c>
      <c r="F736" s="112" t="s">
        <v>744</v>
      </c>
      <c r="G736" s="121">
        <v>153</v>
      </c>
      <c r="H736" s="121">
        <v>20131006</v>
      </c>
      <c r="I736" s="121">
        <v>20131158</v>
      </c>
      <c r="J736" s="121">
        <v>23</v>
      </c>
      <c r="K736" s="114">
        <v>2021134</v>
      </c>
      <c r="L736" s="114">
        <v>2021156</v>
      </c>
    </row>
    <row r="737" spans="1:12" ht="108" x14ac:dyDescent="0.3">
      <c r="A737" s="222">
        <v>733</v>
      </c>
      <c r="B737" s="113">
        <v>45176</v>
      </c>
      <c r="C737" s="112" t="s">
        <v>1364</v>
      </c>
      <c r="D737" s="112"/>
      <c r="E737" s="112" t="s">
        <v>1365</v>
      </c>
      <c r="F737" s="112" t="s">
        <v>1366</v>
      </c>
      <c r="G737" s="121">
        <v>414</v>
      </c>
      <c r="H737" s="121">
        <v>20131159</v>
      </c>
      <c r="I737" s="121">
        <v>20131572</v>
      </c>
      <c r="J737" s="121">
        <v>52</v>
      </c>
      <c r="K737" s="114">
        <v>2021157</v>
      </c>
      <c r="L737" s="114">
        <v>2021208</v>
      </c>
    </row>
    <row r="738" spans="1:12" ht="45.75" customHeight="1" x14ac:dyDescent="0.3">
      <c r="A738" s="222">
        <v>734</v>
      </c>
      <c r="B738" s="113">
        <v>45180</v>
      </c>
      <c r="C738" s="112" t="s">
        <v>1367</v>
      </c>
      <c r="D738" s="112"/>
      <c r="E738" s="112" t="s">
        <v>78</v>
      </c>
      <c r="F738" s="112" t="s">
        <v>434</v>
      </c>
      <c r="G738" s="121">
        <v>1</v>
      </c>
      <c r="H738" s="121">
        <v>20131573</v>
      </c>
      <c r="I738" s="121">
        <v>20131573</v>
      </c>
      <c r="J738" s="121">
        <v>1</v>
      </c>
      <c r="K738" s="114">
        <v>2021209</v>
      </c>
      <c r="L738" s="114">
        <v>2021209</v>
      </c>
    </row>
    <row r="739" spans="1:12" ht="52.5" customHeight="1" x14ac:dyDescent="0.3">
      <c r="A739" s="222">
        <v>735</v>
      </c>
      <c r="B739" s="113">
        <v>45180</v>
      </c>
      <c r="C739" s="112" t="s">
        <v>1368</v>
      </c>
      <c r="D739" s="112"/>
      <c r="E739" s="112" t="s">
        <v>78</v>
      </c>
      <c r="F739" s="112" t="s">
        <v>783</v>
      </c>
      <c r="G739" s="121">
        <v>1</v>
      </c>
      <c r="H739" s="121">
        <v>20131574</v>
      </c>
      <c r="I739" s="121">
        <v>20131574</v>
      </c>
      <c r="J739" s="121">
        <v>1</v>
      </c>
      <c r="K739" s="114">
        <v>2021210</v>
      </c>
      <c r="L739" s="114">
        <v>2021210</v>
      </c>
    </row>
    <row r="740" spans="1:12" ht="78" customHeight="1" x14ac:dyDescent="0.3">
      <c r="A740" s="222">
        <v>736</v>
      </c>
      <c r="B740" s="113">
        <v>45181</v>
      </c>
      <c r="C740" s="112" t="s">
        <v>1369</v>
      </c>
      <c r="D740" s="112"/>
      <c r="E740" s="112" t="s">
        <v>894</v>
      </c>
      <c r="F740" s="112" t="s">
        <v>1370</v>
      </c>
      <c r="G740" s="121">
        <v>6</v>
      </c>
      <c r="H740" s="121">
        <v>20131575</v>
      </c>
      <c r="I740" s="121">
        <v>20131580</v>
      </c>
      <c r="J740" s="121">
        <v>1</v>
      </c>
      <c r="K740" s="114">
        <v>2021211</v>
      </c>
      <c r="L740" s="114">
        <v>2021211</v>
      </c>
    </row>
    <row r="741" spans="1:12" ht="51.75" customHeight="1" x14ac:dyDescent="0.3">
      <c r="A741" s="222">
        <v>737</v>
      </c>
      <c r="B741" s="113">
        <v>45189</v>
      </c>
      <c r="C741" s="112" t="s">
        <v>1371</v>
      </c>
      <c r="D741" s="112"/>
      <c r="E741" s="112" t="s">
        <v>78</v>
      </c>
      <c r="F741" s="112" t="s">
        <v>683</v>
      </c>
      <c r="G741" s="121">
        <v>4</v>
      </c>
      <c r="H741" s="121">
        <v>20131581</v>
      </c>
      <c r="I741" s="121">
        <v>20131584</v>
      </c>
      <c r="J741" s="121">
        <v>1</v>
      </c>
      <c r="K741" s="114">
        <v>2021212</v>
      </c>
      <c r="L741" s="114">
        <v>2021212</v>
      </c>
    </row>
    <row r="742" spans="1:12" ht="54" customHeight="1" x14ac:dyDescent="0.3">
      <c r="A742" s="222">
        <v>737</v>
      </c>
      <c r="B742" s="113">
        <v>45189</v>
      </c>
      <c r="C742" s="112" t="s">
        <v>1372</v>
      </c>
      <c r="D742" s="112"/>
      <c r="E742" s="112" t="s">
        <v>894</v>
      </c>
      <c r="F742" s="112" t="s">
        <v>417</v>
      </c>
      <c r="G742" s="121">
        <v>8</v>
      </c>
      <c r="H742" s="121">
        <v>20131585</v>
      </c>
      <c r="I742" s="121">
        <v>20131592</v>
      </c>
      <c r="J742" s="121">
        <v>1</v>
      </c>
      <c r="K742" s="114">
        <v>2021213</v>
      </c>
      <c r="L742" s="114">
        <v>2021213</v>
      </c>
    </row>
    <row r="743" spans="1:12" ht="48.75" customHeight="1" x14ac:dyDescent="0.3">
      <c r="A743" s="222">
        <v>738</v>
      </c>
      <c r="B743" s="113">
        <v>45195</v>
      </c>
      <c r="C743" s="112" t="s">
        <v>1373</v>
      </c>
      <c r="D743" s="112"/>
      <c r="E743" s="112" t="s">
        <v>78</v>
      </c>
      <c r="F743" s="112" t="s">
        <v>434</v>
      </c>
      <c r="G743" s="121" t="s">
        <v>624</v>
      </c>
      <c r="H743" s="121" t="s">
        <v>624</v>
      </c>
      <c r="I743" s="121" t="s">
        <v>624</v>
      </c>
      <c r="J743" s="121">
        <v>1</v>
      </c>
      <c r="K743" s="114">
        <v>2021214</v>
      </c>
      <c r="L743" s="114">
        <v>2021214</v>
      </c>
    </row>
    <row r="744" spans="1:12" ht="42" customHeight="1" x14ac:dyDescent="0.3">
      <c r="A744" s="222">
        <v>739</v>
      </c>
      <c r="B744" s="113">
        <v>45195</v>
      </c>
      <c r="C744" s="112" t="s">
        <v>1375</v>
      </c>
      <c r="D744" s="112"/>
      <c r="E744" s="112" t="s">
        <v>78</v>
      </c>
      <c r="F744" s="112" t="s">
        <v>398</v>
      </c>
      <c r="G744" s="121" t="s">
        <v>624</v>
      </c>
      <c r="H744" s="121" t="s">
        <v>624</v>
      </c>
      <c r="I744" s="121" t="s">
        <v>624</v>
      </c>
      <c r="J744" s="121">
        <v>1</v>
      </c>
      <c r="K744" s="114">
        <v>2021215</v>
      </c>
      <c r="L744" s="114">
        <v>2021215</v>
      </c>
    </row>
    <row r="745" spans="1:12" ht="63.75" customHeight="1" x14ac:dyDescent="0.3">
      <c r="A745" s="222">
        <v>740</v>
      </c>
      <c r="B745" s="113">
        <v>45195</v>
      </c>
      <c r="C745" s="112" t="s">
        <v>1376</v>
      </c>
      <c r="D745" s="112"/>
      <c r="E745" s="112" t="s">
        <v>162</v>
      </c>
      <c r="F745" s="112" t="s">
        <v>1377</v>
      </c>
      <c r="G745" s="121">
        <v>100</v>
      </c>
      <c r="H745" s="121">
        <v>20131593</v>
      </c>
      <c r="I745" s="121">
        <v>20131692</v>
      </c>
      <c r="J745" s="121" t="s">
        <v>624</v>
      </c>
      <c r="K745" s="114" t="s">
        <v>624</v>
      </c>
      <c r="L745" s="114" t="s">
        <v>624</v>
      </c>
    </row>
    <row r="746" spans="1:12" ht="54" x14ac:dyDescent="0.3">
      <c r="A746" s="222">
        <v>741</v>
      </c>
      <c r="B746" s="113">
        <v>45197</v>
      </c>
      <c r="C746" s="112" t="s">
        <v>1378</v>
      </c>
      <c r="D746" s="112"/>
      <c r="E746" s="112" t="s">
        <v>894</v>
      </c>
      <c r="F746" s="112" t="s">
        <v>629</v>
      </c>
      <c r="G746" s="121">
        <v>10</v>
      </c>
      <c r="H746" s="121">
        <v>20131693</v>
      </c>
      <c r="I746" s="121">
        <v>20131702</v>
      </c>
      <c r="J746" s="121">
        <v>1</v>
      </c>
      <c r="K746" s="114">
        <v>2021216</v>
      </c>
      <c r="L746" s="114">
        <v>2021216</v>
      </c>
    </row>
    <row r="747" spans="1:12" ht="58.5" customHeight="1" x14ac:dyDescent="0.3">
      <c r="A747" s="222">
        <v>743</v>
      </c>
      <c r="B747" s="113">
        <v>45203</v>
      </c>
      <c r="C747" s="112" t="s">
        <v>1380</v>
      </c>
      <c r="D747" s="112"/>
      <c r="E747" s="112" t="s">
        <v>78</v>
      </c>
      <c r="F747" s="112" t="s">
        <v>1379</v>
      </c>
      <c r="G747" s="121">
        <v>2</v>
      </c>
      <c r="H747" s="121">
        <v>2013703</v>
      </c>
      <c r="I747" s="121">
        <v>20131704</v>
      </c>
      <c r="J747" s="121" t="s">
        <v>624</v>
      </c>
      <c r="K747" s="114" t="s">
        <v>624</v>
      </c>
      <c r="L747" s="114" t="s">
        <v>624</v>
      </c>
    </row>
    <row r="748" spans="1:12" ht="48" customHeight="1" x14ac:dyDescent="0.3">
      <c r="A748" s="222">
        <v>744</v>
      </c>
      <c r="B748" s="113">
        <v>45204</v>
      </c>
      <c r="C748" s="112" t="s">
        <v>1381</v>
      </c>
      <c r="D748" s="112"/>
      <c r="E748" s="112" t="s">
        <v>894</v>
      </c>
      <c r="F748" s="112" t="s">
        <v>408</v>
      </c>
      <c r="G748" s="121" t="s">
        <v>624</v>
      </c>
      <c r="H748" s="121" t="s">
        <v>624</v>
      </c>
      <c r="I748" s="121" t="s">
        <v>624</v>
      </c>
      <c r="J748" s="121">
        <v>1</v>
      </c>
      <c r="K748" s="114">
        <v>2021217</v>
      </c>
      <c r="L748" s="114">
        <v>2021217</v>
      </c>
    </row>
    <row r="749" spans="1:12" ht="36" x14ac:dyDescent="0.3">
      <c r="A749" s="222">
        <v>745</v>
      </c>
      <c r="B749" s="113">
        <v>45205</v>
      </c>
      <c r="C749" s="112" t="s">
        <v>1382</v>
      </c>
      <c r="D749" s="112"/>
      <c r="E749" s="112" t="s">
        <v>78</v>
      </c>
      <c r="F749" s="112" t="s">
        <v>1322</v>
      </c>
      <c r="G749" s="121">
        <v>1</v>
      </c>
      <c r="H749" s="121">
        <v>20131705</v>
      </c>
      <c r="I749" s="121">
        <v>20131705</v>
      </c>
      <c r="J749" s="121">
        <v>1</v>
      </c>
      <c r="K749" s="114">
        <v>2021218</v>
      </c>
      <c r="L749" s="114">
        <v>2021218</v>
      </c>
    </row>
    <row r="750" spans="1:12" ht="52.5" customHeight="1" x14ac:dyDescent="0.3">
      <c r="A750" s="222">
        <v>746</v>
      </c>
      <c r="B750" s="113">
        <v>45206</v>
      </c>
      <c r="C750" s="112" t="s">
        <v>1383</v>
      </c>
      <c r="D750" s="112"/>
      <c r="E750" s="112" t="s">
        <v>78</v>
      </c>
      <c r="F750" s="112" t="s">
        <v>1384</v>
      </c>
      <c r="G750" s="121">
        <v>2</v>
      </c>
      <c r="H750" s="121">
        <v>20131706</v>
      </c>
      <c r="I750" s="121">
        <v>20131707</v>
      </c>
      <c r="J750" s="121">
        <v>2</v>
      </c>
      <c r="K750" s="114">
        <v>2021219</v>
      </c>
      <c r="L750" s="114">
        <v>2021220</v>
      </c>
    </row>
    <row r="751" spans="1:12" ht="44.25" customHeight="1" x14ac:dyDescent="0.3">
      <c r="A751" s="222">
        <v>747</v>
      </c>
      <c r="B751" s="113">
        <v>45206</v>
      </c>
      <c r="C751" s="112" t="s">
        <v>1385</v>
      </c>
      <c r="D751" s="112"/>
      <c r="E751" s="112" t="s">
        <v>1386</v>
      </c>
      <c r="F751" s="112" t="s">
        <v>1208</v>
      </c>
      <c r="G751" s="121">
        <v>450</v>
      </c>
      <c r="H751" s="121">
        <v>20131708</v>
      </c>
      <c r="I751" s="121">
        <v>20132157</v>
      </c>
      <c r="J751" s="121">
        <v>53</v>
      </c>
      <c r="K751" s="114">
        <v>2021221</v>
      </c>
      <c r="L751" s="114">
        <v>2021273</v>
      </c>
    </row>
    <row r="752" spans="1:12" ht="49.5" customHeight="1" x14ac:dyDescent="0.3">
      <c r="A752" s="222">
        <v>748</v>
      </c>
      <c r="B752" s="113">
        <v>45206</v>
      </c>
      <c r="C752" s="112" t="s">
        <v>1387</v>
      </c>
      <c r="D752" s="112"/>
      <c r="E752" s="112" t="s">
        <v>78</v>
      </c>
      <c r="F752" s="112" t="s">
        <v>683</v>
      </c>
      <c r="G752" s="121">
        <v>3</v>
      </c>
      <c r="H752" s="121">
        <v>20132158</v>
      </c>
      <c r="I752" s="121">
        <v>20132160</v>
      </c>
      <c r="J752" s="121">
        <v>1</v>
      </c>
      <c r="K752" s="114">
        <v>2021274</v>
      </c>
      <c r="L752" s="114">
        <v>2021274</v>
      </c>
    </row>
    <row r="753" spans="1:12" ht="46.5" customHeight="1" x14ac:dyDescent="0.3">
      <c r="A753" s="222">
        <v>749</v>
      </c>
      <c r="B753" s="113">
        <v>45206</v>
      </c>
      <c r="C753" s="112" t="s">
        <v>1388</v>
      </c>
      <c r="D753" s="112"/>
      <c r="E753" s="112" t="s">
        <v>78</v>
      </c>
      <c r="F753" s="112" t="s">
        <v>683</v>
      </c>
      <c r="G753" s="121">
        <v>2</v>
      </c>
      <c r="H753" s="121">
        <v>20132161</v>
      </c>
      <c r="I753" s="121">
        <v>20132162</v>
      </c>
      <c r="J753" s="121">
        <v>1</v>
      </c>
      <c r="K753" s="114">
        <v>2021275</v>
      </c>
      <c r="L753" s="114">
        <v>2021275</v>
      </c>
    </row>
    <row r="754" spans="1:12" ht="71.25" customHeight="1" x14ac:dyDescent="0.3">
      <c r="A754" s="222">
        <v>750</v>
      </c>
      <c r="B754" s="113">
        <v>45209</v>
      </c>
      <c r="C754" s="112" t="s">
        <v>1390</v>
      </c>
      <c r="D754" s="112"/>
      <c r="E754" s="112" t="s">
        <v>78</v>
      </c>
      <c r="F754" s="112" t="s">
        <v>683</v>
      </c>
      <c r="G754" s="121">
        <v>3</v>
      </c>
      <c r="H754" s="121">
        <v>20132163</v>
      </c>
      <c r="I754" s="121">
        <v>20132165</v>
      </c>
      <c r="J754" s="121">
        <v>1</v>
      </c>
      <c r="K754" s="114">
        <v>2021276</v>
      </c>
      <c r="L754" s="114">
        <v>2021276</v>
      </c>
    </row>
    <row r="755" spans="1:12" ht="54" x14ac:dyDescent="0.3">
      <c r="A755" s="222">
        <v>751</v>
      </c>
      <c r="B755" s="113">
        <v>45209</v>
      </c>
      <c r="C755" s="112" t="s">
        <v>1391</v>
      </c>
      <c r="D755" s="112"/>
      <c r="E755" s="112" t="s">
        <v>78</v>
      </c>
      <c r="F755" s="112" t="s">
        <v>1258</v>
      </c>
      <c r="G755" s="121">
        <v>2</v>
      </c>
      <c r="H755" s="121">
        <v>20132166</v>
      </c>
      <c r="I755" s="121">
        <v>20132167</v>
      </c>
      <c r="J755" s="121">
        <v>1</v>
      </c>
      <c r="K755" s="114">
        <v>2021277</v>
      </c>
      <c r="L755" s="114">
        <v>2021277</v>
      </c>
    </row>
    <row r="756" spans="1:12" ht="45" customHeight="1" x14ac:dyDescent="0.3">
      <c r="A756" s="222">
        <v>752</v>
      </c>
      <c r="B756" s="113">
        <v>45210</v>
      </c>
      <c r="C756" s="112" t="s">
        <v>1392</v>
      </c>
      <c r="D756" s="112"/>
      <c r="E756" s="112" t="s">
        <v>78</v>
      </c>
      <c r="F756" s="112" t="s">
        <v>376</v>
      </c>
      <c r="G756" s="121">
        <v>22</v>
      </c>
      <c r="H756" s="121">
        <v>20132168</v>
      </c>
      <c r="I756" s="121">
        <v>20132189</v>
      </c>
      <c r="J756" s="121">
        <v>1</v>
      </c>
      <c r="K756" s="114">
        <v>2021278</v>
      </c>
      <c r="L756" s="114">
        <v>2021278</v>
      </c>
    </row>
    <row r="757" spans="1:12" ht="54" customHeight="1" x14ac:dyDescent="0.3">
      <c r="A757" s="222">
        <v>753</v>
      </c>
      <c r="B757" s="113">
        <v>45211</v>
      </c>
      <c r="C757" s="112" t="s">
        <v>1393</v>
      </c>
      <c r="D757" s="112"/>
      <c r="E757" s="112" t="s">
        <v>78</v>
      </c>
      <c r="F757" s="112" t="s">
        <v>683</v>
      </c>
      <c r="G757" s="121">
        <v>1</v>
      </c>
      <c r="H757" s="121">
        <v>20132190</v>
      </c>
      <c r="I757" s="121">
        <v>20132190</v>
      </c>
      <c r="J757" s="121">
        <v>1</v>
      </c>
      <c r="K757" s="114">
        <v>2021279</v>
      </c>
      <c r="L757" s="114">
        <v>2021279</v>
      </c>
    </row>
    <row r="758" spans="1:12" ht="49.5" customHeight="1" x14ac:dyDescent="0.3">
      <c r="A758" s="222">
        <v>754</v>
      </c>
      <c r="B758" s="113">
        <v>45217</v>
      </c>
      <c r="C758" s="112" t="s">
        <v>1394</v>
      </c>
      <c r="D758" s="112"/>
      <c r="E758" s="112" t="s">
        <v>78</v>
      </c>
      <c r="F758" s="112" t="s">
        <v>410</v>
      </c>
      <c r="G758" s="121">
        <v>10</v>
      </c>
      <c r="H758" s="121">
        <v>20122790</v>
      </c>
      <c r="I758" s="121">
        <v>20122799</v>
      </c>
      <c r="J758" s="121">
        <v>1</v>
      </c>
      <c r="K758" s="114">
        <v>2021280</v>
      </c>
      <c r="L758" s="114">
        <v>2021280</v>
      </c>
    </row>
    <row r="759" spans="1:12" ht="54.75" customHeight="1" x14ac:dyDescent="0.3">
      <c r="A759" s="222">
        <v>755</v>
      </c>
      <c r="B759" s="113">
        <v>45223</v>
      </c>
      <c r="C759" s="112" t="s">
        <v>1395</v>
      </c>
      <c r="D759" s="112"/>
      <c r="E759" s="112" t="s">
        <v>78</v>
      </c>
      <c r="F759" s="112" t="s">
        <v>410</v>
      </c>
      <c r="G759" s="121" t="s">
        <v>624</v>
      </c>
      <c r="H759" s="121" t="s">
        <v>624</v>
      </c>
      <c r="I759" s="121" t="s">
        <v>624</v>
      </c>
      <c r="J759" s="121">
        <v>1</v>
      </c>
      <c r="K759" s="114">
        <v>2021281</v>
      </c>
      <c r="L759" s="114">
        <v>2021281</v>
      </c>
    </row>
    <row r="760" spans="1:12" ht="45.75" customHeight="1" x14ac:dyDescent="0.3">
      <c r="A760" s="222">
        <v>756</v>
      </c>
      <c r="B760" s="113">
        <v>45223</v>
      </c>
      <c r="C760" s="112" t="s">
        <v>1396</v>
      </c>
      <c r="D760" s="112"/>
      <c r="E760" s="112" t="s">
        <v>894</v>
      </c>
      <c r="F760" s="112" t="s">
        <v>856</v>
      </c>
      <c r="G760" s="121">
        <v>2</v>
      </c>
      <c r="H760" s="121">
        <v>20132191</v>
      </c>
      <c r="I760" s="121">
        <v>20132192</v>
      </c>
      <c r="J760" s="121">
        <v>1</v>
      </c>
      <c r="K760" s="114">
        <v>2021282</v>
      </c>
      <c r="L760" s="114">
        <v>2021282</v>
      </c>
    </row>
    <row r="761" spans="1:12" ht="51.75" customHeight="1" x14ac:dyDescent="0.3">
      <c r="A761" s="222">
        <v>757</v>
      </c>
      <c r="B761" s="113">
        <v>45223</v>
      </c>
      <c r="C761" s="112" t="s">
        <v>1397</v>
      </c>
      <c r="D761" s="112"/>
      <c r="E761" s="112" t="s">
        <v>894</v>
      </c>
      <c r="F761" s="112" t="s">
        <v>955</v>
      </c>
      <c r="G761" s="121">
        <v>5</v>
      </c>
      <c r="H761" s="121">
        <v>20132193</v>
      </c>
      <c r="I761" s="121">
        <v>20132197</v>
      </c>
      <c r="J761" s="121" t="s">
        <v>624</v>
      </c>
      <c r="K761" s="114" t="s">
        <v>624</v>
      </c>
      <c r="L761" s="114" t="s">
        <v>624</v>
      </c>
    </row>
    <row r="762" spans="1:12" ht="53.25" customHeight="1" x14ac:dyDescent="0.3">
      <c r="A762" s="222">
        <v>758</v>
      </c>
      <c r="B762" s="113">
        <v>45230</v>
      </c>
      <c r="C762" s="112" t="s">
        <v>1398</v>
      </c>
      <c r="D762" s="112"/>
      <c r="E762" s="112" t="s">
        <v>78</v>
      </c>
      <c r="F762" s="112" t="s">
        <v>410</v>
      </c>
      <c r="G762" s="121">
        <v>92</v>
      </c>
      <c r="H762" s="121">
        <v>20132198</v>
      </c>
      <c r="I762" s="121">
        <v>20132289</v>
      </c>
      <c r="J762" s="121">
        <v>11</v>
      </c>
      <c r="K762" s="114">
        <v>2021283</v>
      </c>
      <c r="L762" s="114">
        <v>2021293</v>
      </c>
    </row>
    <row r="763" spans="1:12" ht="60.75" customHeight="1" x14ac:dyDescent="0.3">
      <c r="A763" s="222">
        <v>759</v>
      </c>
      <c r="B763" s="113">
        <v>45230</v>
      </c>
      <c r="C763" s="112" t="s">
        <v>1399</v>
      </c>
      <c r="D763" s="112"/>
      <c r="E763" s="112" t="s">
        <v>78</v>
      </c>
      <c r="F763" s="112" t="s">
        <v>1258</v>
      </c>
      <c r="G763" s="121" t="s">
        <v>624</v>
      </c>
      <c r="H763" s="121" t="s">
        <v>624</v>
      </c>
      <c r="I763" s="121" t="s">
        <v>624</v>
      </c>
      <c r="J763" s="121">
        <v>1</v>
      </c>
      <c r="K763" s="114">
        <v>2021294</v>
      </c>
      <c r="L763" s="114">
        <v>2021294</v>
      </c>
    </row>
    <row r="764" spans="1:12" ht="36" x14ac:dyDescent="0.3">
      <c r="A764" s="222">
        <v>760</v>
      </c>
      <c r="B764" s="113">
        <v>45237</v>
      </c>
      <c r="C764" s="112" t="s">
        <v>1400</v>
      </c>
      <c r="D764" s="112"/>
      <c r="E764" s="112" t="s">
        <v>894</v>
      </c>
      <c r="F764" s="112" t="s">
        <v>404</v>
      </c>
      <c r="G764" s="121">
        <v>10</v>
      </c>
      <c r="H764" s="121">
        <v>20132290</v>
      </c>
      <c r="I764" s="121">
        <v>20132299</v>
      </c>
      <c r="J764" s="121">
        <v>1</v>
      </c>
      <c r="K764" s="114">
        <v>2021295</v>
      </c>
      <c r="L764" s="114">
        <v>2021295</v>
      </c>
    </row>
    <row r="765" spans="1:12" ht="75.75" customHeight="1" x14ac:dyDescent="0.3">
      <c r="A765" s="222">
        <v>761</v>
      </c>
      <c r="B765" s="113">
        <v>45237</v>
      </c>
      <c r="C765" s="112" t="s">
        <v>1401</v>
      </c>
      <c r="D765" s="112"/>
      <c r="E765" s="112" t="s">
        <v>894</v>
      </c>
      <c r="F765" s="112" t="s">
        <v>1402</v>
      </c>
      <c r="G765" s="121">
        <v>2</v>
      </c>
      <c r="H765" s="121">
        <v>20132300</v>
      </c>
      <c r="I765" s="121">
        <v>20132301</v>
      </c>
      <c r="J765" s="121">
        <v>1</v>
      </c>
      <c r="K765" s="114">
        <v>2021296</v>
      </c>
      <c r="L765" s="114">
        <v>2021296</v>
      </c>
    </row>
    <row r="766" spans="1:12" ht="63.75" customHeight="1" x14ac:dyDescent="0.3">
      <c r="A766" s="222">
        <v>762</v>
      </c>
      <c r="B766" s="113">
        <v>45238</v>
      </c>
      <c r="C766" s="112" t="s">
        <v>1403</v>
      </c>
      <c r="D766" s="112"/>
      <c r="E766" s="112" t="s">
        <v>78</v>
      </c>
      <c r="F766" s="112" t="s">
        <v>398</v>
      </c>
      <c r="G766" s="121">
        <v>2</v>
      </c>
      <c r="H766" s="121">
        <v>20132302</v>
      </c>
      <c r="I766" s="121">
        <v>20132303</v>
      </c>
      <c r="J766" s="121">
        <v>1</v>
      </c>
      <c r="K766" s="114">
        <v>2021297</v>
      </c>
      <c r="L766" s="114">
        <v>2021297</v>
      </c>
    </row>
    <row r="767" spans="1:12" ht="48" customHeight="1" x14ac:dyDescent="0.3">
      <c r="A767" s="222">
        <v>763</v>
      </c>
      <c r="B767" s="113">
        <v>45239</v>
      </c>
      <c r="C767" s="112" t="s">
        <v>1404</v>
      </c>
      <c r="D767" s="112"/>
      <c r="E767" s="112" t="s">
        <v>78</v>
      </c>
      <c r="F767" s="112" t="s">
        <v>1041</v>
      </c>
      <c r="G767" s="121">
        <v>2</v>
      </c>
      <c r="H767" s="121">
        <v>20132304</v>
      </c>
      <c r="I767" s="121">
        <v>20132305</v>
      </c>
      <c r="J767" s="121">
        <v>1</v>
      </c>
      <c r="K767" s="114">
        <v>2021298</v>
      </c>
      <c r="L767" s="114">
        <v>2021298</v>
      </c>
    </row>
    <row r="768" spans="1:12" ht="38.25" customHeight="1" x14ac:dyDescent="0.3">
      <c r="A768" s="222">
        <v>763</v>
      </c>
      <c r="B768" s="113">
        <v>45239</v>
      </c>
      <c r="C768" s="112" t="s">
        <v>1405</v>
      </c>
      <c r="D768" s="112"/>
      <c r="E768" s="112" t="s">
        <v>78</v>
      </c>
      <c r="F768" s="112" t="s">
        <v>1041</v>
      </c>
      <c r="G768" s="121">
        <v>1</v>
      </c>
      <c r="H768" s="121">
        <v>20132306</v>
      </c>
      <c r="I768" s="121">
        <v>20132306</v>
      </c>
      <c r="J768" s="121">
        <v>1</v>
      </c>
      <c r="K768" s="114">
        <v>2021299</v>
      </c>
      <c r="L768" s="114">
        <v>2021299</v>
      </c>
    </row>
    <row r="769" spans="1:12" ht="39" customHeight="1" x14ac:dyDescent="0.3">
      <c r="A769" s="222">
        <v>764</v>
      </c>
      <c r="B769" s="113">
        <v>45239</v>
      </c>
      <c r="C769" s="112" t="s">
        <v>1406</v>
      </c>
      <c r="D769" s="112"/>
      <c r="E769" s="112" t="s">
        <v>78</v>
      </c>
      <c r="F769" s="112" t="s">
        <v>371</v>
      </c>
      <c r="G769" s="121" t="s">
        <v>624</v>
      </c>
      <c r="H769" s="121" t="s">
        <v>624</v>
      </c>
      <c r="I769" s="121" t="s">
        <v>624</v>
      </c>
      <c r="J769" s="121">
        <v>1</v>
      </c>
      <c r="K769" s="114">
        <v>2021300</v>
      </c>
      <c r="L769" s="114">
        <v>2021300</v>
      </c>
    </row>
    <row r="770" spans="1:12" ht="59.25" customHeight="1" x14ac:dyDescent="0.3">
      <c r="A770" s="222">
        <v>765</v>
      </c>
      <c r="B770" s="113">
        <v>45239</v>
      </c>
      <c r="C770" s="112" t="s">
        <v>1407</v>
      </c>
      <c r="D770" s="112"/>
      <c r="E770" s="112" t="s">
        <v>78</v>
      </c>
      <c r="F770" s="112" t="s">
        <v>683</v>
      </c>
      <c r="G770" s="121">
        <v>1</v>
      </c>
      <c r="H770" s="121">
        <v>20132307</v>
      </c>
      <c r="I770" s="121">
        <v>20132307</v>
      </c>
      <c r="J770" s="121" t="s">
        <v>624</v>
      </c>
      <c r="K770" s="114" t="s">
        <v>624</v>
      </c>
      <c r="L770" s="114" t="s">
        <v>624</v>
      </c>
    </row>
    <row r="771" spans="1:12" ht="51.75" customHeight="1" x14ac:dyDescent="0.3">
      <c r="A771" s="222">
        <v>766</v>
      </c>
      <c r="B771" s="113">
        <v>45244</v>
      </c>
      <c r="C771" s="112" t="s">
        <v>1408</v>
      </c>
      <c r="D771" s="112"/>
      <c r="E771" s="112" t="s">
        <v>78</v>
      </c>
      <c r="F771" s="112" t="s">
        <v>783</v>
      </c>
      <c r="G771" s="121">
        <v>1</v>
      </c>
      <c r="H771" s="121">
        <v>20132308</v>
      </c>
      <c r="I771" s="121">
        <v>20132308</v>
      </c>
      <c r="J771" s="121">
        <v>1</v>
      </c>
      <c r="K771" s="114">
        <v>2021301</v>
      </c>
      <c r="L771" s="114">
        <v>2021301</v>
      </c>
    </row>
    <row r="772" spans="1:12" ht="51.75" customHeight="1" x14ac:dyDescent="0.3">
      <c r="A772" s="222">
        <v>767</v>
      </c>
      <c r="B772" s="113">
        <v>45247</v>
      </c>
      <c r="C772" s="112" t="s">
        <v>1409</v>
      </c>
      <c r="D772" s="112"/>
      <c r="E772" s="112" t="s">
        <v>894</v>
      </c>
      <c r="F772" s="112" t="s">
        <v>408</v>
      </c>
      <c r="G772" s="121">
        <v>1</v>
      </c>
      <c r="H772" s="121">
        <v>20132309</v>
      </c>
      <c r="I772" s="121">
        <v>20132309</v>
      </c>
      <c r="J772" s="121">
        <v>1</v>
      </c>
      <c r="K772" s="114">
        <v>2021302</v>
      </c>
      <c r="L772" s="114">
        <v>2021302</v>
      </c>
    </row>
    <row r="773" spans="1:12" ht="54" customHeight="1" x14ac:dyDescent="0.3">
      <c r="A773" s="222">
        <v>768</v>
      </c>
      <c r="B773" s="113">
        <v>45247</v>
      </c>
      <c r="C773" s="112" t="s">
        <v>1410</v>
      </c>
      <c r="D773" s="112"/>
      <c r="E773" s="112" t="s">
        <v>894</v>
      </c>
      <c r="F773" s="112" t="s">
        <v>438</v>
      </c>
      <c r="G773" s="121">
        <v>1</v>
      </c>
      <c r="H773" s="121">
        <v>20132310</v>
      </c>
      <c r="I773" s="121">
        <v>20132310</v>
      </c>
      <c r="J773" s="121">
        <v>1</v>
      </c>
      <c r="K773" s="114">
        <v>2021303</v>
      </c>
      <c r="L773" s="114">
        <v>2021303</v>
      </c>
    </row>
    <row r="774" spans="1:12" ht="53.25" customHeight="1" x14ac:dyDescent="0.3">
      <c r="A774" s="222">
        <v>769</v>
      </c>
      <c r="B774" s="113">
        <v>45247</v>
      </c>
      <c r="C774" s="112" t="s">
        <v>1411</v>
      </c>
      <c r="D774" s="112"/>
      <c r="E774" s="112" t="s">
        <v>894</v>
      </c>
      <c r="F774" s="112" t="s">
        <v>894</v>
      </c>
      <c r="G774" s="121">
        <v>2</v>
      </c>
      <c r="H774" s="121">
        <v>20132311</v>
      </c>
      <c r="I774" s="121">
        <v>20132312</v>
      </c>
      <c r="J774" s="121">
        <v>1</v>
      </c>
      <c r="K774" s="114">
        <v>2021304</v>
      </c>
      <c r="L774" s="114">
        <v>2021304</v>
      </c>
    </row>
    <row r="775" spans="1:12" ht="36.75" customHeight="1" x14ac:dyDescent="0.3">
      <c r="A775" s="222">
        <v>770</v>
      </c>
      <c r="B775" s="113">
        <v>45247</v>
      </c>
      <c r="C775" s="112" t="s">
        <v>1412</v>
      </c>
      <c r="D775" s="112"/>
      <c r="E775" s="112" t="s">
        <v>894</v>
      </c>
      <c r="F775" s="112" t="s">
        <v>894</v>
      </c>
      <c r="G775" s="121">
        <v>1</v>
      </c>
      <c r="H775" s="121">
        <v>20132313</v>
      </c>
      <c r="I775" s="121">
        <v>20132313</v>
      </c>
      <c r="J775" s="121">
        <v>1</v>
      </c>
      <c r="K775" s="114">
        <v>2021305</v>
      </c>
      <c r="L775" s="114">
        <v>2021305</v>
      </c>
    </row>
    <row r="776" spans="1:12" ht="40.5" customHeight="1" x14ac:dyDescent="0.3">
      <c r="A776" s="222">
        <v>771</v>
      </c>
      <c r="B776" s="113">
        <v>45247</v>
      </c>
      <c r="C776" s="112" t="s">
        <v>1413</v>
      </c>
      <c r="D776" s="112"/>
      <c r="E776" s="112" t="s">
        <v>894</v>
      </c>
      <c r="F776" s="112" t="s">
        <v>894</v>
      </c>
      <c r="G776" s="121">
        <v>1</v>
      </c>
      <c r="H776" s="121">
        <v>20132314</v>
      </c>
      <c r="I776" s="121">
        <v>20132314</v>
      </c>
      <c r="J776" s="121">
        <v>1</v>
      </c>
      <c r="K776" s="114">
        <v>2021306</v>
      </c>
      <c r="L776" s="114">
        <v>2021306</v>
      </c>
    </row>
    <row r="777" spans="1:12" ht="56.25" customHeight="1" x14ac:dyDescent="0.3">
      <c r="A777" s="222">
        <v>772</v>
      </c>
      <c r="B777" s="113">
        <v>45251</v>
      </c>
      <c r="C777" s="112" t="s">
        <v>1414</v>
      </c>
      <c r="D777" s="112"/>
      <c r="E777" s="112" t="s">
        <v>78</v>
      </c>
      <c r="F777" s="112" t="s">
        <v>434</v>
      </c>
      <c r="G777" s="121">
        <v>1</v>
      </c>
      <c r="H777" s="121">
        <v>20132315</v>
      </c>
      <c r="I777" s="121">
        <v>20132315</v>
      </c>
      <c r="J777" s="121">
        <v>1</v>
      </c>
      <c r="K777" s="114">
        <v>2021307</v>
      </c>
      <c r="L777" s="114">
        <v>2021307</v>
      </c>
    </row>
    <row r="778" spans="1:12" ht="53.25" customHeight="1" x14ac:dyDescent="0.3">
      <c r="A778" s="222">
        <v>773</v>
      </c>
      <c r="B778" s="113">
        <v>45253</v>
      </c>
      <c r="C778" s="112" t="s">
        <v>1415</v>
      </c>
      <c r="D778" s="112"/>
      <c r="E778" s="112" t="s">
        <v>894</v>
      </c>
      <c r="F778" s="112" t="s">
        <v>1010</v>
      </c>
      <c r="G778" s="121">
        <v>1</v>
      </c>
      <c r="H778" s="121">
        <v>20132316</v>
      </c>
      <c r="I778" s="121">
        <v>20132316</v>
      </c>
      <c r="J778" s="121">
        <v>1</v>
      </c>
      <c r="K778" s="114">
        <v>2021308</v>
      </c>
      <c r="L778" s="114">
        <v>2021308</v>
      </c>
    </row>
    <row r="779" spans="1:12" ht="53.25" customHeight="1" x14ac:dyDescent="0.3">
      <c r="A779" s="222">
        <v>774</v>
      </c>
      <c r="B779" s="113">
        <v>45253</v>
      </c>
      <c r="C779" s="112" t="s">
        <v>1416</v>
      </c>
      <c r="D779" s="112"/>
      <c r="E779" s="112" t="s">
        <v>78</v>
      </c>
      <c r="F779" s="112" t="s">
        <v>629</v>
      </c>
      <c r="G779" s="121">
        <v>2</v>
      </c>
      <c r="H779" s="121">
        <v>20132317</v>
      </c>
      <c r="I779" s="121">
        <v>20132318</v>
      </c>
      <c r="J779" s="121">
        <v>1</v>
      </c>
      <c r="K779" s="114">
        <v>2021309</v>
      </c>
      <c r="L779" s="114">
        <v>2021309</v>
      </c>
    </row>
    <row r="780" spans="1:12" ht="51" customHeight="1" x14ac:dyDescent="0.3">
      <c r="A780" s="222">
        <v>775</v>
      </c>
      <c r="B780" s="113">
        <v>45254</v>
      </c>
      <c r="C780" s="112" t="s">
        <v>1417</v>
      </c>
      <c r="D780" s="112"/>
      <c r="E780" s="112" t="s">
        <v>894</v>
      </c>
      <c r="F780" s="112" t="s">
        <v>1418</v>
      </c>
      <c r="G780" s="121">
        <v>6</v>
      </c>
      <c r="H780" s="121">
        <v>20132319</v>
      </c>
      <c r="I780" s="121">
        <v>20132324</v>
      </c>
      <c r="J780" s="121">
        <v>1</v>
      </c>
      <c r="K780" s="114">
        <v>2021310</v>
      </c>
      <c r="L780" s="114">
        <v>2021310</v>
      </c>
    </row>
    <row r="781" spans="1:12" ht="72" customHeight="1" x14ac:dyDescent="0.3">
      <c r="A781" s="222">
        <v>776</v>
      </c>
      <c r="B781" s="113">
        <v>45254</v>
      </c>
      <c r="C781" s="112" t="s">
        <v>1419</v>
      </c>
      <c r="D781" s="112"/>
      <c r="E781" s="112" t="s">
        <v>894</v>
      </c>
      <c r="F781" s="112" t="s">
        <v>1420</v>
      </c>
      <c r="G781" s="121">
        <v>3</v>
      </c>
      <c r="H781" s="121">
        <v>20132325</v>
      </c>
      <c r="I781" s="121">
        <v>20132327</v>
      </c>
      <c r="J781" s="121">
        <v>1</v>
      </c>
      <c r="K781" s="114">
        <v>2021311</v>
      </c>
      <c r="L781" s="114">
        <v>2021311</v>
      </c>
    </row>
    <row r="782" spans="1:12" ht="56.25" customHeight="1" x14ac:dyDescent="0.3">
      <c r="A782" s="222">
        <v>777</v>
      </c>
      <c r="B782" s="113">
        <v>45254</v>
      </c>
      <c r="C782" s="112" t="s">
        <v>1421</v>
      </c>
      <c r="D782" s="112"/>
      <c r="E782" s="112" t="s">
        <v>894</v>
      </c>
      <c r="F782" s="112" t="s">
        <v>408</v>
      </c>
      <c r="G782" s="121" t="s">
        <v>624</v>
      </c>
      <c r="H782" s="121" t="s">
        <v>624</v>
      </c>
      <c r="I782" s="121" t="s">
        <v>624</v>
      </c>
      <c r="J782" s="121">
        <v>1</v>
      </c>
      <c r="K782" s="114">
        <v>2021312</v>
      </c>
      <c r="L782" s="114">
        <v>2021312</v>
      </c>
    </row>
    <row r="783" spans="1:12" ht="99.75" customHeight="1" x14ac:dyDescent="0.3">
      <c r="A783" s="222">
        <v>778</v>
      </c>
      <c r="B783" s="113">
        <v>45254</v>
      </c>
      <c r="C783" s="112" t="s">
        <v>1422</v>
      </c>
      <c r="D783" s="112"/>
      <c r="E783" s="112" t="s">
        <v>1423</v>
      </c>
      <c r="F783" s="112" t="s">
        <v>1424</v>
      </c>
      <c r="G783" s="121">
        <v>321</v>
      </c>
      <c r="H783" s="121">
        <v>20132328</v>
      </c>
      <c r="I783" s="121">
        <v>20132648</v>
      </c>
      <c r="J783" s="121">
        <v>22</v>
      </c>
      <c r="K783" s="114">
        <v>2021313</v>
      </c>
      <c r="L783" s="114">
        <v>2021334</v>
      </c>
    </row>
    <row r="784" spans="1:12" ht="90" customHeight="1" x14ac:dyDescent="0.3">
      <c r="A784" s="222">
        <v>779</v>
      </c>
      <c r="B784" s="113">
        <v>45257</v>
      </c>
      <c r="C784" s="112" t="s">
        <v>1427</v>
      </c>
      <c r="D784" s="112"/>
      <c r="E784" s="112" t="s">
        <v>1425</v>
      </c>
      <c r="F784" s="112" t="s">
        <v>1426</v>
      </c>
      <c r="G784" s="121">
        <v>204</v>
      </c>
      <c r="H784" s="121">
        <v>20132649</v>
      </c>
      <c r="I784" s="121">
        <v>20132852</v>
      </c>
      <c r="J784" s="121">
        <v>11</v>
      </c>
      <c r="K784" s="114">
        <v>2021335</v>
      </c>
      <c r="L784" s="114">
        <v>2021345</v>
      </c>
    </row>
    <row r="785" spans="1:12" ht="56.25" customHeight="1" x14ac:dyDescent="0.3">
      <c r="A785" s="222">
        <v>780</v>
      </c>
      <c r="B785" s="113">
        <v>45258</v>
      </c>
      <c r="C785" s="112" t="s">
        <v>1429</v>
      </c>
      <c r="D785" s="112"/>
      <c r="E785" s="112" t="s">
        <v>78</v>
      </c>
      <c r="F785" s="112" t="s">
        <v>534</v>
      </c>
      <c r="G785" s="121" t="s">
        <v>624</v>
      </c>
      <c r="H785" s="121" t="s">
        <v>624</v>
      </c>
      <c r="I785" s="121" t="s">
        <v>624</v>
      </c>
      <c r="J785" s="121">
        <v>1</v>
      </c>
      <c r="K785" s="114">
        <v>2021346</v>
      </c>
      <c r="L785" s="114">
        <v>2021346</v>
      </c>
    </row>
    <row r="786" spans="1:12" ht="44.25" customHeight="1" x14ac:dyDescent="0.3">
      <c r="A786" s="222">
        <v>781</v>
      </c>
      <c r="B786" s="113">
        <v>45266</v>
      </c>
      <c r="C786" s="112" t="s">
        <v>1430</v>
      </c>
      <c r="D786" s="112"/>
      <c r="E786" s="112" t="s">
        <v>78</v>
      </c>
      <c r="F786" s="112" t="s">
        <v>683</v>
      </c>
      <c r="G786" s="121">
        <v>7</v>
      </c>
      <c r="H786" s="121">
        <v>20132853</v>
      </c>
      <c r="I786" s="121">
        <v>20132859</v>
      </c>
      <c r="J786" s="121">
        <v>1</v>
      </c>
      <c r="K786" s="114">
        <v>2021347</v>
      </c>
      <c r="L786" s="114">
        <v>2021347</v>
      </c>
    </row>
    <row r="787" spans="1:12" ht="51" customHeight="1" x14ac:dyDescent="0.3">
      <c r="A787" s="222">
        <v>782</v>
      </c>
      <c r="B787" s="113">
        <v>45268</v>
      </c>
      <c r="C787" s="112" t="s">
        <v>1431</v>
      </c>
      <c r="D787" s="112"/>
      <c r="E787" s="112" t="s">
        <v>78</v>
      </c>
      <c r="F787" s="112" t="s">
        <v>434</v>
      </c>
      <c r="G787" s="121">
        <v>3</v>
      </c>
      <c r="H787" s="121">
        <v>20132860</v>
      </c>
      <c r="I787" s="121">
        <v>20132862</v>
      </c>
      <c r="J787" s="121">
        <v>1</v>
      </c>
      <c r="K787" s="114">
        <v>2021348</v>
      </c>
      <c r="L787" s="114">
        <v>2021348</v>
      </c>
    </row>
    <row r="788" spans="1:12" ht="51" customHeight="1" x14ac:dyDescent="0.3">
      <c r="A788" s="222">
        <v>783</v>
      </c>
      <c r="B788" s="113">
        <v>45268</v>
      </c>
      <c r="C788" s="112" t="s">
        <v>1432</v>
      </c>
      <c r="D788" s="112"/>
      <c r="E788" s="112" t="s">
        <v>78</v>
      </c>
      <c r="F788" s="112" t="s">
        <v>434</v>
      </c>
      <c r="G788" s="121">
        <v>2</v>
      </c>
      <c r="H788" s="121">
        <v>20132863</v>
      </c>
      <c r="I788" s="121">
        <v>20132864</v>
      </c>
      <c r="J788" s="121">
        <v>1</v>
      </c>
      <c r="K788" s="114">
        <v>2021349</v>
      </c>
      <c r="L788" s="114">
        <v>2021349</v>
      </c>
    </row>
    <row r="789" spans="1:12" ht="36" x14ac:dyDescent="0.3">
      <c r="A789" s="222">
        <v>784</v>
      </c>
      <c r="B789" s="113">
        <v>45271</v>
      </c>
      <c r="C789" s="112" t="s">
        <v>1433</v>
      </c>
      <c r="D789" s="112"/>
      <c r="E789" s="112" t="s">
        <v>78</v>
      </c>
      <c r="F789" s="112" t="s">
        <v>629</v>
      </c>
      <c r="G789" s="121">
        <v>6</v>
      </c>
      <c r="H789" s="121">
        <v>20132865</v>
      </c>
      <c r="I789" s="121">
        <v>20132870</v>
      </c>
      <c r="J789" s="121">
        <v>1</v>
      </c>
      <c r="K789" s="114">
        <v>2021350</v>
      </c>
      <c r="L789" s="114">
        <v>2021350</v>
      </c>
    </row>
    <row r="790" spans="1:12" ht="36" x14ac:dyDescent="0.3">
      <c r="A790" s="222">
        <v>785</v>
      </c>
      <c r="B790" s="113">
        <v>45271</v>
      </c>
      <c r="C790" s="112" t="s">
        <v>1436</v>
      </c>
      <c r="D790" s="112"/>
      <c r="E790" s="112" t="s">
        <v>78</v>
      </c>
      <c r="F790" s="112" t="s">
        <v>1258</v>
      </c>
      <c r="G790" s="121">
        <v>1</v>
      </c>
      <c r="H790" s="121">
        <v>20132871</v>
      </c>
      <c r="I790" s="121">
        <v>20132871</v>
      </c>
      <c r="J790" s="121">
        <v>1</v>
      </c>
      <c r="K790" s="114">
        <v>2021351</v>
      </c>
      <c r="L790" s="114">
        <v>2021351</v>
      </c>
    </row>
    <row r="791" spans="1:12" ht="52.5" customHeight="1" x14ac:dyDescent="0.3">
      <c r="A791" s="222">
        <v>786</v>
      </c>
      <c r="B791" s="113">
        <v>45271</v>
      </c>
      <c r="C791" s="112" t="s">
        <v>1437</v>
      </c>
      <c r="D791" s="112"/>
      <c r="E791" s="112" t="s">
        <v>894</v>
      </c>
      <c r="F791" s="112" t="s">
        <v>373</v>
      </c>
      <c r="G791" s="121">
        <v>34</v>
      </c>
      <c r="H791" s="121">
        <v>20132872</v>
      </c>
      <c r="I791" s="121">
        <v>20132905</v>
      </c>
      <c r="J791" s="121">
        <v>2</v>
      </c>
      <c r="K791" s="114">
        <v>2021352</v>
      </c>
      <c r="L791" s="114">
        <v>2021353</v>
      </c>
    </row>
    <row r="792" spans="1:12" ht="51" customHeight="1" x14ac:dyDescent="0.3">
      <c r="A792" s="222">
        <v>787</v>
      </c>
      <c r="B792" s="113">
        <v>45272</v>
      </c>
      <c r="C792" s="112" t="s">
        <v>1438</v>
      </c>
      <c r="D792" s="112"/>
      <c r="E792" s="112" t="s">
        <v>894</v>
      </c>
      <c r="F792" s="112" t="s">
        <v>373</v>
      </c>
      <c r="G792" s="121">
        <v>7</v>
      </c>
      <c r="H792" s="121">
        <v>20132906</v>
      </c>
      <c r="I792" s="121">
        <v>20132912</v>
      </c>
      <c r="J792" s="121">
        <v>1</v>
      </c>
      <c r="K792" s="114">
        <v>2021354</v>
      </c>
      <c r="L792" s="114">
        <v>2021354</v>
      </c>
    </row>
    <row r="793" spans="1:12" ht="48" customHeight="1" x14ac:dyDescent="0.3">
      <c r="A793" s="222">
        <v>788</v>
      </c>
      <c r="B793" s="113">
        <v>45272</v>
      </c>
      <c r="C793" s="112" t="s">
        <v>1440</v>
      </c>
      <c r="D793" s="112"/>
      <c r="E793" s="112" t="s">
        <v>78</v>
      </c>
      <c r="F793" s="112" t="s">
        <v>499</v>
      </c>
      <c r="G793" s="121">
        <v>7</v>
      </c>
      <c r="H793" s="121">
        <v>20132913</v>
      </c>
      <c r="I793" s="121">
        <v>20132919</v>
      </c>
      <c r="J793" s="121">
        <v>1</v>
      </c>
      <c r="K793" s="114">
        <v>2021355</v>
      </c>
      <c r="L793" s="114">
        <v>2021355</v>
      </c>
    </row>
    <row r="794" spans="1:12" ht="36.75" customHeight="1" x14ac:dyDescent="0.3">
      <c r="A794" s="222">
        <v>789</v>
      </c>
      <c r="B794" s="113">
        <v>45274</v>
      </c>
      <c r="C794" s="112" t="s">
        <v>1441</v>
      </c>
      <c r="D794" s="112"/>
      <c r="E794" s="112" t="s">
        <v>78</v>
      </c>
      <c r="F794" s="112" t="s">
        <v>434</v>
      </c>
      <c r="G794" s="121">
        <v>1</v>
      </c>
      <c r="H794" s="121">
        <v>20132920</v>
      </c>
      <c r="I794" s="121">
        <v>20132920</v>
      </c>
      <c r="J794" s="121">
        <v>1</v>
      </c>
      <c r="K794" s="114">
        <v>2021356</v>
      </c>
      <c r="L794" s="114">
        <v>2021356</v>
      </c>
    </row>
    <row r="795" spans="1:12" ht="41.25" customHeight="1" x14ac:dyDescent="0.3">
      <c r="A795" s="222">
        <v>790</v>
      </c>
      <c r="B795" s="113">
        <v>45275</v>
      </c>
      <c r="C795" s="112" t="s">
        <v>1442</v>
      </c>
      <c r="D795" s="112"/>
      <c r="E795" s="112" t="s">
        <v>894</v>
      </c>
      <c r="F795" s="112" t="s">
        <v>499</v>
      </c>
      <c r="G795" s="121" t="s">
        <v>624</v>
      </c>
      <c r="H795" s="121" t="s">
        <v>624</v>
      </c>
      <c r="I795" s="121" t="s">
        <v>624</v>
      </c>
      <c r="J795" s="121">
        <v>1</v>
      </c>
      <c r="K795" s="114">
        <v>2021357</v>
      </c>
      <c r="L795" s="114">
        <v>2021357</v>
      </c>
    </row>
    <row r="796" spans="1:12" ht="46.5" customHeight="1" x14ac:dyDescent="0.3">
      <c r="A796" s="222">
        <v>791</v>
      </c>
      <c r="B796" s="113">
        <v>45275</v>
      </c>
      <c r="C796" s="112" t="s">
        <v>1443</v>
      </c>
      <c r="D796" s="112"/>
      <c r="E796" s="112" t="s">
        <v>78</v>
      </c>
      <c r="F796" s="112" t="s">
        <v>683</v>
      </c>
      <c r="G796" s="121" t="s">
        <v>624</v>
      </c>
      <c r="H796" s="121" t="s">
        <v>624</v>
      </c>
      <c r="I796" s="121" t="s">
        <v>624</v>
      </c>
      <c r="J796" s="121">
        <v>1</v>
      </c>
      <c r="K796" s="114">
        <v>2021358</v>
      </c>
      <c r="L796" s="114">
        <v>2021358</v>
      </c>
    </row>
    <row r="797" spans="1:12" ht="42.75" customHeight="1" x14ac:dyDescent="0.3">
      <c r="A797" s="222">
        <v>792</v>
      </c>
      <c r="B797" s="113">
        <v>45278</v>
      </c>
      <c r="C797" s="112" t="s">
        <v>1444</v>
      </c>
      <c r="D797" s="112"/>
      <c r="E797" s="112" t="s">
        <v>78</v>
      </c>
      <c r="F797" s="112" t="s">
        <v>499</v>
      </c>
      <c r="G797" s="121" t="s">
        <v>624</v>
      </c>
      <c r="H797" s="121" t="s">
        <v>624</v>
      </c>
      <c r="I797" s="121" t="s">
        <v>624</v>
      </c>
      <c r="J797" s="121">
        <v>1</v>
      </c>
      <c r="K797" s="114">
        <v>2021359</v>
      </c>
      <c r="L797" s="114">
        <v>2021359</v>
      </c>
    </row>
    <row r="798" spans="1:12" ht="47.25" customHeight="1" x14ac:dyDescent="0.3">
      <c r="A798" s="222">
        <v>793</v>
      </c>
      <c r="B798" s="113">
        <v>45278</v>
      </c>
      <c r="C798" s="112" t="s">
        <v>1446</v>
      </c>
      <c r="D798" s="112"/>
      <c r="E798" s="112" t="s">
        <v>78</v>
      </c>
      <c r="F798" s="112" t="s">
        <v>1041</v>
      </c>
      <c r="G798" s="121" t="s">
        <v>624</v>
      </c>
      <c r="H798" s="121" t="s">
        <v>624</v>
      </c>
      <c r="I798" s="121" t="s">
        <v>624</v>
      </c>
      <c r="J798" s="121">
        <v>1</v>
      </c>
      <c r="K798" s="114">
        <v>2021360</v>
      </c>
      <c r="L798" s="114">
        <v>2021360</v>
      </c>
    </row>
    <row r="799" spans="1:12" ht="42" customHeight="1" x14ac:dyDescent="0.3">
      <c r="A799" s="222">
        <v>794</v>
      </c>
      <c r="B799" s="113">
        <v>45280</v>
      </c>
      <c r="C799" s="112" t="s">
        <v>1448</v>
      </c>
      <c r="D799" s="112"/>
      <c r="E799" s="112" t="s">
        <v>894</v>
      </c>
      <c r="F799" s="112" t="s">
        <v>410</v>
      </c>
      <c r="G799" s="121">
        <v>2</v>
      </c>
      <c r="H799" s="121">
        <v>20122784</v>
      </c>
      <c r="I799" s="121">
        <v>20122785</v>
      </c>
      <c r="J799" s="121">
        <v>1</v>
      </c>
      <c r="K799" s="114">
        <v>2021361</v>
      </c>
      <c r="L799" s="114">
        <v>2021361</v>
      </c>
    </row>
    <row r="800" spans="1:12" ht="18" x14ac:dyDescent="0.3">
      <c r="A800" s="222">
        <v>795</v>
      </c>
      <c r="B800" s="113">
        <v>45280</v>
      </c>
      <c r="C800" s="112" t="s">
        <v>1449</v>
      </c>
      <c r="D800" s="112"/>
      <c r="E800" s="112" t="s">
        <v>894</v>
      </c>
      <c r="F800" s="112" t="s">
        <v>410</v>
      </c>
      <c r="G800" s="121" t="s">
        <v>624</v>
      </c>
      <c r="H800" s="121" t="s">
        <v>624</v>
      </c>
      <c r="I800" s="121" t="s">
        <v>624</v>
      </c>
      <c r="J800" s="121">
        <v>1</v>
      </c>
      <c r="K800" s="114">
        <v>2021362</v>
      </c>
      <c r="L800" s="114">
        <v>2021362</v>
      </c>
    </row>
    <row r="801" spans="1:12" ht="18" x14ac:dyDescent="0.3">
      <c r="A801" s="222">
        <v>796</v>
      </c>
      <c r="B801" s="113">
        <v>45280</v>
      </c>
      <c r="C801" s="112" t="s">
        <v>1451</v>
      </c>
      <c r="D801" s="112"/>
      <c r="E801" s="112" t="s">
        <v>894</v>
      </c>
      <c r="F801" s="112" t="s">
        <v>410</v>
      </c>
      <c r="G801" s="121">
        <v>3</v>
      </c>
      <c r="H801" s="121">
        <v>20122777</v>
      </c>
      <c r="I801" s="121">
        <v>20122779</v>
      </c>
      <c r="J801" s="121">
        <v>1</v>
      </c>
      <c r="K801" s="114">
        <v>2021363</v>
      </c>
      <c r="L801" s="114">
        <v>2021363</v>
      </c>
    </row>
    <row r="802" spans="1:12" ht="18" x14ac:dyDescent="0.3">
      <c r="A802" s="222">
        <v>797</v>
      </c>
      <c r="B802" s="113">
        <v>45280</v>
      </c>
      <c r="C802" s="112" t="s">
        <v>1453</v>
      </c>
      <c r="D802" s="112"/>
      <c r="E802" s="112" t="s">
        <v>894</v>
      </c>
      <c r="F802" s="112" t="s">
        <v>410</v>
      </c>
      <c r="G802" s="121">
        <v>4</v>
      </c>
      <c r="H802" s="121">
        <v>20129976</v>
      </c>
      <c r="I802" s="121">
        <v>20129979</v>
      </c>
      <c r="J802" s="121">
        <v>1</v>
      </c>
      <c r="K802" s="114">
        <v>2021364</v>
      </c>
      <c r="L802" s="114">
        <v>2021364</v>
      </c>
    </row>
    <row r="803" spans="1:12" ht="18" x14ac:dyDescent="0.3">
      <c r="A803" s="222">
        <v>798</v>
      </c>
      <c r="B803" s="113">
        <v>45280</v>
      </c>
      <c r="C803" s="112" t="s">
        <v>1454</v>
      </c>
      <c r="D803" s="112"/>
      <c r="E803" s="112" t="s">
        <v>894</v>
      </c>
      <c r="F803" s="112" t="s">
        <v>410</v>
      </c>
      <c r="G803" s="121">
        <v>1</v>
      </c>
      <c r="H803" s="121">
        <v>20127620</v>
      </c>
      <c r="I803" s="121">
        <v>20127620</v>
      </c>
      <c r="J803" s="121">
        <v>1</v>
      </c>
      <c r="K803" s="114">
        <v>2021365</v>
      </c>
      <c r="L803" s="114">
        <v>2021365</v>
      </c>
    </row>
    <row r="804" spans="1:12" ht="18" x14ac:dyDescent="0.3">
      <c r="A804" s="222">
        <v>799</v>
      </c>
      <c r="B804" s="113">
        <v>45280</v>
      </c>
      <c r="C804" s="112" t="s">
        <v>1455</v>
      </c>
      <c r="D804" s="112"/>
      <c r="E804" s="112" t="s">
        <v>894</v>
      </c>
      <c r="F804" s="112" t="s">
        <v>410</v>
      </c>
      <c r="G804" s="121">
        <v>3</v>
      </c>
      <c r="H804" s="121">
        <v>20127597</v>
      </c>
      <c r="I804" s="121">
        <v>20127599</v>
      </c>
      <c r="J804" s="121">
        <v>1</v>
      </c>
      <c r="K804" s="114">
        <v>2021366</v>
      </c>
      <c r="L804" s="114">
        <v>2021366</v>
      </c>
    </row>
    <row r="805" spans="1:12" ht="18" x14ac:dyDescent="0.3">
      <c r="A805" s="222">
        <v>800</v>
      </c>
      <c r="B805" s="113">
        <v>45289</v>
      </c>
      <c r="C805" s="112" t="s">
        <v>1456</v>
      </c>
      <c r="D805" s="112"/>
      <c r="E805" s="112" t="s">
        <v>894</v>
      </c>
      <c r="F805" s="112" t="s">
        <v>955</v>
      </c>
      <c r="G805" s="121">
        <v>1</v>
      </c>
      <c r="H805" s="121">
        <v>20132921</v>
      </c>
      <c r="I805" s="121">
        <v>20132921</v>
      </c>
      <c r="J805" s="121">
        <v>1</v>
      </c>
      <c r="K805" s="114">
        <v>2021367</v>
      </c>
      <c r="L805" s="114">
        <v>2021367</v>
      </c>
    </row>
    <row r="806" spans="1:12" ht="55.5" customHeight="1" x14ac:dyDescent="0.3">
      <c r="A806" s="222">
        <v>801</v>
      </c>
      <c r="B806" s="113">
        <v>45289</v>
      </c>
      <c r="C806" s="112" t="s">
        <v>1457</v>
      </c>
      <c r="D806" s="112"/>
      <c r="E806" s="112" t="s">
        <v>894</v>
      </c>
      <c r="F806" s="112" t="s">
        <v>1420</v>
      </c>
      <c r="G806" s="121">
        <v>10</v>
      </c>
      <c r="H806" s="121">
        <v>20132922</v>
      </c>
      <c r="I806" s="121">
        <v>20132931</v>
      </c>
      <c r="J806" s="121">
        <v>1</v>
      </c>
      <c r="K806" s="114">
        <v>2021368</v>
      </c>
      <c r="L806" s="114">
        <v>2021368</v>
      </c>
    </row>
    <row r="807" spans="1:12" ht="72" x14ac:dyDescent="0.3">
      <c r="A807" s="222">
        <v>802</v>
      </c>
      <c r="B807" s="113">
        <v>45300</v>
      </c>
      <c r="C807" s="112" t="s">
        <v>1458</v>
      </c>
      <c r="D807" s="112"/>
      <c r="E807" s="112" t="s">
        <v>894</v>
      </c>
      <c r="F807" s="112" t="s">
        <v>1459</v>
      </c>
      <c r="G807" s="121">
        <v>5</v>
      </c>
      <c r="H807" s="121">
        <v>20132932</v>
      </c>
      <c r="I807" s="121">
        <v>20132936</v>
      </c>
      <c r="J807" s="121">
        <v>1</v>
      </c>
      <c r="K807" s="114">
        <v>2021369</v>
      </c>
      <c r="L807" s="114">
        <v>2021369</v>
      </c>
    </row>
    <row r="808" spans="1:12" ht="72" x14ac:dyDescent="0.3">
      <c r="A808" s="222">
        <v>803</v>
      </c>
      <c r="B808" s="113">
        <v>45315</v>
      </c>
      <c r="C808" s="112" t="s">
        <v>1461</v>
      </c>
      <c r="D808" s="112"/>
      <c r="E808" s="112" t="s">
        <v>894</v>
      </c>
      <c r="F808" s="112" t="s">
        <v>1010</v>
      </c>
      <c r="G808" s="121">
        <v>1</v>
      </c>
      <c r="H808" s="121">
        <v>20132937</v>
      </c>
      <c r="I808" s="121">
        <v>20132937</v>
      </c>
      <c r="J808" s="121">
        <v>1</v>
      </c>
      <c r="K808" s="114">
        <v>2021370</v>
      </c>
      <c r="L808" s="114">
        <v>2021370</v>
      </c>
    </row>
    <row r="809" spans="1:12" ht="36" x14ac:dyDescent="0.3">
      <c r="A809" s="222">
        <v>804</v>
      </c>
      <c r="B809" s="113">
        <v>45322</v>
      </c>
      <c r="C809" s="112" t="s">
        <v>1462</v>
      </c>
      <c r="D809" s="112"/>
      <c r="E809" s="112" t="s">
        <v>894</v>
      </c>
      <c r="F809" s="112" t="s">
        <v>404</v>
      </c>
      <c r="G809" s="121">
        <v>1</v>
      </c>
      <c r="H809" s="121">
        <v>20132938</v>
      </c>
      <c r="I809" s="121">
        <v>20132938</v>
      </c>
      <c r="J809" s="121">
        <v>1</v>
      </c>
      <c r="K809" s="114">
        <v>2021371</v>
      </c>
      <c r="L809" s="114">
        <v>2021371</v>
      </c>
    </row>
    <row r="810" spans="1:12" ht="57.75" customHeight="1" x14ac:dyDescent="0.3">
      <c r="A810" s="222">
        <v>805</v>
      </c>
      <c r="B810" s="113">
        <v>45322</v>
      </c>
      <c r="C810" s="112" t="s">
        <v>1463</v>
      </c>
      <c r="D810" s="112"/>
      <c r="E810" s="112" t="s">
        <v>894</v>
      </c>
      <c r="F810" s="112" t="s">
        <v>417</v>
      </c>
      <c r="G810" s="121" t="s">
        <v>624</v>
      </c>
      <c r="H810" s="121" t="s">
        <v>624</v>
      </c>
      <c r="I810" s="121" t="s">
        <v>624</v>
      </c>
      <c r="J810" s="121">
        <v>1</v>
      </c>
      <c r="K810" s="114">
        <v>2021372</v>
      </c>
      <c r="L810" s="114">
        <v>2021372</v>
      </c>
    </row>
    <row r="811" spans="1:12" ht="87" customHeight="1" x14ac:dyDescent="0.3">
      <c r="A811" s="222">
        <v>806</v>
      </c>
      <c r="B811" s="113">
        <v>45323</v>
      </c>
      <c r="C811" s="112" t="s">
        <v>1464</v>
      </c>
      <c r="D811" s="112"/>
      <c r="E811" s="112" t="s">
        <v>1061</v>
      </c>
      <c r="F811" s="112" t="s">
        <v>417</v>
      </c>
      <c r="G811" s="121">
        <v>235</v>
      </c>
      <c r="H811" s="121">
        <v>20132939</v>
      </c>
      <c r="I811" s="121">
        <v>20133173</v>
      </c>
      <c r="J811" s="121">
        <v>9</v>
      </c>
      <c r="K811" s="114">
        <v>2021373</v>
      </c>
      <c r="L811" s="114">
        <v>2021381</v>
      </c>
    </row>
    <row r="812" spans="1:12" ht="66.75" customHeight="1" x14ac:dyDescent="0.3">
      <c r="A812" s="222">
        <v>807</v>
      </c>
      <c r="B812" s="113">
        <v>45324</v>
      </c>
      <c r="C812" s="112" t="s">
        <v>1465</v>
      </c>
      <c r="D812" s="112"/>
      <c r="E812" s="112" t="s">
        <v>1466</v>
      </c>
      <c r="F812" s="112" t="s">
        <v>1467</v>
      </c>
      <c r="G812" s="121">
        <v>300</v>
      </c>
      <c r="H812" s="121">
        <v>20133174</v>
      </c>
      <c r="I812" s="121">
        <v>20133473</v>
      </c>
      <c r="J812" s="121">
        <v>50</v>
      </c>
      <c r="K812" s="114">
        <v>2021382</v>
      </c>
      <c r="L812" s="114">
        <v>2021431</v>
      </c>
    </row>
    <row r="813" spans="1:12" ht="74.25" customHeight="1" x14ac:dyDescent="0.3">
      <c r="A813" s="222">
        <v>808</v>
      </c>
      <c r="B813" s="113">
        <v>45328</v>
      </c>
      <c r="C813" s="112" t="s">
        <v>1468</v>
      </c>
      <c r="D813" s="112"/>
      <c r="E813" s="112" t="s">
        <v>894</v>
      </c>
      <c r="F813" s="112" t="s">
        <v>744</v>
      </c>
      <c r="G813" s="121" t="s">
        <v>624</v>
      </c>
      <c r="H813" s="121" t="s">
        <v>624</v>
      </c>
      <c r="I813" s="121" t="s">
        <v>624</v>
      </c>
      <c r="J813" s="121">
        <v>1</v>
      </c>
      <c r="K813" s="114">
        <v>2021432</v>
      </c>
      <c r="L813" s="114">
        <v>2021432</v>
      </c>
    </row>
    <row r="814" spans="1:12" ht="61.5" customHeight="1" x14ac:dyDescent="0.3">
      <c r="A814" s="222">
        <v>809</v>
      </c>
      <c r="B814" s="113">
        <v>45339</v>
      </c>
      <c r="C814" s="112" t="s">
        <v>1470</v>
      </c>
      <c r="D814" s="112"/>
      <c r="E814" s="112" t="s">
        <v>894</v>
      </c>
      <c r="F814" s="112" t="s">
        <v>981</v>
      </c>
      <c r="G814" s="121">
        <v>5</v>
      </c>
      <c r="H814" s="121">
        <v>20133474</v>
      </c>
      <c r="I814" s="121">
        <v>20133478</v>
      </c>
      <c r="J814" s="121">
        <v>1</v>
      </c>
      <c r="K814" s="114">
        <v>2021433</v>
      </c>
      <c r="L814" s="114">
        <v>2021433</v>
      </c>
    </row>
    <row r="815" spans="1:12" ht="89.25" customHeight="1" x14ac:dyDescent="0.3">
      <c r="A815" s="222">
        <v>810</v>
      </c>
      <c r="B815" s="113">
        <v>45342</v>
      </c>
      <c r="C815" s="112" t="s">
        <v>1471</v>
      </c>
      <c r="D815" s="112"/>
      <c r="E815" s="112" t="s">
        <v>894</v>
      </c>
      <c r="F815" s="112" t="s">
        <v>1010</v>
      </c>
      <c r="G815" s="121">
        <v>1</v>
      </c>
      <c r="H815" s="121">
        <v>20133479</v>
      </c>
      <c r="I815" s="121">
        <v>20133479</v>
      </c>
      <c r="J815" s="121">
        <v>1</v>
      </c>
      <c r="K815" s="114">
        <v>2021434</v>
      </c>
      <c r="L815" s="114">
        <v>2021434</v>
      </c>
    </row>
    <row r="816" spans="1:12" ht="53.25" customHeight="1" x14ac:dyDescent="0.3">
      <c r="A816" s="222">
        <v>811</v>
      </c>
      <c r="B816" s="113">
        <v>45344</v>
      </c>
      <c r="C816" s="112" t="s">
        <v>1472</v>
      </c>
      <c r="D816" s="112"/>
      <c r="E816" s="112" t="s">
        <v>78</v>
      </c>
      <c r="F816" s="112" t="s">
        <v>1308</v>
      </c>
      <c r="G816" s="121" t="s">
        <v>624</v>
      </c>
      <c r="H816" s="121" t="s">
        <v>624</v>
      </c>
      <c r="I816" s="121" t="s">
        <v>624</v>
      </c>
      <c r="J816" s="121">
        <v>1</v>
      </c>
      <c r="K816" s="114">
        <v>2021435</v>
      </c>
      <c r="L816" s="114">
        <v>2021435</v>
      </c>
    </row>
    <row r="817" spans="1:12" ht="49.5" customHeight="1" x14ac:dyDescent="0.3">
      <c r="A817" s="222">
        <v>812</v>
      </c>
      <c r="B817" s="113">
        <v>45344</v>
      </c>
      <c r="C817" s="112" t="s">
        <v>1473</v>
      </c>
      <c r="D817" s="112"/>
      <c r="E817" s="112" t="s">
        <v>78</v>
      </c>
      <c r="F817" s="112" t="s">
        <v>410</v>
      </c>
      <c r="G817" s="121">
        <v>1</v>
      </c>
      <c r="H817" s="121">
        <v>20133480</v>
      </c>
      <c r="I817" s="121">
        <v>20133480</v>
      </c>
      <c r="J817" s="121">
        <v>1</v>
      </c>
      <c r="K817" s="114">
        <v>2021436</v>
      </c>
      <c r="L817" s="114">
        <v>2021436</v>
      </c>
    </row>
    <row r="818" spans="1:12" ht="55.5" customHeight="1" x14ac:dyDescent="0.3">
      <c r="A818" s="222">
        <v>813</v>
      </c>
      <c r="B818" s="113">
        <v>45346</v>
      </c>
      <c r="C818" s="112" t="s">
        <v>1474</v>
      </c>
      <c r="D818" s="112"/>
      <c r="E818" s="112" t="s">
        <v>995</v>
      </c>
      <c r="F818" s="112" t="s">
        <v>447</v>
      </c>
      <c r="G818" s="121">
        <v>19</v>
      </c>
      <c r="H818" s="121">
        <v>20133481</v>
      </c>
      <c r="I818" s="121">
        <v>20133499</v>
      </c>
      <c r="J818" s="121">
        <v>2</v>
      </c>
      <c r="K818" s="114">
        <v>2021437</v>
      </c>
      <c r="L818" s="114">
        <v>2021438</v>
      </c>
    </row>
    <row r="819" spans="1:12" ht="48" customHeight="1" x14ac:dyDescent="0.3">
      <c r="A819" s="222">
        <v>814</v>
      </c>
      <c r="B819" s="113">
        <v>45346</v>
      </c>
      <c r="C819" s="112" t="s">
        <v>1476</v>
      </c>
      <c r="D819" s="112"/>
      <c r="E819" s="112" t="s">
        <v>894</v>
      </c>
      <c r="F819" s="112" t="s">
        <v>955</v>
      </c>
      <c r="G819" s="121">
        <v>14</v>
      </c>
      <c r="H819" s="121">
        <v>20133500</v>
      </c>
      <c r="I819" s="121">
        <v>20133513</v>
      </c>
      <c r="J819" s="121">
        <v>1</v>
      </c>
      <c r="K819" s="114">
        <v>2021439</v>
      </c>
      <c r="L819" s="114">
        <v>2021439</v>
      </c>
    </row>
    <row r="820" spans="1:12" ht="54.75" customHeight="1" x14ac:dyDescent="0.3">
      <c r="A820" s="222">
        <v>815</v>
      </c>
      <c r="B820" s="113">
        <v>45348</v>
      </c>
      <c r="C820" s="112" t="s">
        <v>1478</v>
      </c>
      <c r="D820" s="112"/>
      <c r="E820" s="112" t="s">
        <v>894</v>
      </c>
      <c r="F820" s="112" t="s">
        <v>1479</v>
      </c>
      <c r="G820" s="121">
        <v>1</v>
      </c>
      <c r="H820" s="121">
        <v>20122992</v>
      </c>
      <c r="I820" s="121">
        <v>20122992</v>
      </c>
      <c r="J820" s="121">
        <v>1</v>
      </c>
      <c r="K820" s="114">
        <v>2021006</v>
      </c>
      <c r="L820" s="114">
        <v>2021006</v>
      </c>
    </row>
    <row r="821" spans="1:12" ht="60.75" customHeight="1" x14ac:dyDescent="0.3">
      <c r="A821" s="222">
        <v>816</v>
      </c>
      <c r="B821" s="113">
        <v>45348</v>
      </c>
      <c r="C821" s="112" t="s">
        <v>1477</v>
      </c>
      <c r="D821" s="112"/>
      <c r="E821" s="112" t="s">
        <v>894</v>
      </c>
      <c r="F821" s="112" t="s">
        <v>410</v>
      </c>
      <c r="G821" s="121">
        <v>1</v>
      </c>
      <c r="H821" s="121">
        <v>20122993</v>
      </c>
      <c r="I821" s="121">
        <v>20122993</v>
      </c>
      <c r="J821" s="121">
        <v>1</v>
      </c>
      <c r="K821" s="114">
        <v>2021440</v>
      </c>
      <c r="L821" s="114">
        <v>2021440</v>
      </c>
    </row>
    <row r="822" spans="1:12" ht="36" x14ac:dyDescent="0.3">
      <c r="A822" s="222">
        <v>817</v>
      </c>
      <c r="B822" s="113">
        <v>45348</v>
      </c>
      <c r="C822" s="112" t="s">
        <v>1477</v>
      </c>
      <c r="D822" s="112"/>
      <c r="E822" s="112" t="s">
        <v>894</v>
      </c>
      <c r="F822" s="112" t="s">
        <v>410</v>
      </c>
      <c r="G822" s="121">
        <v>1</v>
      </c>
      <c r="H822" s="121">
        <v>20122993</v>
      </c>
      <c r="I822" s="121">
        <v>20122993</v>
      </c>
      <c r="J822" s="121">
        <v>1</v>
      </c>
      <c r="K822" s="114">
        <v>2021440</v>
      </c>
      <c r="L822" s="114">
        <v>2021440</v>
      </c>
    </row>
    <row r="823" spans="1:12" ht="18" x14ac:dyDescent="0.3">
      <c r="A823" s="222">
        <v>818</v>
      </c>
      <c r="B823" s="113">
        <v>45349</v>
      </c>
      <c r="C823" s="112" t="s">
        <v>1481</v>
      </c>
      <c r="D823" s="112"/>
      <c r="E823" s="112" t="s">
        <v>894</v>
      </c>
      <c r="F823" s="112" t="s">
        <v>447</v>
      </c>
      <c r="G823" s="121">
        <v>1</v>
      </c>
      <c r="H823" s="121">
        <v>20133514</v>
      </c>
      <c r="I823" s="121">
        <v>20133514</v>
      </c>
      <c r="J823" s="121" t="s">
        <v>624</v>
      </c>
      <c r="K823" s="114" t="s">
        <v>624</v>
      </c>
      <c r="L823" s="114" t="s">
        <v>624</v>
      </c>
    </row>
    <row r="824" spans="1:12" ht="48" customHeight="1" x14ac:dyDescent="0.3">
      <c r="A824" s="222">
        <v>818</v>
      </c>
      <c r="B824" s="113">
        <v>45349</v>
      </c>
      <c r="C824" s="112" t="s">
        <v>1482</v>
      </c>
      <c r="D824" s="112"/>
      <c r="E824" s="112" t="s">
        <v>894</v>
      </c>
      <c r="F824" s="112" t="s">
        <v>1483</v>
      </c>
      <c r="G824" s="121">
        <v>5</v>
      </c>
      <c r="H824" s="121">
        <v>20133515</v>
      </c>
      <c r="I824" s="121">
        <v>20133519</v>
      </c>
      <c r="J824" s="121">
        <v>1</v>
      </c>
      <c r="K824" s="114">
        <v>2021441</v>
      </c>
      <c r="L824" s="114">
        <v>2021441</v>
      </c>
    </row>
  </sheetData>
  <mergeCells count="13">
    <mergeCell ref="J2:J3"/>
    <mergeCell ref="K2:L2"/>
    <mergeCell ref="J1:L1"/>
    <mergeCell ref="A2:A3"/>
    <mergeCell ref="B2:B3"/>
    <mergeCell ref="C2:C3"/>
    <mergeCell ref="D2:D3"/>
    <mergeCell ref="E2:E3"/>
    <mergeCell ref="F2:F3"/>
    <mergeCell ref="G2:G3"/>
    <mergeCell ref="H2:I2"/>
    <mergeCell ref="G1:I1"/>
    <mergeCell ref="A1:F1"/>
  </mergeCells>
  <pageMargins left="0.70866141732283472" right="0.70866141732283472" top="1.9685039370078741" bottom="0.74803149606299213" header="0.98425196850393704" footer="0.31496062992125984"/>
  <pageSetup paperSize="9" scale="58" orientation="landscape" r:id="rId1"/>
  <headerFooter>
    <oddHeader>&amp;L&amp;G&amp;C&amp;"Times New Roman,Negrita"&amp;14Unidad SIG
CODIFICACION&amp;R&amp;D</oddHeader>
  </headerFooter>
  <colBreaks count="1" manualBreakCount="1">
    <brk id="9" max="823" man="1"/>
  </colBreaks>
  <ignoredErrors>
    <ignoredError sqref="M10" formula="1"/>
  </ignoredErrors>
  <legacy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447"/>
  <sheetViews>
    <sheetView zoomScale="80" zoomScaleNormal="80" zoomScaleSheetLayoutView="130" workbookViewId="0">
      <pane xSplit="9" ySplit="3" topLeftCell="J400" activePane="bottomRight" state="frozen"/>
      <selection pane="topRight" activeCell="I1" sqref="I1"/>
      <selection pane="bottomLeft" activeCell="A3" sqref="A3"/>
      <selection pane="bottomRight" activeCell="C406" sqref="C406"/>
    </sheetView>
  </sheetViews>
  <sheetFormatPr baseColWidth="10" defaultColWidth="11.44140625" defaultRowHeight="14.4" x14ac:dyDescent="0.3"/>
  <cols>
    <col min="1" max="1" width="6.5546875" bestFit="1" customWidth="1"/>
    <col min="2" max="2" width="17.88671875" style="33" bestFit="1" customWidth="1"/>
    <col min="3" max="3" width="43.109375" customWidth="1"/>
    <col min="4" max="4" width="20.5546875" customWidth="1"/>
    <col min="5" max="6" width="22.88671875" customWidth="1"/>
    <col min="7" max="7" width="11.5546875" bestFit="1" customWidth="1"/>
    <col min="8" max="8" width="12.88671875" customWidth="1"/>
    <col min="9" max="9" width="15" bestFit="1" customWidth="1"/>
    <col min="10" max="14" width="11.44140625" hidden="1" customWidth="1"/>
    <col min="15" max="26" width="0" hidden="1" customWidth="1"/>
    <col min="28" max="28" width="16.33203125" customWidth="1"/>
    <col min="29" max="29" width="14.6640625" customWidth="1"/>
    <col min="30" max="30" width="19.109375" customWidth="1"/>
  </cols>
  <sheetData>
    <row r="1" spans="1:19" ht="27.75" customHeight="1" thickBot="1" x14ac:dyDescent="0.35">
      <c r="A1" s="237" t="s">
        <v>291</v>
      </c>
      <c r="B1" s="238"/>
      <c r="C1" s="238"/>
      <c r="D1" s="238"/>
      <c r="E1" s="238"/>
      <c r="F1" s="238"/>
      <c r="G1" s="238"/>
      <c r="H1" s="238"/>
      <c r="I1" s="239"/>
    </row>
    <row r="2" spans="1:19" ht="27.75" customHeight="1" x14ac:dyDescent="0.3">
      <c r="A2" s="240" t="s">
        <v>0</v>
      </c>
      <c r="B2" s="242" t="s">
        <v>1</v>
      </c>
      <c r="C2" s="242" t="s">
        <v>2</v>
      </c>
      <c r="D2" s="242" t="s">
        <v>3</v>
      </c>
      <c r="E2" s="242" t="s">
        <v>368</v>
      </c>
      <c r="F2" s="242" t="s">
        <v>369</v>
      </c>
      <c r="G2" s="242" t="s">
        <v>362</v>
      </c>
      <c r="H2" s="242" t="s">
        <v>372</v>
      </c>
      <c r="I2" s="244"/>
    </row>
    <row r="3" spans="1:19" ht="27" customHeight="1" thickBot="1" x14ac:dyDescent="0.35">
      <c r="A3" s="241"/>
      <c r="B3" s="243"/>
      <c r="C3" s="243"/>
      <c r="D3" s="243"/>
      <c r="E3" s="243"/>
      <c r="F3" s="243"/>
      <c r="G3" s="243"/>
      <c r="H3" s="47" t="s">
        <v>6</v>
      </c>
      <c r="I3" s="48" t="s">
        <v>7</v>
      </c>
    </row>
    <row r="4" spans="1:19" ht="27.6" x14ac:dyDescent="0.3">
      <c r="A4" s="49">
        <v>1</v>
      </c>
      <c r="B4" s="50">
        <v>42440</v>
      </c>
      <c r="C4" s="51" t="s">
        <v>16</v>
      </c>
      <c r="D4" s="52"/>
      <c r="E4" s="52"/>
      <c r="F4" s="52"/>
      <c r="G4" s="52">
        <v>53</v>
      </c>
      <c r="H4" s="52">
        <v>10001</v>
      </c>
      <c r="I4" s="53">
        <v>10053</v>
      </c>
    </row>
    <row r="5" spans="1:19" x14ac:dyDescent="0.3">
      <c r="A5" s="54">
        <v>2</v>
      </c>
      <c r="B5" s="44">
        <v>42754</v>
      </c>
      <c r="C5" s="45" t="s">
        <v>17</v>
      </c>
      <c r="D5" s="55"/>
      <c r="E5" s="55"/>
      <c r="F5" s="55"/>
      <c r="G5" s="55">
        <v>153</v>
      </c>
      <c r="H5" s="55" t="s">
        <v>18</v>
      </c>
      <c r="I5" s="56" t="s">
        <v>19</v>
      </c>
    </row>
    <row r="6" spans="1:19" ht="27.6" x14ac:dyDescent="0.3">
      <c r="A6" s="54">
        <v>3</v>
      </c>
      <c r="B6" s="44">
        <v>42860</v>
      </c>
      <c r="C6" s="45" t="s">
        <v>20</v>
      </c>
      <c r="D6" s="55"/>
      <c r="E6" s="55"/>
      <c r="F6" s="55"/>
      <c r="G6" s="55">
        <v>15</v>
      </c>
      <c r="H6" s="55" t="s">
        <v>21</v>
      </c>
      <c r="I6" s="56" t="s">
        <v>22</v>
      </c>
    </row>
    <row r="7" spans="1:19" ht="27.6" x14ac:dyDescent="0.3">
      <c r="A7" s="54">
        <v>4</v>
      </c>
      <c r="B7" s="44">
        <v>42860</v>
      </c>
      <c r="C7" s="45" t="s">
        <v>23</v>
      </c>
      <c r="D7" s="55"/>
      <c r="E7" s="55"/>
      <c r="F7" s="55"/>
      <c r="G7" s="55">
        <v>30</v>
      </c>
      <c r="H7" s="55" t="s">
        <v>24</v>
      </c>
      <c r="I7" s="56" t="s">
        <v>25</v>
      </c>
    </row>
    <row r="8" spans="1:19" ht="27.6" x14ac:dyDescent="0.3">
      <c r="A8" s="54">
        <v>5</v>
      </c>
      <c r="B8" s="44">
        <v>42860</v>
      </c>
      <c r="C8" s="45" t="s">
        <v>26</v>
      </c>
      <c r="D8" s="55"/>
      <c r="E8" s="55"/>
      <c r="F8" s="55"/>
      <c r="G8" s="55">
        <v>10</v>
      </c>
      <c r="H8" s="55" t="s">
        <v>27</v>
      </c>
      <c r="I8" s="56" t="s">
        <v>28</v>
      </c>
    </row>
    <row r="9" spans="1:19" ht="27.6" x14ac:dyDescent="0.3">
      <c r="A9" s="54">
        <v>6</v>
      </c>
      <c r="B9" s="44">
        <v>42860</v>
      </c>
      <c r="C9" s="45" t="s">
        <v>29</v>
      </c>
      <c r="D9" s="55"/>
      <c r="E9" s="55"/>
      <c r="F9" s="55"/>
      <c r="G9" s="55">
        <v>30</v>
      </c>
      <c r="H9" s="55">
        <f>L9</f>
        <v>20008209</v>
      </c>
      <c r="I9" s="57">
        <f>+M9</f>
        <v>20008238</v>
      </c>
      <c r="K9" s="9">
        <f t="shared" ref="K9:K42" si="0">+G9</f>
        <v>30</v>
      </c>
      <c r="L9">
        <v>20008209</v>
      </c>
      <c r="M9" s="9">
        <f>+L9+K9-1</f>
        <v>20008238</v>
      </c>
      <c r="N9" s="9">
        <f>M9-L9</f>
        <v>29</v>
      </c>
      <c r="P9" s="9">
        <v>30</v>
      </c>
      <c r="Q9">
        <v>20008209</v>
      </c>
      <c r="R9" s="9">
        <f>+Q9+P9-1</f>
        <v>20008238</v>
      </c>
      <c r="S9" s="9">
        <f>R9-Q9</f>
        <v>29</v>
      </c>
    </row>
    <row r="10" spans="1:19" ht="27.6" x14ac:dyDescent="0.3">
      <c r="A10" s="58">
        <v>7</v>
      </c>
      <c r="B10" s="44">
        <v>42915</v>
      </c>
      <c r="C10" s="45" t="s">
        <v>30</v>
      </c>
      <c r="D10" s="43" t="s">
        <v>13</v>
      </c>
      <c r="E10" s="43" t="s">
        <v>14</v>
      </c>
      <c r="F10" s="43"/>
      <c r="G10" s="55">
        <v>12</v>
      </c>
      <c r="H10" s="55">
        <f>L10</f>
        <v>20008239</v>
      </c>
      <c r="I10" s="57">
        <f>+M10</f>
        <v>20008250</v>
      </c>
      <c r="K10" s="9">
        <f t="shared" si="0"/>
        <v>12</v>
      </c>
      <c r="L10" s="9">
        <f>M9+1</f>
        <v>20008239</v>
      </c>
      <c r="M10" s="9">
        <f>+L10+K10-1</f>
        <v>20008250</v>
      </c>
      <c r="N10" s="9">
        <f t="shared" ref="N10:N42" si="1">M10-L10</f>
        <v>11</v>
      </c>
      <c r="P10" s="9">
        <v>12</v>
      </c>
      <c r="Q10" s="9">
        <f>R9+1</f>
        <v>20008239</v>
      </c>
      <c r="R10" s="9">
        <f>+Q10+P10</f>
        <v>20008251</v>
      </c>
      <c r="S10" s="9">
        <f t="shared" ref="S10:S42" si="2">R10-Q10</f>
        <v>12</v>
      </c>
    </row>
    <row r="11" spans="1:19" ht="27.6" x14ac:dyDescent="0.3">
      <c r="A11" s="58">
        <v>8</v>
      </c>
      <c r="B11" s="44">
        <v>42921</v>
      </c>
      <c r="C11" s="45" t="s">
        <v>31</v>
      </c>
      <c r="D11" s="43" t="s">
        <v>13</v>
      </c>
      <c r="E11" s="43" t="s">
        <v>32</v>
      </c>
      <c r="F11" s="43"/>
      <c r="G11" s="46">
        <v>7</v>
      </c>
      <c r="H11" s="46">
        <f t="shared" ref="H11:H19" si="3">+I10+1</f>
        <v>20008251</v>
      </c>
      <c r="I11" s="59">
        <f t="shared" ref="I11:I74" si="4">(H11-1)+G11</f>
        <v>20008257</v>
      </c>
      <c r="K11" s="9">
        <f t="shared" si="0"/>
        <v>7</v>
      </c>
      <c r="L11" s="9">
        <f t="shared" ref="L11:L42" si="5">M10+1</f>
        <v>20008251</v>
      </c>
      <c r="M11" s="9">
        <f t="shared" ref="M11:M42" si="6">+L11+K11-1</f>
        <v>20008257</v>
      </c>
      <c r="N11" s="9">
        <f t="shared" si="1"/>
        <v>6</v>
      </c>
      <c r="P11" s="9">
        <v>30</v>
      </c>
      <c r="Q11" s="9">
        <f t="shared" ref="Q11:Q42" si="7">R10+1</f>
        <v>20008252</v>
      </c>
      <c r="R11" s="9">
        <f t="shared" ref="R11:R42" si="8">+Q11+P11</f>
        <v>20008282</v>
      </c>
      <c r="S11" s="9">
        <f t="shared" si="2"/>
        <v>30</v>
      </c>
    </row>
    <row r="12" spans="1:19" ht="27.6" x14ac:dyDescent="0.3">
      <c r="A12" s="58">
        <v>9</v>
      </c>
      <c r="B12" s="44">
        <v>42934</v>
      </c>
      <c r="C12" s="45" t="s">
        <v>33</v>
      </c>
      <c r="D12" s="43" t="s">
        <v>13</v>
      </c>
      <c r="E12" s="43" t="s">
        <v>32</v>
      </c>
      <c r="F12" s="43"/>
      <c r="G12" s="46">
        <v>1</v>
      </c>
      <c r="H12" s="46">
        <f t="shared" si="3"/>
        <v>20008258</v>
      </c>
      <c r="I12" s="59">
        <f t="shared" si="4"/>
        <v>20008258</v>
      </c>
      <c r="K12" s="9">
        <f t="shared" si="0"/>
        <v>1</v>
      </c>
      <c r="L12" s="9">
        <f t="shared" si="5"/>
        <v>20008258</v>
      </c>
      <c r="M12" s="9">
        <f t="shared" si="6"/>
        <v>20008258</v>
      </c>
      <c r="N12" s="9">
        <f t="shared" si="1"/>
        <v>0</v>
      </c>
      <c r="P12" s="9">
        <f t="shared" ref="P12:P42" si="9">L7</f>
        <v>0</v>
      </c>
      <c r="Q12" s="9">
        <f t="shared" si="7"/>
        <v>20008283</v>
      </c>
      <c r="R12" s="9">
        <f t="shared" si="8"/>
        <v>20008283</v>
      </c>
      <c r="S12" s="9">
        <f t="shared" si="2"/>
        <v>0</v>
      </c>
    </row>
    <row r="13" spans="1:19" ht="27.6" x14ac:dyDescent="0.3">
      <c r="A13" s="58">
        <v>10</v>
      </c>
      <c r="B13" s="44">
        <v>42947</v>
      </c>
      <c r="C13" s="45" t="s">
        <v>34</v>
      </c>
      <c r="D13" s="43" t="s">
        <v>13</v>
      </c>
      <c r="E13" s="43" t="s">
        <v>32</v>
      </c>
      <c r="F13" s="43"/>
      <c r="G13" s="46">
        <v>1</v>
      </c>
      <c r="H13" s="46">
        <f t="shared" si="3"/>
        <v>20008259</v>
      </c>
      <c r="I13" s="59">
        <f t="shared" si="4"/>
        <v>20008259</v>
      </c>
      <c r="K13" s="9">
        <f t="shared" si="0"/>
        <v>1</v>
      </c>
      <c r="L13" s="9">
        <f t="shared" si="5"/>
        <v>20008259</v>
      </c>
      <c r="M13" s="9">
        <f t="shared" si="6"/>
        <v>20008259</v>
      </c>
      <c r="N13" s="9">
        <f t="shared" si="1"/>
        <v>0</v>
      </c>
      <c r="P13" s="9">
        <f t="shared" si="9"/>
        <v>0</v>
      </c>
      <c r="Q13" s="9">
        <f t="shared" si="7"/>
        <v>20008284</v>
      </c>
      <c r="R13" s="9">
        <f t="shared" si="8"/>
        <v>20008284</v>
      </c>
      <c r="S13" s="9">
        <f t="shared" si="2"/>
        <v>0</v>
      </c>
    </row>
    <row r="14" spans="1:19" ht="27.6" x14ac:dyDescent="0.3">
      <c r="A14" s="58">
        <v>11</v>
      </c>
      <c r="B14" s="44">
        <v>42947</v>
      </c>
      <c r="C14" s="45" t="s">
        <v>35</v>
      </c>
      <c r="D14" s="43" t="s">
        <v>13</v>
      </c>
      <c r="E14" s="43" t="s">
        <v>32</v>
      </c>
      <c r="F14" s="43"/>
      <c r="G14" s="46">
        <v>1</v>
      </c>
      <c r="H14" s="46">
        <f t="shared" si="3"/>
        <v>20008260</v>
      </c>
      <c r="I14" s="59">
        <f t="shared" si="4"/>
        <v>20008260</v>
      </c>
      <c r="K14" s="9">
        <f t="shared" si="0"/>
        <v>1</v>
      </c>
      <c r="L14" s="9">
        <f t="shared" si="5"/>
        <v>20008260</v>
      </c>
      <c r="M14" s="9">
        <f t="shared" si="6"/>
        <v>20008260</v>
      </c>
      <c r="N14" s="9">
        <f t="shared" si="1"/>
        <v>0</v>
      </c>
      <c r="P14" s="9">
        <f t="shared" si="9"/>
        <v>20008209</v>
      </c>
      <c r="Q14" s="9">
        <f t="shared" si="7"/>
        <v>20008285</v>
      </c>
      <c r="R14" s="9">
        <f t="shared" si="8"/>
        <v>40016494</v>
      </c>
      <c r="S14" s="9">
        <f t="shared" si="2"/>
        <v>20008209</v>
      </c>
    </row>
    <row r="15" spans="1:19" ht="27.6" x14ac:dyDescent="0.3">
      <c r="A15" s="58">
        <v>12</v>
      </c>
      <c r="B15" s="44">
        <v>42970</v>
      </c>
      <c r="C15" s="45" t="s">
        <v>36</v>
      </c>
      <c r="D15" s="43" t="s">
        <v>13</v>
      </c>
      <c r="E15" s="43" t="s">
        <v>32</v>
      </c>
      <c r="F15" s="43"/>
      <c r="G15" s="46">
        <v>1</v>
      </c>
      <c r="H15" s="46">
        <f t="shared" si="3"/>
        <v>20008261</v>
      </c>
      <c r="I15" s="59">
        <f t="shared" si="4"/>
        <v>20008261</v>
      </c>
      <c r="K15" s="9">
        <f t="shared" si="0"/>
        <v>1</v>
      </c>
      <c r="L15" s="9">
        <f t="shared" si="5"/>
        <v>20008261</v>
      </c>
      <c r="M15" s="9">
        <f t="shared" si="6"/>
        <v>20008261</v>
      </c>
      <c r="N15" s="9">
        <f t="shared" si="1"/>
        <v>0</v>
      </c>
      <c r="P15" s="9">
        <f t="shared" si="9"/>
        <v>20008239</v>
      </c>
      <c r="Q15" s="9">
        <f t="shared" si="7"/>
        <v>40016495</v>
      </c>
      <c r="R15" s="9">
        <f t="shared" si="8"/>
        <v>60024734</v>
      </c>
      <c r="S15" s="9">
        <f t="shared" si="2"/>
        <v>20008239</v>
      </c>
    </row>
    <row r="16" spans="1:19" ht="27.6" x14ac:dyDescent="0.3">
      <c r="A16" s="58">
        <v>13</v>
      </c>
      <c r="B16" s="44">
        <v>42970</v>
      </c>
      <c r="C16" s="45" t="s">
        <v>37</v>
      </c>
      <c r="D16" s="43" t="s">
        <v>13</v>
      </c>
      <c r="E16" s="43" t="s">
        <v>32</v>
      </c>
      <c r="F16" s="43"/>
      <c r="G16" s="46">
        <v>1</v>
      </c>
      <c r="H16" s="46">
        <f t="shared" si="3"/>
        <v>20008262</v>
      </c>
      <c r="I16" s="59">
        <f t="shared" si="4"/>
        <v>20008262</v>
      </c>
      <c r="K16" s="9">
        <f t="shared" si="0"/>
        <v>1</v>
      </c>
      <c r="L16" s="9">
        <f t="shared" si="5"/>
        <v>20008262</v>
      </c>
      <c r="M16" s="9">
        <f t="shared" si="6"/>
        <v>20008262</v>
      </c>
      <c r="N16" s="9">
        <f t="shared" si="1"/>
        <v>0</v>
      </c>
      <c r="P16" s="9">
        <f t="shared" si="9"/>
        <v>20008251</v>
      </c>
      <c r="Q16" s="9">
        <f t="shared" si="7"/>
        <v>60024735</v>
      </c>
      <c r="R16" s="9">
        <f t="shared" si="8"/>
        <v>80032986</v>
      </c>
      <c r="S16" s="9">
        <f t="shared" si="2"/>
        <v>20008251</v>
      </c>
    </row>
    <row r="17" spans="1:26" ht="27.6" x14ac:dyDescent="0.3">
      <c r="A17" s="58">
        <v>14</v>
      </c>
      <c r="B17" s="44">
        <v>42975</v>
      </c>
      <c r="C17" s="45" t="s">
        <v>38</v>
      </c>
      <c r="D17" s="43" t="s">
        <v>13</v>
      </c>
      <c r="E17" s="43" t="s">
        <v>32</v>
      </c>
      <c r="F17" s="43"/>
      <c r="G17" s="46">
        <v>1</v>
      </c>
      <c r="H17" s="46">
        <f t="shared" si="3"/>
        <v>20008263</v>
      </c>
      <c r="I17" s="59">
        <f t="shared" si="4"/>
        <v>20008263</v>
      </c>
      <c r="K17" s="9">
        <f t="shared" si="0"/>
        <v>1</v>
      </c>
      <c r="L17" s="9">
        <f t="shared" si="5"/>
        <v>20008263</v>
      </c>
      <c r="M17" s="9">
        <f t="shared" si="6"/>
        <v>20008263</v>
      </c>
      <c r="N17" s="9">
        <f t="shared" si="1"/>
        <v>0</v>
      </c>
      <c r="P17" s="9">
        <f t="shared" si="9"/>
        <v>20008258</v>
      </c>
      <c r="Q17" s="9">
        <f t="shared" si="7"/>
        <v>80032987</v>
      </c>
      <c r="R17" s="9">
        <f t="shared" si="8"/>
        <v>100041245</v>
      </c>
      <c r="S17" s="9">
        <f t="shared" si="2"/>
        <v>20008258</v>
      </c>
    </row>
    <row r="18" spans="1:26" ht="27.6" x14ac:dyDescent="0.3">
      <c r="A18" s="58">
        <v>15</v>
      </c>
      <c r="B18" s="44">
        <v>42978</v>
      </c>
      <c r="C18" s="45" t="s">
        <v>39</v>
      </c>
      <c r="D18" s="43" t="s">
        <v>13</v>
      </c>
      <c r="E18" s="43" t="s">
        <v>32</v>
      </c>
      <c r="F18" s="43"/>
      <c r="G18" s="46">
        <v>1</v>
      </c>
      <c r="H18" s="46">
        <f t="shared" si="3"/>
        <v>20008264</v>
      </c>
      <c r="I18" s="59">
        <f t="shared" si="4"/>
        <v>20008264</v>
      </c>
      <c r="K18" s="9">
        <f t="shared" si="0"/>
        <v>1</v>
      </c>
      <c r="L18" s="9">
        <f t="shared" si="5"/>
        <v>20008264</v>
      </c>
      <c r="M18" s="9">
        <f t="shared" si="6"/>
        <v>20008264</v>
      </c>
      <c r="N18" s="9">
        <f t="shared" si="1"/>
        <v>0</v>
      </c>
      <c r="P18" s="9">
        <f t="shared" si="9"/>
        <v>20008259</v>
      </c>
      <c r="Q18" s="9">
        <f t="shared" si="7"/>
        <v>100041246</v>
      </c>
      <c r="R18" s="9">
        <f t="shared" si="8"/>
        <v>120049505</v>
      </c>
      <c r="S18" s="9">
        <f t="shared" si="2"/>
        <v>20008259</v>
      </c>
    </row>
    <row r="19" spans="1:26" ht="27.6" x14ac:dyDescent="0.3">
      <c r="A19" s="58">
        <v>16</v>
      </c>
      <c r="B19" s="44">
        <v>42978</v>
      </c>
      <c r="C19" s="45" t="s">
        <v>40</v>
      </c>
      <c r="D19" s="43" t="s">
        <v>13</v>
      </c>
      <c r="E19" s="43" t="s">
        <v>32</v>
      </c>
      <c r="F19" s="43"/>
      <c r="G19" s="46">
        <v>1</v>
      </c>
      <c r="H19" s="46">
        <f t="shared" si="3"/>
        <v>20008265</v>
      </c>
      <c r="I19" s="59">
        <f t="shared" si="4"/>
        <v>20008265</v>
      </c>
      <c r="K19" s="9">
        <f t="shared" si="0"/>
        <v>1</v>
      </c>
      <c r="L19" s="9">
        <f t="shared" si="5"/>
        <v>20008265</v>
      </c>
      <c r="M19" s="9">
        <f t="shared" si="6"/>
        <v>20008265</v>
      </c>
      <c r="N19" s="9">
        <f t="shared" si="1"/>
        <v>0</v>
      </c>
      <c r="P19" s="9">
        <f t="shared" si="9"/>
        <v>20008260</v>
      </c>
      <c r="Q19" s="9">
        <f t="shared" si="7"/>
        <v>120049506</v>
      </c>
      <c r="R19" s="9">
        <f t="shared" si="8"/>
        <v>140057766</v>
      </c>
      <c r="S19" s="9">
        <f t="shared" si="2"/>
        <v>20008260</v>
      </c>
    </row>
    <row r="20" spans="1:26" ht="27.6" x14ac:dyDescent="0.3">
      <c r="A20" s="58">
        <v>17</v>
      </c>
      <c r="B20" s="44">
        <v>42979</v>
      </c>
      <c r="C20" s="45" t="s">
        <v>41</v>
      </c>
      <c r="D20" s="43" t="s">
        <v>13</v>
      </c>
      <c r="E20" s="43" t="s">
        <v>32</v>
      </c>
      <c r="F20" s="43"/>
      <c r="G20" s="46">
        <v>1</v>
      </c>
      <c r="H20" s="46">
        <f t="shared" ref="H20:H29" si="10">+I19+1</f>
        <v>20008266</v>
      </c>
      <c r="I20" s="59">
        <f t="shared" si="4"/>
        <v>20008266</v>
      </c>
      <c r="K20" s="9">
        <f t="shared" si="0"/>
        <v>1</v>
      </c>
      <c r="L20" s="9">
        <f t="shared" si="5"/>
        <v>20008266</v>
      </c>
      <c r="M20" s="9">
        <f t="shared" si="6"/>
        <v>20008266</v>
      </c>
      <c r="N20" s="9">
        <f t="shared" si="1"/>
        <v>0</v>
      </c>
      <c r="P20" s="9">
        <f t="shared" si="9"/>
        <v>20008261</v>
      </c>
      <c r="Q20" s="9">
        <f t="shared" si="7"/>
        <v>140057767</v>
      </c>
      <c r="R20" s="9">
        <f t="shared" si="8"/>
        <v>160066028</v>
      </c>
      <c r="S20" s="9">
        <f t="shared" si="2"/>
        <v>20008261</v>
      </c>
    </row>
    <row r="21" spans="1:26" ht="27.6" x14ac:dyDescent="0.3">
      <c r="A21" s="58">
        <v>18</v>
      </c>
      <c r="B21" s="44">
        <v>42982</v>
      </c>
      <c r="C21" s="45" t="s">
        <v>42</v>
      </c>
      <c r="D21" s="43" t="s">
        <v>13</v>
      </c>
      <c r="E21" s="43" t="s">
        <v>32</v>
      </c>
      <c r="F21" s="43"/>
      <c r="G21" s="46">
        <v>1</v>
      </c>
      <c r="H21" s="46">
        <f t="shared" si="10"/>
        <v>20008267</v>
      </c>
      <c r="I21" s="59">
        <f t="shared" si="4"/>
        <v>20008267</v>
      </c>
      <c r="K21" s="9">
        <f t="shared" si="0"/>
        <v>1</v>
      </c>
      <c r="L21" s="9">
        <f t="shared" si="5"/>
        <v>20008267</v>
      </c>
      <c r="M21" s="9">
        <f t="shared" si="6"/>
        <v>20008267</v>
      </c>
      <c r="N21" s="9">
        <f t="shared" si="1"/>
        <v>0</v>
      </c>
      <c r="P21" s="9">
        <f t="shared" si="9"/>
        <v>20008262</v>
      </c>
      <c r="Q21" s="9">
        <f t="shared" si="7"/>
        <v>160066029</v>
      </c>
      <c r="R21" s="9">
        <f t="shared" si="8"/>
        <v>180074291</v>
      </c>
      <c r="S21" s="9">
        <f t="shared" si="2"/>
        <v>20008262</v>
      </c>
    </row>
    <row r="22" spans="1:26" ht="27.6" x14ac:dyDescent="0.3">
      <c r="A22" s="58">
        <v>19</v>
      </c>
      <c r="B22" s="44">
        <v>42984</v>
      </c>
      <c r="C22" s="45" t="s">
        <v>43</v>
      </c>
      <c r="D22" s="43" t="s">
        <v>13</v>
      </c>
      <c r="E22" s="43" t="s">
        <v>32</v>
      </c>
      <c r="F22" s="43"/>
      <c r="G22" s="46">
        <v>1</v>
      </c>
      <c r="H22" s="46">
        <f t="shared" si="10"/>
        <v>20008268</v>
      </c>
      <c r="I22" s="59">
        <f t="shared" si="4"/>
        <v>20008268</v>
      </c>
      <c r="K22" s="9">
        <f t="shared" si="0"/>
        <v>1</v>
      </c>
      <c r="L22" s="9">
        <f t="shared" si="5"/>
        <v>20008268</v>
      </c>
      <c r="M22" s="9">
        <f t="shared" si="6"/>
        <v>20008268</v>
      </c>
      <c r="N22" s="9">
        <f t="shared" si="1"/>
        <v>0</v>
      </c>
      <c r="P22" s="9">
        <f t="shared" si="9"/>
        <v>20008263</v>
      </c>
      <c r="Q22" s="9">
        <f t="shared" si="7"/>
        <v>180074292</v>
      </c>
      <c r="R22" s="9">
        <f t="shared" si="8"/>
        <v>200082555</v>
      </c>
      <c r="S22" s="9">
        <f t="shared" si="2"/>
        <v>20008263</v>
      </c>
    </row>
    <row r="23" spans="1:26" ht="41.4" x14ac:dyDescent="0.3">
      <c r="A23" s="58">
        <v>20</v>
      </c>
      <c r="B23" s="44">
        <v>42984</v>
      </c>
      <c r="C23" s="45" t="s">
        <v>381</v>
      </c>
      <c r="D23" s="43" t="s">
        <v>46</v>
      </c>
      <c r="E23" s="43" t="s">
        <v>45</v>
      </c>
      <c r="F23" s="43"/>
      <c r="G23" s="46">
        <v>7</v>
      </c>
      <c r="H23" s="46">
        <f t="shared" si="10"/>
        <v>20008269</v>
      </c>
      <c r="I23" s="59">
        <f t="shared" si="4"/>
        <v>20008275</v>
      </c>
      <c r="K23" s="9">
        <f t="shared" si="0"/>
        <v>7</v>
      </c>
      <c r="L23" s="9">
        <f t="shared" si="5"/>
        <v>20008269</v>
      </c>
      <c r="M23" s="9">
        <f t="shared" si="6"/>
        <v>20008275</v>
      </c>
      <c r="N23" s="9">
        <f t="shared" si="1"/>
        <v>6</v>
      </c>
      <c r="P23" s="9">
        <f t="shared" si="9"/>
        <v>20008264</v>
      </c>
      <c r="Q23" s="9">
        <f t="shared" si="7"/>
        <v>200082556</v>
      </c>
      <c r="R23" s="9">
        <f t="shared" si="8"/>
        <v>220090820</v>
      </c>
      <c r="S23" s="9">
        <f t="shared" si="2"/>
        <v>20008264</v>
      </c>
    </row>
    <row r="24" spans="1:26" ht="41.4" x14ac:dyDescent="0.3">
      <c r="A24" s="58">
        <v>21</v>
      </c>
      <c r="B24" s="44">
        <v>42984</v>
      </c>
      <c r="C24" s="45" t="s">
        <v>382</v>
      </c>
      <c r="D24" s="43" t="s">
        <v>46</v>
      </c>
      <c r="E24" s="43" t="s">
        <v>45</v>
      </c>
      <c r="F24" s="43"/>
      <c r="G24" s="46">
        <v>20</v>
      </c>
      <c r="H24" s="46">
        <f t="shared" si="10"/>
        <v>20008276</v>
      </c>
      <c r="I24" s="59">
        <f t="shared" si="4"/>
        <v>20008295</v>
      </c>
      <c r="K24" s="9">
        <f t="shared" si="0"/>
        <v>20</v>
      </c>
      <c r="L24" s="9">
        <f t="shared" si="5"/>
        <v>20008276</v>
      </c>
      <c r="M24" s="9">
        <f t="shared" si="6"/>
        <v>20008295</v>
      </c>
      <c r="N24" s="9">
        <f t="shared" si="1"/>
        <v>19</v>
      </c>
      <c r="P24" s="9">
        <f t="shared" si="9"/>
        <v>20008265</v>
      </c>
      <c r="Q24" s="9">
        <f t="shared" si="7"/>
        <v>220090821</v>
      </c>
      <c r="R24" s="9">
        <f t="shared" si="8"/>
        <v>240099086</v>
      </c>
      <c r="S24" s="9">
        <f t="shared" si="2"/>
        <v>20008265</v>
      </c>
    </row>
    <row r="25" spans="1:26" ht="27.6" x14ac:dyDescent="0.3">
      <c r="A25" s="58">
        <v>22</v>
      </c>
      <c r="B25" s="44">
        <v>42985</v>
      </c>
      <c r="C25" s="45" t="s">
        <v>48</v>
      </c>
      <c r="D25" s="43" t="s">
        <v>13</v>
      </c>
      <c r="E25" s="43" t="s">
        <v>32</v>
      </c>
      <c r="F25" s="43"/>
      <c r="G25" s="46">
        <v>2</v>
      </c>
      <c r="H25" s="46">
        <f t="shared" si="10"/>
        <v>20008296</v>
      </c>
      <c r="I25" s="59">
        <f t="shared" si="4"/>
        <v>20008297</v>
      </c>
      <c r="K25" s="9">
        <f t="shared" si="0"/>
        <v>2</v>
      </c>
      <c r="L25" s="9">
        <f t="shared" si="5"/>
        <v>20008296</v>
      </c>
      <c r="M25" s="9">
        <f t="shared" si="6"/>
        <v>20008297</v>
      </c>
      <c r="N25" s="9">
        <f t="shared" si="1"/>
        <v>1</v>
      </c>
      <c r="P25" s="9">
        <f t="shared" si="9"/>
        <v>20008266</v>
      </c>
      <c r="Q25" s="9">
        <f t="shared" si="7"/>
        <v>240099087</v>
      </c>
      <c r="R25" s="9">
        <f t="shared" si="8"/>
        <v>260107353</v>
      </c>
      <c r="S25" s="9">
        <f t="shared" si="2"/>
        <v>20008266</v>
      </c>
    </row>
    <row r="26" spans="1:26" ht="27.6" x14ac:dyDescent="0.3">
      <c r="A26" s="58">
        <v>23</v>
      </c>
      <c r="B26" s="44">
        <v>42986</v>
      </c>
      <c r="C26" s="45" t="s">
        <v>49</v>
      </c>
      <c r="D26" s="43" t="s">
        <v>13</v>
      </c>
      <c r="E26" s="43" t="s">
        <v>32</v>
      </c>
      <c r="F26" s="43"/>
      <c r="G26" s="46">
        <v>8</v>
      </c>
      <c r="H26" s="46">
        <f t="shared" si="10"/>
        <v>20008298</v>
      </c>
      <c r="I26" s="59">
        <f t="shared" si="4"/>
        <v>20008305</v>
      </c>
      <c r="K26" s="9">
        <f t="shared" si="0"/>
        <v>8</v>
      </c>
      <c r="L26" s="9">
        <f t="shared" si="5"/>
        <v>20008298</v>
      </c>
      <c r="M26" s="9">
        <f t="shared" si="6"/>
        <v>20008305</v>
      </c>
      <c r="N26" s="9">
        <f t="shared" si="1"/>
        <v>7</v>
      </c>
      <c r="P26" s="9">
        <f t="shared" si="9"/>
        <v>20008267</v>
      </c>
      <c r="Q26" s="9">
        <f t="shared" si="7"/>
        <v>260107354</v>
      </c>
      <c r="R26" s="9">
        <f t="shared" si="8"/>
        <v>280115621</v>
      </c>
      <c r="S26" s="9">
        <f t="shared" si="2"/>
        <v>20008267</v>
      </c>
    </row>
    <row r="27" spans="1:26" ht="69" x14ac:dyDescent="0.3">
      <c r="A27" s="58">
        <v>24</v>
      </c>
      <c r="B27" s="44">
        <v>42987</v>
      </c>
      <c r="C27" s="45" t="s">
        <v>383</v>
      </c>
      <c r="D27" s="43" t="s">
        <v>50</v>
      </c>
      <c r="E27" s="43" t="s">
        <v>51</v>
      </c>
      <c r="F27" s="43"/>
      <c r="G27" s="46">
        <v>24</v>
      </c>
      <c r="H27" s="46">
        <f t="shared" si="10"/>
        <v>20008306</v>
      </c>
      <c r="I27" s="59">
        <f t="shared" si="4"/>
        <v>20008329</v>
      </c>
      <c r="K27" s="9">
        <f t="shared" si="0"/>
        <v>24</v>
      </c>
      <c r="L27" s="9">
        <f t="shared" si="5"/>
        <v>20008306</v>
      </c>
      <c r="M27" s="9">
        <f t="shared" si="6"/>
        <v>20008329</v>
      </c>
      <c r="N27" s="9">
        <f t="shared" si="1"/>
        <v>23</v>
      </c>
      <c r="P27" s="9">
        <f t="shared" si="9"/>
        <v>20008268</v>
      </c>
      <c r="Q27" s="9">
        <f t="shared" si="7"/>
        <v>280115622</v>
      </c>
      <c r="R27" s="9">
        <f t="shared" si="8"/>
        <v>300123890</v>
      </c>
      <c r="S27" s="9">
        <f t="shared" si="2"/>
        <v>20008268</v>
      </c>
    </row>
    <row r="28" spans="1:26" ht="69" x14ac:dyDescent="0.3">
      <c r="A28" s="58">
        <v>25</v>
      </c>
      <c r="B28" s="44">
        <v>42987</v>
      </c>
      <c r="C28" s="45" t="s">
        <v>384</v>
      </c>
      <c r="D28" s="43" t="s">
        <v>50</v>
      </c>
      <c r="E28" s="43" t="s">
        <v>51</v>
      </c>
      <c r="F28" s="43"/>
      <c r="G28" s="46">
        <v>6</v>
      </c>
      <c r="H28" s="46">
        <f t="shared" si="10"/>
        <v>20008330</v>
      </c>
      <c r="I28" s="59">
        <f t="shared" si="4"/>
        <v>20008335</v>
      </c>
      <c r="J28">
        <v>20008330</v>
      </c>
      <c r="K28" s="9">
        <f t="shared" si="0"/>
        <v>6</v>
      </c>
      <c r="L28" s="9">
        <f t="shared" si="5"/>
        <v>20008330</v>
      </c>
      <c r="M28" s="9">
        <f t="shared" si="6"/>
        <v>20008335</v>
      </c>
      <c r="N28" s="9">
        <f t="shared" si="1"/>
        <v>5</v>
      </c>
      <c r="P28" s="9">
        <f t="shared" si="9"/>
        <v>20008269</v>
      </c>
      <c r="Q28" s="9">
        <f t="shared" si="7"/>
        <v>300123891</v>
      </c>
      <c r="R28" s="9">
        <f t="shared" si="8"/>
        <v>320132160</v>
      </c>
      <c r="S28" s="9">
        <f t="shared" si="2"/>
        <v>20008269</v>
      </c>
      <c r="Z28">
        <v>20008335</v>
      </c>
    </row>
    <row r="29" spans="1:26" ht="27.6" x14ac:dyDescent="0.3">
      <c r="A29" s="58">
        <v>26</v>
      </c>
      <c r="B29" s="44">
        <v>42989</v>
      </c>
      <c r="C29" s="45" t="s">
        <v>54</v>
      </c>
      <c r="D29" s="43" t="s">
        <v>56</v>
      </c>
      <c r="E29" s="43" t="s">
        <v>55</v>
      </c>
      <c r="F29" s="43"/>
      <c r="G29" s="46">
        <v>1</v>
      </c>
      <c r="H29" s="46">
        <f t="shared" si="10"/>
        <v>20008336</v>
      </c>
      <c r="I29" s="59">
        <f t="shared" si="4"/>
        <v>20008336</v>
      </c>
      <c r="J29">
        <v>20008336</v>
      </c>
      <c r="K29" s="9">
        <f t="shared" si="0"/>
        <v>1</v>
      </c>
      <c r="L29" s="9">
        <f t="shared" si="5"/>
        <v>20008336</v>
      </c>
      <c r="M29" s="9">
        <f t="shared" si="6"/>
        <v>20008336</v>
      </c>
      <c r="N29" s="9">
        <f t="shared" si="1"/>
        <v>0</v>
      </c>
      <c r="P29" s="9">
        <f t="shared" si="9"/>
        <v>20008276</v>
      </c>
      <c r="Q29" s="9">
        <f t="shared" si="7"/>
        <v>320132161</v>
      </c>
      <c r="R29" s="9">
        <f t="shared" si="8"/>
        <v>340140437</v>
      </c>
      <c r="S29" s="9">
        <f t="shared" si="2"/>
        <v>20008276</v>
      </c>
      <c r="Z29">
        <v>20008336</v>
      </c>
    </row>
    <row r="30" spans="1:26" ht="27.6" x14ac:dyDescent="0.3">
      <c r="A30" s="58">
        <v>27</v>
      </c>
      <c r="B30" s="44">
        <v>42997</v>
      </c>
      <c r="C30" s="45" t="s">
        <v>57</v>
      </c>
      <c r="D30" s="43" t="s">
        <v>13</v>
      </c>
      <c r="E30" s="43" t="s">
        <v>58</v>
      </c>
      <c r="F30" s="43"/>
      <c r="G30" s="46">
        <v>1</v>
      </c>
      <c r="H30" s="46">
        <v>2008337</v>
      </c>
      <c r="I30" s="59">
        <f t="shared" si="4"/>
        <v>2008337</v>
      </c>
      <c r="J30">
        <v>2008337</v>
      </c>
      <c r="K30" s="9">
        <f t="shared" si="0"/>
        <v>1</v>
      </c>
      <c r="L30" s="9">
        <f t="shared" si="5"/>
        <v>20008337</v>
      </c>
      <c r="M30" s="9">
        <f t="shared" si="6"/>
        <v>20008337</v>
      </c>
      <c r="N30" s="9">
        <f t="shared" si="1"/>
        <v>0</v>
      </c>
      <c r="P30" s="9">
        <f t="shared" si="9"/>
        <v>20008296</v>
      </c>
      <c r="Q30" s="9">
        <f t="shared" si="7"/>
        <v>340140438</v>
      </c>
      <c r="R30" s="9">
        <f t="shared" si="8"/>
        <v>360148734</v>
      </c>
      <c r="S30" s="9">
        <f t="shared" si="2"/>
        <v>20008296</v>
      </c>
      <c r="Z30">
        <v>2008337</v>
      </c>
    </row>
    <row r="31" spans="1:26" ht="27.6" x14ac:dyDescent="0.3">
      <c r="A31" s="58">
        <f t="shared" ref="A31:A37" si="11">A30+1</f>
        <v>28</v>
      </c>
      <c r="B31" s="44">
        <v>43004</v>
      </c>
      <c r="C31" s="45" t="s">
        <v>59</v>
      </c>
      <c r="D31" s="43" t="s">
        <v>13</v>
      </c>
      <c r="E31" s="43" t="s">
        <v>32</v>
      </c>
      <c r="F31" s="43"/>
      <c r="G31" s="46">
        <v>5</v>
      </c>
      <c r="H31" s="46">
        <f t="shared" ref="H31:H38" si="12">+I30+1</f>
        <v>2008338</v>
      </c>
      <c r="I31" s="59">
        <f t="shared" si="4"/>
        <v>2008342</v>
      </c>
      <c r="J31">
        <f>+Z30+1</f>
        <v>2008338</v>
      </c>
      <c r="K31" s="9">
        <f t="shared" si="0"/>
        <v>5</v>
      </c>
      <c r="L31" s="9">
        <f t="shared" si="5"/>
        <v>20008338</v>
      </c>
      <c r="M31" s="9">
        <f t="shared" si="6"/>
        <v>20008342</v>
      </c>
      <c r="N31" s="9">
        <f t="shared" si="1"/>
        <v>4</v>
      </c>
      <c r="P31" s="9">
        <f t="shared" si="9"/>
        <v>20008298</v>
      </c>
      <c r="Q31" s="9">
        <f t="shared" si="7"/>
        <v>360148735</v>
      </c>
      <c r="R31" s="9">
        <f t="shared" si="8"/>
        <v>380157033</v>
      </c>
      <c r="S31" s="9">
        <f t="shared" si="2"/>
        <v>20008298</v>
      </c>
      <c r="Z31" s="9">
        <f>(J31-1)+G31</f>
        <v>2008342</v>
      </c>
    </row>
    <row r="32" spans="1:26" ht="27.6" x14ac:dyDescent="0.3">
      <c r="A32" s="58">
        <f t="shared" si="11"/>
        <v>29</v>
      </c>
      <c r="B32" s="44">
        <v>43007</v>
      </c>
      <c r="C32" s="45" t="s">
        <v>60</v>
      </c>
      <c r="D32" s="43" t="s">
        <v>13</v>
      </c>
      <c r="E32" s="43" t="s">
        <v>61</v>
      </c>
      <c r="F32" s="43"/>
      <c r="G32" s="46">
        <v>1</v>
      </c>
      <c r="H32" s="46">
        <f t="shared" si="12"/>
        <v>2008343</v>
      </c>
      <c r="I32" s="59">
        <f t="shared" si="4"/>
        <v>2008343</v>
      </c>
      <c r="K32" s="9">
        <f t="shared" si="0"/>
        <v>1</v>
      </c>
      <c r="L32" s="9" t="e">
        <f>#REF!+1</f>
        <v>#REF!</v>
      </c>
      <c r="M32" s="9" t="e">
        <f t="shared" si="6"/>
        <v>#REF!</v>
      </c>
      <c r="N32" s="9" t="e">
        <f t="shared" si="1"/>
        <v>#REF!</v>
      </c>
      <c r="P32" s="9">
        <f>L28</f>
        <v>20008330</v>
      </c>
      <c r="Q32" s="9" t="e">
        <f>#REF!+1</f>
        <v>#REF!</v>
      </c>
      <c r="R32" s="9" t="e">
        <f t="shared" si="8"/>
        <v>#REF!</v>
      </c>
      <c r="S32" s="9" t="e">
        <f t="shared" si="2"/>
        <v>#REF!</v>
      </c>
    </row>
    <row r="33" spans="1:19" ht="27.6" x14ac:dyDescent="0.3">
      <c r="A33" s="58">
        <f t="shared" si="11"/>
        <v>30</v>
      </c>
      <c r="B33" s="44">
        <v>43007</v>
      </c>
      <c r="C33" s="45" t="s">
        <v>62</v>
      </c>
      <c r="D33" s="43" t="s">
        <v>13</v>
      </c>
      <c r="E33" s="43" t="s">
        <v>61</v>
      </c>
      <c r="F33" s="43"/>
      <c r="G33" s="46">
        <v>2</v>
      </c>
      <c r="H33" s="46">
        <f t="shared" si="12"/>
        <v>2008344</v>
      </c>
      <c r="I33" s="59">
        <f t="shared" si="4"/>
        <v>2008345</v>
      </c>
      <c r="K33" s="9">
        <f t="shared" si="0"/>
        <v>2</v>
      </c>
      <c r="L33" s="9" t="e">
        <f t="shared" si="5"/>
        <v>#REF!</v>
      </c>
      <c r="M33" s="9" t="e">
        <f t="shared" si="6"/>
        <v>#REF!</v>
      </c>
      <c r="N33" s="9" t="e">
        <f t="shared" si="1"/>
        <v>#REF!</v>
      </c>
      <c r="P33" s="9">
        <f>L29</f>
        <v>20008336</v>
      </c>
      <c r="Q33" s="9" t="e">
        <f t="shared" si="7"/>
        <v>#REF!</v>
      </c>
      <c r="R33" s="9" t="e">
        <f t="shared" si="8"/>
        <v>#REF!</v>
      </c>
      <c r="S33" s="9" t="e">
        <f t="shared" si="2"/>
        <v>#REF!</v>
      </c>
    </row>
    <row r="34" spans="1:19" ht="41.4" x14ac:dyDescent="0.3">
      <c r="A34" s="58">
        <f t="shared" si="11"/>
        <v>31</v>
      </c>
      <c r="B34" s="44">
        <v>43007</v>
      </c>
      <c r="C34" s="45" t="s">
        <v>385</v>
      </c>
      <c r="D34" s="43" t="s">
        <v>50</v>
      </c>
      <c r="E34" s="43" t="s">
        <v>64</v>
      </c>
      <c r="F34" s="43"/>
      <c r="G34" s="46">
        <v>6</v>
      </c>
      <c r="H34" s="46">
        <f t="shared" si="12"/>
        <v>2008346</v>
      </c>
      <c r="I34" s="59">
        <f t="shared" si="4"/>
        <v>2008351</v>
      </c>
      <c r="K34" s="9">
        <f t="shared" si="0"/>
        <v>6</v>
      </c>
      <c r="L34" s="9" t="e">
        <f t="shared" si="5"/>
        <v>#REF!</v>
      </c>
      <c r="M34" s="9" t="e">
        <f t="shared" si="6"/>
        <v>#REF!</v>
      </c>
      <c r="N34" s="9" t="e">
        <f t="shared" si="1"/>
        <v>#REF!</v>
      </c>
      <c r="P34" s="9">
        <f>L30</f>
        <v>20008337</v>
      </c>
      <c r="Q34" s="9" t="e">
        <f t="shared" si="7"/>
        <v>#REF!</v>
      </c>
      <c r="R34" s="9" t="e">
        <f t="shared" si="8"/>
        <v>#REF!</v>
      </c>
      <c r="S34" s="9" t="e">
        <f t="shared" si="2"/>
        <v>#REF!</v>
      </c>
    </row>
    <row r="35" spans="1:19" ht="41.4" x14ac:dyDescent="0.3">
      <c r="A35" s="58">
        <f t="shared" si="11"/>
        <v>32</v>
      </c>
      <c r="B35" s="44">
        <v>43007</v>
      </c>
      <c r="C35" s="45" t="s">
        <v>386</v>
      </c>
      <c r="D35" s="43" t="s">
        <v>50</v>
      </c>
      <c r="E35" s="43" t="s">
        <v>64</v>
      </c>
      <c r="F35" s="43"/>
      <c r="G35" s="46">
        <v>3</v>
      </c>
      <c r="H35" s="46">
        <f t="shared" si="12"/>
        <v>2008352</v>
      </c>
      <c r="I35" s="59">
        <f t="shared" si="4"/>
        <v>2008354</v>
      </c>
      <c r="K35" s="9">
        <f t="shared" si="0"/>
        <v>3</v>
      </c>
      <c r="L35" s="9" t="e">
        <f t="shared" si="5"/>
        <v>#REF!</v>
      </c>
      <c r="M35" s="9" t="e">
        <f t="shared" si="6"/>
        <v>#REF!</v>
      </c>
      <c r="N35" s="9" t="e">
        <f t="shared" si="1"/>
        <v>#REF!</v>
      </c>
      <c r="P35" s="9">
        <f>L31</f>
        <v>20008338</v>
      </c>
      <c r="Q35" s="9" t="e">
        <f t="shared" si="7"/>
        <v>#REF!</v>
      </c>
      <c r="R35" s="9" t="e">
        <f t="shared" si="8"/>
        <v>#REF!</v>
      </c>
      <c r="S35" s="9" t="e">
        <f t="shared" si="2"/>
        <v>#REF!</v>
      </c>
    </row>
    <row r="36" spans="1:19" ht="27.6" x14ac:dyDescent="0.3">
      <c r="A36" s="58">
        <f t="shared" si="11"/>
        <v>33</v>
      </c>
      <c r="B36" s="44">
        <v>43011</v>
      </c>
      <c r="C36" s="45" t="s">
        <v>67</v>
      </c>
      <c r="D36" s="43" t="s">
        <v>13</v>
      </c>
      <c r="E36" s="43" t="s">
        <v>66</v>
      </c>
      <c r="F36" s="43"/>
      <c r="G36" s="46">
        <v>1</v>
      </c>
      <c r="H36" s="46">
        <f t="shared" si="12"/>
        <v>2008355</v>
      </c>
      <c r="I36" s="59">
        <f t="shared" si="4"/>
        <v>2008355</v>
      </c>
      <c r="K36" s="9">
        <f t="shared" si="0"/>
        <v>1</v>
      </c>
      <c r="L36" s="9" t="e">
        <f t="shared" si="5"/>
        <v>#REF!</v>
      </c>
      <c r="M36" s="9" t="e">
        <f t="shared" si="6"/>
        <v>#REF!</v>
      </c>
      <c r="N36" s="9" t="e">
        <f t="shared" si="1"/>
        <v>#REF!</v>
      </c>
      <c r="P36" s="9" t="e">
        <f>#REF!</f>
        <v>#REF!</v>
      </c>
      <c r="Q36" s="9" t="e">
        <f t="shared" si="7"/>
        <v>#REF!</v>
      </c>
      <c r="R36" s="9" t="e">
        <f t="shared" si="8"/>
        <v>#REF!</v>
      </c>
      <c r="S36" s="9" t="e">
        <f t="shared" si="2"/>
        <v>#REF!</v>
      </c>
    </row>
    <row r="37" spans="1:19" ht="27.6" x14ac:dyDescent="0.3">
      <c r="A37" s="58">
        <f t="shared" si="11"/>
        <v>34</v>
      </c>
      <c r="B37" s="44">
        <v>43018</v>
      </c>
      <c r="C37" s="45" t="s">
        <v>68</v>
      </c>
      <c r="D37" s="43" t="s">
        <v>13</v>
      </c>
      <c r="E37" s="43" t="s">
        <v>66</v>
      </c>
      <c r="F37" s="43"/>
      <c r="G37" s="46">
        <v>1</v>
      </c>
      <c r="H37" s="46">
        <f t="shared" si="12"/>
        <v>2008356</v>
      </c>
      <c r="I37" s="59">
        <f t="shared" si="4"/>
        <v>2008356</v>
      </c>
      <c r="K37" s="9">
        <f t="shared" si="0"/>
        <v>1</v>
      </c>
      <c r="L37" s="9" t="e">
        <f>M36+1</f>
        <v>#REF!</v>
      </c>
      <c r="M37" s="9" t="e">
        <f>+L37+K37-1</f>
        <v>#REF!</v>
      </c>
      <c r="N37" s="9" t="e">
        <f>M37-L37</f>
        <v>#REF!</v>
      </c>
      <c r="P37" s="9" t="e">
        <f>#REF!</f>
        <v>#REF!</v>
      </c>
      <c r="Q37" s="9" t="e">
        <f>R36+1</f>
        <v>#REF!</v>
      </c>
      <c r="R37" s="9" t="e">
        <f>+Q37+P37</f>
        <v>#REF!</v>
      </c>
      <c r="S37" s="9" t="e">
        <f>R37-Q37</f>
        <v>#REF!</v>
      </c>
    </row>
    <row r="38" spans="1:19" ht="27.6" x14ac:dyDescent="0.3">
      <c r="A38" s="58">
        <f t="shared" ref="A38:A141" si="13">A37+1</f>
        <v>35</v>
      </c>
      <c r="B38" s="44">
        <v>43025</v>
      </c>
      <c r="C38" s="45" t="s">
        <v>69</v>
      </c>
      <c r="D38" s="43" t="s">
        <v>13</v>
      </c>
      <c r="E38" s="43" t="s">
        <v>66</v>
      </c>
      <c r="F38" s="43"/>
      <c r="G38" s="46">
        <v>1</v>
      </c>
      <c r="H38" s="46">
        <f t="shared" si="12"/>
        <v>2008357</v>
      </c>
      <c r="I38" s="59">
        <f t="shared" si="4"/>
        <v>2008357</v>
      </c>
      <c r="K38" s="9">
        <f t="shared" si="0"/>
        <v>1</v>
      </c>
      <c r="L38" s="9" t="e">
        <f t="shared" si="5"/>
        <v>#REF!</v>
      </c>
      <c r="M38" s="9" t="e">
        <f t="shared" si="6"/>
        <v>#REF!</v>
      </c>
      <c r="N38" s="9" t="e">
        <f t="shared" si="1"/>
        <v>#REF!</v>
      </c>
      <c r="P38" s="9" t="e">
        <f t="shared" si="9"/>
        <v>#REF!</v>
      </c>
      <c r="Q38" s="9" t="e">
        <f t="shared" si="7"/>
        <v>#REF!</v>
      </c>
      <c r="R38" s="9" t="e">
        <f t="shared" si="8"/>
        <v>#REF!</v>
      </c>
      <c r="S38" s="9" t="e">
        <f t="shared" si="2"/>
        <v>#REF!</v>
      </c>
    </row>
    <row r="39" spans="1:19" ht="27.6" x14ac:dyDescent="0.3">
      <c r="A39" s="58">
        <f t="shared" si="13"/>
        <v>36</v>
      </c>
      <c r="B39" s="44">
        <v>43033</v>
      </c>
      <c r="C39" s="45" t="s">
        <v>70</v>
      </c>
      <c r="D39" s="43" t="s">
        <v>13</v>
      </c>
      <c r="E39" s="43" t="s">
        <v>66</v>
      </c>
      <c r="F39" s="43"/>
      <c r="G39" s="46">
        <v>1</v>
      </c>
      <c r="H39" s="46">
        <f t="shared" ref="H39:H102" si="14">+I38+1</f>
        <v>2008358</v>
      </c>
      <c r="I39" s="59">
        <f t="shared" si="4"/>
        <v>2008358</v>
      </c>
      <c r="K39" s="9">
        <f t="shared" si="0"/>
        <v>1</v>
      </c>
      <c r="L39" s="9" t="e">
        <f t="shared" si="5"/>
        <v>#REF!</v>
      </c>
      <c r="M39" s="9" t="e">
        <f t="shared" si="6"/>
        <v>#REF!</v>
      </c>
      <c r="N39" s="9" t="e">
        <f t="shared" si="1"/>
        <v>#REF!</v>
      </c>
      <c r="P39" s="9" t="e">
        <f t="shared" si="9"/>
        <v>#REF!</v>
      </c>
      <c r="Q39" s="9" t="e">
        <f t="shared" si="7"/>
        <v>#REF!</v>
      </c>
      <c r="R39" s="9" t="e">
        <f t="shared" si="8"/>
        <v>#REF!</v>
      </c>
      <c r="S39" s="9" t="e">
        <f t="shared" si="2"/>
        <v>#REF!</v>
      </c>
    </row>
    <row r="40" spans="1:19" ht="27.6" x14ac:dyDescent="0.3">
      <c r="A40" s="58">
        <f t="shared" si="13"/>
        <v>37</v>
      </c>
      <c r="B40" s="44">
        <v>43033</v>
      </c>
      <c r="C40" s="45" t="s">
        <v>71</v>
      </c>
      <c r="D40" s="43" t="s">
        <v>13</v>
      </c>
      <c r="E40" s="43" t="s">
        <v>72</v>
      </c>
      <c r="F40" s="43"/>
      <c r="G40" s="46">
        <v>43</v>
      </c>
      <c r="H40" s="46">
        <f t="shared" si="14"/>
        <v>2008359</v>
      </c>
      <c r="I40" s="59">
        <f t="shared" si="4"/>
        <v>2008401</v>
      </c>
      <c r="K40" s="9">
        <f t="shared" si="0"/>
        <v>43</v>
      </c>
      <c r="L40" s="9" t="e">
        <f t="shared" si="5"/>
        <v>#REF!</v>
      </c>
      <c r="M40" s="9" t="e">
        <f t="shared" si="6"/>
        <v>#REF!</v>
      </c>
      <c r="N40" s="9" t="e">
        <f t="shared" si="1"/>
        <v>#REF!</v>
      </c>
      <c r="P40" s="9" t="e">
        <f t="shared" si="9"/>
        <v>#REF!</v>
      </c>
      <c r="Q40" s="9" t="e">
        <f t="shared" si="7"/>
        <v>#REF!</v>
      </c>
      <c r="R40" s="9" t="e">
        <f t="shared" si="8"/>
        <v>#REF!</v>
      </c>
      <c r="S40" s="9" t="e">
        <f t="shared" si="2"/>
        <v>#REF!</v>
      </c>
    </row>
    <row r="41" spans="1:19" ht="27.6" x14ac:dyDescent="0.3">
      <c r="A41" s="58">
        <f t="shared" si="13"/>
        <v>38</v>
      </c>
      <c r="B41" s="44">
        <v>43035</v>
      </c>
      <c r="C41" s="45" t="s">
        <v>74</v>
      </c>
      <c r="D41" s="43" t="s">
        <v>13</v>
      </c>
      <c r="E41" s="43" t="s">
        <v>66</v>
      </c>
      <c r="F41" s="43"/>
      <c r="G41" s="46">
        <v>1</v>
      </c>
      <c r="H41" s="46">
        <f t="shared" si="14"/>
        <v>2008402</v>
      </c>
      <c r="I41" s="59">
        <f t="shared" si="4"/>
        <v>2008402</v>
      </c>
      <c r="K41" s="9">
        <f t="shared" si="0"/>
        <v>1</v>
      </c>
      <c r="L41" s="9" t="e">
        <f t="shared" si="5"/>
        <v>#REF!</v>
      </c>
      <c r="M41" s="9" t="e">
        <f t="shared" si="6"/>
        <v>#REF!</v>
      </c>
      <c r="N41" s="9" t="e">
        <f t="shared" si="1"/>
        <v>#REF!</v>
      </c>
      <c r="P41" s="9" t="e">
        <f t="shared" si="9"/>
        <v>#REF!</v>
      </c>
      <c r="Q41" s="9" t="e">
        <f t="shared" si="7"/>
        <v>#REF!</v>
      </c>
      <c r="R41" s="9" t="e">
        <f t="shared" si="8"/>
        <v>#REF!</v>
      </c>
      <c r="S41" s="9" t="e">
        <f t="shared" si="2"/>
        <v>#REF!</v>
      </c>
    </row>
    <row r="42" spans="1:19" ht="27.6" x14ac:dyDescent="0.3">
      <c r="A42" s="58">
        <f t="shared" si="13"/>
        <v>39</v>
      </c>
      <c r="B42" s="44">
        <v>43035</v>
      </c>
      <c r="C42" s="45" t="s">
        <v>73</v>
      </c>
      <c r="D42" s="43" t="s">
        <v>13</v>
      </c>
      <c r="E42" s="43" t="s">
        <v>66</v>
      </c>
      <c r="F42" s="43"/>
      <c r="G42" s="46">
        <v>6</v>
      </c>
      <c r="H42" s="46">
        <f t="shared" si="14"/>
        <v>2008403</v>
      </c>
      <c r="I42" s="59">
        <f t="shared" si="4"/>
        <v>2008408</v>
      </c>
      <c r="K42" s="9">
        <f t="shared" si="0"/>
        <v>6</v>
      </c>
      <c r="L42" s="9" t="e">
        <f t="shared" si="5"/>
        <v>#REF!</v>
      </c>
      <c r="M42" s="9" t="e">
        <f t="shared" si="6"/>
        <v>#REF!</v>
      </c>
      <c r="N42" s="9" t="e">
        <f t="shared" si="1"/>
        <v>#REF!</v>
      </c>
      <c r="P42" s="9" t="e">
        <f t="shared" si="9"/>
        <v>#REF!</v>
      </c>
      <c r="Q42" s="9" t="e">
        <f t="shared" si="7"/>
        <v>#REF!</v>
      </c>
      <c r="R42" s="9" t="e">
        <f t="shared" si="8"/>
        <v>#REF!</v>
      </c>
      <c r="S42" s="9" t="e">
        <f t="shared" si="2"/>
        <v>#REF!</v>
      </c>
    </row>
    <row r="43" spans="1:19" ht="55.2" x14ac:dyDescent="0.3">
      <c r="A43" s="58">
        <f t="shared" si="13"/>
        <v>40</v>
      </c>
      <c r="B43" s="44">
        <v>43038</v>
      </c>
      <c r="C43" s="45" t="s">
        <v>75</v>
      </c>
      <c r="D43" s="43" t="s">
        <v>13</v>
      </c>
      <c r="E43" s="43" t="s">
        <v>66</v>
      </c>
      <c r="F43" s="43"/>
      <c r="G43" s="46">
        <v>59</v>
      </c>
      <c r="H43" s="46">
        <f t="shared" si="14"/>
        <v>2008409</v>
      </c>
      <c r="I43" s="59">
        <f t="shared" si="4"/>
        <v>2008467</v>
      </c>
    </row>
    <row r="44" spans="1:19" x14ac:dyDescent="0.3">
      <c r="A44" s="58">
        <f t="shared" si="13"/>
        <v>41</v>
      </c>
      <c r="B44" s="44">
        <v>43038</v>
      </c>
      <c r="C44" s="45" t="s">
        <v>77</v>
      </c>
      <c r="D44" s="43" t="s">
        <v>56</v>
      </c>
      <c r="E44" s="43" t="s">
        <v>78</v>
      </c>
      <c r="F44" s="43"/>
      <c r="G44" s="46">
        <v>1</v>
      </c>
      <c r="H44" s="46">
        <f t="shared" si="14"/>
        <v>2008468</v>
      </c>
      <c r="I44" s="59">
        <f t="shared" si="4"/>
        <v>2008468</v>
      </c>
    </row>
    <row r="45" spans="1:19" ht="27.6" x14ac:dyDescent="0.3">
      <c r="A45" s="58">
        <f t="shared" si="13"/>
        <v>42</v>
      </c>
      <c r="B45" s="44">
        <v>43045</v>
      </c>
      <c r="C45" s="45" t="s">
        <v>79</v>
      </c>
      <c r="D45" s="43" t="s">
        <v>13</v>
      </c>
      <c r="E45" s="43" t="s">
        <v>72</v>
      </c>
      <c r="F45" s="43"/>
      <c r="G45" s="46">
        <v>2</v>
      </c>
      <c r="H45" s="46">
        <f t="shared" si="14"/>
        <v>2008469</v>
      </c>
      <c r="I45" s="59">
        <f t="shared" si="4"/>
        <v>2008470</v>
      </c>
    </row>
    <row r="46" spans="1:19" ht="27.6" x14ac:dyDescent="0.3">
      <c r="A46" s="58">
        <f t="shared" si="13"/>
        <v>43</v>
      </c>
      <c r="B46" s="44">
        <v>43054</v>
      </c>
      <c r="C46" s="45" t="s">
        <v>83</v>
      </c>
      <c r="D46" s="43" t="s">
        <v>81</v>
      </c>
      <c r="E46" s="43" t="s">
        <v>82</v>
      </c>
      <c r="F46" s="43"/>
      <c r="G46" s="46">
        <v>20</v>
      </c>
      <c r="H46" s="46">
        <f t="shared" si="14"/>
        <v>2008471</v>
      </c>
      <c r="I46" s="59">
        <f t="shared" si="4"/>
        <v>2008490</v>
      </c>
    </row>
    <row r="47" spans="1:19" ht="27.6" x14ac:dyDescent="0.3">
      <c r="A47" s="58">
        <f t="shared" si="13"/>
        <v>44</v>
      </c>
      <c r="B47" s="44">
        <v>43054</v>
      </c>
      <c r="C47" s="45" t="s">
        <v>84</v>
      </c>
      <c r="D47" s="43" t="s">
        <v>81</v>
      </c>
      <c r="E47" s="43" t="s">
        <v>82</v>
      </c>
      <c r="F47" s="43"/>
      <c r="G47" s="46">
        <v>20</v>
      </c>
      <c r="H47" s="46">
        <f t="shared" si="14"/>
        <v>2008491</v>
      </c>
      <c r="I47" s="59">
        <f t="shared" si="4"/>
        <v>2008510</v>
      </c>
    </row>
    <row r="48" spans="1:19" ht="27.6" x14ac:dyDescent="0.3">
      <c r="A48" s="58">
        <f t="shared" si="13"/>
        <v>45</v>
      </c>
      <c r="B48" s="44">
        <v>43054</v>
      </c>
      <c r="C48" s="45" t="s">
        <v>85</v>
      </c>
      <c r="D48" s="43" t="s">
        <v>81</v>
      </c>
      <c r="E48" s="43" t="s">
        <v>82</v>
      </c>
      <c r="F48" s="43"/>
      <c r="G48" s="46">
        <v>20</v>
      </c>
      <c r="H48" s="46">
        <f t="shared" si="14"/>
        <v>2008511</v>
      </c>
      <c r="I48" s="59">
        <f t="shared" si="4"/>
        <v>2008530</v>
      </c>
    </row>
    <row r="49" spans="1:9" x14ac:dyDescent="0.3">
      <c r="A49" s="58">
        <f t="shared" si="13"/>
        <v>46</v>
      </c>
      <c r="B49" s="44">
        <v>43054</v>
      </c>
      <c r="C49" s="45" t="s">
        <v>86</v>
      </c>
      <c r="D49" s="43" t="s">
        <v>56</v>
      </c>
      <c r="E49" s="43" t="s">
        <v>78</v>
      </c>
      <c r="F49" s="43"/>
      <c r="G49" s="46">
        <v>1</v>
      </c>
      <c r="H49" s="46">
        <f t="shared" si="14"/>
        <v>2008531</v>
      </c>
      <c r="I49" s="59">
        <f t="shared" si="4"/>
        <v>2008531</v>
      </c>
    </row>
    <row r="50" spans="1:9" ht="27.6" x14ac:dyDescent="0.3">
      <c r="A50" s="58">
        <f t="shared" si="13"/>
        <v>47</v>
      </c>
      <c r="B50" s="44">
        <v>43060</v>
      </c>
      <c r="C50" s="45" t="s">
        <v>87</v>
      </c>
      <c r="D50" s="43" t="s">
        <v>56</v>
      </c>
      <c r="E50" s="43" t="s">
        <v>78</v>
      </c>
      <c r="F50" s="43"/>
      <c r="G50" s="46">
        <v>1</v>
      </c>
      <c r="H50" s="46">
        <f t="shared" si="14"/>
        <v>2008532</v>
      </c>
      <c r="I50" s="59">
        <f t="shared" si="4"/>
        <v>2008532</v>
      </c>
    </row>
    <row r="51" spans="1:9" ht="41.4" x14ac:dyDescent="0.3">
      <c r="A51" s="58">
        <f t="shared" si="13"/>
        <v>48</v>
      </c>
      <c r="B51" s="44">
        <v>43061</v>
      </c>
      <c r="C51" s="45" t="s">
        <v>387</v>
      </c>
      <c r="D51" s="43" t="s">
        <v>13</v>
      </c>
      <c r="E51" s="43" t="s">
        <v>90</v>
      </c>
      <c r="F51" s="43"/>
      <c r="G51" s="46">
        <v>2</v>
      </c>
      <c r="H51" s="46">
        <f t="shared" si="14"/>
        <v>2008533</v>
      </c>
      <c r="I51" s="59">
        <f t="shared" si="4"/>
        <v>2008534</v>
      </c>
    </row>
    <row r="52" spans="1:9" ht="41.4" x14ac:dyDescent="0.3">
      <c r="A52" s="58">
        <f t="shared" si="13"/>
        <v>49</v>
      </c>
      <c r="B52" s="44">
        <v>43061</v>
      </c>
      <c r="C52" s="45" t="s">
        <v>388</v>
      </c>
      <c r="D52" s="43" t="s">
        <v>13</v>
      </c>
      <c r="E52" s="43" t="s">
        <v>90</v>
      </c>
      <c r="F52" s="43"/>
      <c r="G52" s="46">
        <v>4</v>
      </c>
      <c r="H52" s="46">
        <f t="shared" si="14"/>
        <v>2008535</v>
      </c>
      <c r="I52" s="59">
        <f t="shared" si="4"/>
        <v>2008538</v>
      </c>
    </row>
    <row r="53" spans="1:9" ht="41.4" x14ac:dyDescent="0.3">
      <c r="A53" s="58">
        <f t="shared" si="13"/>
        <v>50</v>
      </c>
      <c r="B53" s="44">
        <v>43061</v>
      </c>
      <c r="C53" s="45" t="s">
        <v>389</v>
      </c>
      <c r="D53" s="43" t="s">
        <v>13</v>
      </c>
      <c r="E53" s="43" t="s">
        <v>90</v>
      </c>
      <c r="F53" s="43"/>
      <c r="G53" s="46">
        <v>4</v>
      </c>
      <c r="H53" s="46">
        <f t="shared" si="14"/>
        <v>2008539</v>
      </c>
      <c r="I53" s="59">
        <f t="shared" si="4"/>
        <v>2008542</v>
      </c>
    </row>
    <row r="54" spans="1:9" ht="41.4" x14ac:dyDescent="0.3">
      <c r="A54" s="58">
        <f t="shared" si="13"/>
        <v>51</v>
      </c>
      <c r="B54" s="44">
        <v>43061</v>
      </c>
      <c r="C54" s="45" t="s">
        <v>390</v>
      </c>
      <c r="D54" s="43" t="s">
        <v>13</v>
      </c>
      <c r="E54" s="43" t="s">
        <v>90</v>
      </c>
      <c r="F54" s="43"/>
      <c r="G54" s="46">
        <v>1</v>
      </c>
      <c r="H54" s="46">
        <f t="shared" si="14"/>
        <v>2008543</v>
      </c>
      <c r="I54" s="59">
        <f t="shared" si="4"/>
        <v>2008543</v>
      </c>
    </row>
    <row r="55" spans="1:9" ht="27.6" x14ac:dyDescent="0.3">
      <c r="A55" s="58">
        <f t="shared" si="13"/>
        <v>52</v>
      </c>
      <c r="B55" s="44">
        <v>43062</v>
      </c>
      <c r="C55" s="45" t="s">
        <v>95</v>
      </c>
      <c r="D55" s="43" t="s">
        <v>13</v>
      </c>
      <c r="E55" s="43" t="s">
        <v>96</v>
      </c>
      <c r="F55" s="43"/>
      <c r="G55" s="46">
        <v>3</v>
      </c>
      <c r="H55" s="46">
        <f t="shared" si="14"/>
        <v>2008544</v>
      </c>
      <c r="I55" s="59">
        <f t="shared" si="4"/>
        <v>2008546</v>
      </c>
    </row>
    <row r="56" spans="1:9" ht="27.6" x14ac:dyDescent="0.3">
      <c r="A56" s="58">
        <f t="shared" si="13"/>
        <v>53</v>
      </c>
      <c r="B56" s="44">
        <v>43063</v>
      </c>
      <c r="C56" s="45" t="s">
        <v>97</v>
      </c>
      <c r="D56" s="43" t="s">
        <v>98</v>
      </c>
      <c r="E56" s="43" t="s">
        <v>99</v>
      </c>
      <c r="F56" s="43"/>
      <c r="G56" s="46">
        <v>5</v>
      </c>
      <c r="H56" s="46">
        <f t="shared" si="14"/>
        <v>2008547</v>
      </c>
      <c r="I56" s="59">
        <f t="shared" si="4"/>
        <v>2008551</v>
      </c>
    </row>
    <row r="57" spans="1:9" ht="27.6" x14ac:dyDescent="0.3">
      <c r="A57" s="58">
        <f t="shared" si="13"/>
        <v>54</v>
      </c>
      <c r="B57" s="44">
        <v>43063</v>
      </c>
      <c r="C57" s="45" t="s">
        <v>100</v>
      </c>
      <c r="D57" s="43" t="s">
        <v>13</v>
      </c>
      <c r="E57" s="43" t="s">
        <v>101</v>
      </c>
      <c r="F57" s="43"/>
      <c r="G57" s="46">
        <v>2</v>
      </c>
      <c r="H57" s="46">
        <f t="shared" si="14"/>
        <v>2008552</v>
      </c>
      <c r="I57" s="59">
        <f t="shared" si="4"/>
        <v>2008553</v>
      </c>
    </row>
    <row r="58" spans="1:9" x14ac:dyDescent="0.3">
      <c r="A58" s="58">
        <f t="shared" si="13"/>
        <v>55</v>
      </c>
      <c r="B58" s="44">
        <v>43063</v>
      </c>
      <c r="C58" s="45" t="s">
        <v>102</v>
      </c>
      <c r="D58" s="43" t="s">
        <v>56</v>
      </c>
      <c r="E58" s="43" t="s">
        <v>78</v>
      </c>
      <c r="F58" s="43"/>
      <c r="G58" s="46">
        <v>1</v>
      </c>
      <c r="H58" s="46">
        <f t="shared" si="14"/>
        <v>2008554</v>
      </c>
      <c r="I58" s="59">
        <f t="shared" si="4"/>
        <v>2008554</v>
      </c>
    </row>
    <row r="59" spans="1:9" ht="69" x14ac:dyDescent="0.3">
      <c r="A59" s="58">
        <f t="shared" si="13"/>
        <v>56</v>
      </c>
      <c r="B59" s="44">
        <v>43069</v>
      </c>
      <c r="C59" s="45" t="s">
        <v>103</v>
      </c>
      <c r="D59" s="43" t="s">
        <v>81</v>
      </c>
      <c r="E59" s="43" t="s">
        <v>104</v>
      </c>
      <c r="F59" s="43"/>
      <c r="G59" s="46">
        <v>25</v>
      </c>
      <c r="H59" s="46">
        <f t="shared" si="14"/>
        <v>2008555</v>
      </c>
      <c r="I59" s="59">
        <f t="shared" si="4"/>
        <v>2008579</v>
      </c>
    </row>
    <row r="60" spans="1:9" ht="27.6" x14ac:dyDescent="0.3">
      <c r="A60" s="58">
        <f t="shared" si="13"/>
        <v>57</v>
      </c>
      <c r="B60" s="44">
        <v>43075</v>
      </c>
      <c r="C60" s="45" t="s">
        <v>105</v>
      </c>
      <c r="D60" s="43" t="s">
        <v>106</v>
      </c>
      <c r="E60" s="43" t="s">
        <v>107</v>
      </c>
      <c r="F60" s="43"/>
      <c r="G60" s="46">
        <v>1</v>
      </c>
      <c r="H60" s="46">
        <f t="shared" si="14"/>
        <v>2008580</v>
      </c>
      <c r="I60" s="59">
        <f t="shared" si="4"/>
        <v>2008580</v>
      </c>
    </row>
    <row r="61" spans="1:9" ht="27.6" x14ac:dyDescent="0.3">
      <c r="A61" s="58">
        <f t="shared" si="13"/>
        <v>58</v>
      </c>
      <c r="B61" s="44">
        <v>43080</v>
      </c>
      <c r="C61" s="45" t="s">
        <v>108</v>
      </c>
      <c r="D61" s="43" t="s">
        <v>56</v>
      </c>
      <c r="E61" s="43" t="s">
        <v>78</v>
      </c>
      <c r="F61" s="43"/>
      <c r="G61" s="46">
        <v>1</v>
      </c>
      <c r="H61" s="46">
        <f t="shared" si="14"/>
        <v>2008581</v>
      </c>
      <c r="I61" s="59">
        <f t="shared" si="4"/>
        <v>2008581</v>
      </c>
    </row>
    <row r="62" spans="1:9" ht="27.6" x14ac:dyDescent="0.3">
      <c r="A62" s="58">
        <f t="shared" si="13"/>
        <v>59</v>
      </c>
      <c r="B62" s="44">
        <v>43080</v>
      </c>
      <c r="C62" s="45" t="s">
        <v>109</v>
      </c>
      <c r="D62" s="43" t="s">
        <v>56</v>
      </c>
      <c r="E62" s="43" t="s">
        <v>78</v>
      </c>
      <c r="F62" s="43"/>
      <c r="G62" s="46">
        <v>1</v>
      </c>
      <c r="H62" s="46">
        <f t="shared" si="14"/>
        <v>2008582</v>
      </c>
      <c r="I62" s="59">
        <f t="shared" si="4"/>
        <v>2008582</v>
      </c>
    </row>
    <row r="63" spans="1:9" ht="27.6" x14ac:dyDescent="0.3">
      <c r="A63" s="58">
        <f t="shared" si="13"/>
        <v>60</v>
      </c>
      <c r="B63" s="44">
        <v>43080</v>
      </c>
      <c r="C63" s="45" t="s">
        <v>110</v>
      </c>
      <c r="D63" s="43" t="s">
        <v>13</v>
      </c>
      <c r="E63" s="43" t="s">
        <v>66</v>
      </c>
      <c r="F63" s="43"/>
      <c r="G63" s="46">
        <v>2</v>
      </c>
      <c r="H63" s="46">
        <f t="shared" si="14"/>
        <v>2008583</v>
      </c>
      <c r="I63" s="59">
        <f t="shared" si="4"/>
        <v>2008584</v>
      </c>
    </row>
    <row r="64" spans="1:9" x14ac:dyDescent="0.3">
      <c r="A64" s="58">
        <f t="shared" si="13"/>
        <v>61</v>
      </c>
      <c r="B64" s="44">
        <v>43081</v>
      </c>
      <c r="C64" s="45" t="s">
        <v>111</v>
      </c>
      <c r="D64" s="43" t="s">
        <v>56</v>
      </c>
      <c r="E64" s="43" t="s">
        <v>78</v>
      </c>
      <c r="F64" s="43"/>
      <c r="G64" s="46">
        <v>1</v>
      </c>
      <c r="H64" s="46">
        <f t="shared" si="14"/>
        <v>2008585</v>
      </c>
      <c r="I64" s="59">
        <f t="shared" si="4"/>
        <v>2008585</v>
      </c>
    </row>
    <row r="65" spans="1:9" x14ac:dyDescent="0.3">
      <c r="A65" s="58">
        <f t="shared" si="13"/>
        <v>62</v>
      </c>
      <c r="B65" s="44">
        <v>43081</v>
      </c>
      <c r="C65" s="45" t="s">
        <v>112</v>
      </c>
      <c r="D65" s="43" t="s">
        <v>56</v>
      </c>
      <c r="E65" s="43" t="s">
        <v>78</v>
      </c>
      <c r="F65" s="43"/>
      <c r="G65" s="46">
        <v>1</v>
      </c>
      <c r="H65" s="46">
        <f t="shared" si="14"/>
        <v>2008586</v>
      </c>
      <c r="I65" s="59">
        <f t="shared" si="4"/>
        <v>2008586</v>
      </c>
    </row>
    <row r="66" spans="1:9" x14ac:dyDescent="0.3">
      <c r="A66" s="58">
        <f t="shared" si="13"/>
        <v>63</v>
      </c>
      <c r="B66" s="44">
        <v>43083</v>
      </c>
      <c r="C66" s="45" t="s">
        <v>113</v>
      </c>
      <c r="D66" s="43" t="s">
        <v>56</v>
      </c>
      <c r="E66" s="43" t="s">
        <v>78</v>
      </c>
      <c r="F66" s="43"/>
      <c r="G66" s="46">
        <v>1</v>
      </c>
      <c r="H66" s="46">
        <f t="shared" si="14"/>
        <v>2008587</v>
      </c>
      <c r="I66" s="59">
        <f t="shared" si="4"/>
        <v>2008587</v>
      </c>
    </row>
    <row r="67" spans="1:9" ht="27.6" x14ac:dyDescent="0.3">
      <c r="A67" s="58">
        <f t="shared" si="13"/>
        <v>64</v>
      </c>
      <c r="B67" s="44">
        <v>43088</v>
      </c>
      <c r="C67" s="45" t="s">
        <v>114</v>
      </c>
      <c r="D67" s="43" t="s">
        <v>13</v>
      </c>
      <c r="E67" s="43" t="s">
        <v>66</v>
      </c>
      <c r="F67" s="43"/>
      <c r="G67" s="46">
        <v>1</v>
      </c>
      <c r="H67" s="46">
        <f t="shared" si="14"/>
        <v>2008588</v>
      </c>
      <c r="I67" s="59">
        <f t="shared" si="4"/>
        <v>2008588</v>
      </c>
    </row>
    <row r="68" spans="1:9" x14ac:dyDescent="0.3">
      <c r="A68" s="58">
        <f t="shared" si="13"/>
        <v>65</v>
      </c>
      <c r="B68" s="44">
        <v>43090</v>
      </c>
      <c r="C68" s="45" t="s">
        <v>115</v>
      </c>
      <c r="D68" s="43" t="s">
        <v>56</v>
      </c>
      <c r="E68" s="43" t="s">
        <v>78</v>
      </c>
      <c r="F68" s="43"/>
      <c r="G68" s="46">
        <v>1</v>
      </c>
      <c r="H68" s="46">
        <f t="shared" si="14"/>
        <v>2008589</v>
      </c>
      <c r="I68" s="59">
        <f t="shared" si="4"/>
        <v>2008589</v>
      </c>
    </row>
    <row r="69" spans="1:9" x14ac:dyDescent="0.3">
      <c r="A69" s="58">
        <f t="shared" si="13"/>
        <v>66</v>
      </c>
      <c r="B69" s="44">
        <v>43095</v>
      </c>
      <c r="C69" s="45" t="s">
        <v>116</v>
      </c>
      <c r="D69" s="43" t="s">
        <v>56</v>
      </c>
      <c r="E69" s="43" t="s">
        <v>78</v>
      </c>
      <c r="F69" s="43"/>
      <c r="G69" s="46">
        <v>1</v>
      </c>
      <c r="H69" s="46">
        <f t="shared" si="14"/>
        <v>2008590</v>
      </c>
      <c r="I69" s="59">
        <f t="shared" si="4"/>
        <v>2008590</v>
      </c>
    </row>
    <row r="70" spans="1:9" ht="41.4" x14ac:dyDescent="0.3">
      <c r="A70" s="58">
        <f t="shared" si="13"/>
        <v>67</v>
      </c>
      <c r="B70" s="44">
        <v>43117</v>
      </c>
      <c r="C70" s="45" t="s">
        <v>120</v>
      </c>
      <c r="D70" s="43" t="s">
        <v>13</v>
      </c>
      <c r="E70" s="43" t="s">
        <v>66</v>
      </c>
      <c r="F70" s="43"/>
      <c r="G70" s="46">
        <v>1</v>
      </c>
      <c r="H70" s="46">
        <f t="shared" si="14"/>
        <v>2008591</v>
      </c>
      <c r="I70" s="59">
        <f t="shared" si="4"/>
        <v>2008591</v>
      </c>
    </row>
    <row r="71" spans="1:9" ht="27.6" x14ac:dyDescent="0.3">
      <c r="A71" s="58">
        <f t="shared" si="13"/>
        <v>68</v>
      </c>
      <c r="B71" s="44">
        <v>43117</v>
      </c>
      <c r="C71" s="45" t="s">
        <v>121</v>
      </c>
      <c r="D71" s="43" t="s">
        <v>13</v>
      </c>
      <c r="E71" s="43" t="s">
        <v>72</v>
      </c>
      <c r="F71" s="43"/>
      <c r="G71" s="46">
        <v>1</v>
      </c>
      <c r="H71" s="46">
        <f t="shared" si="14"/>
        <v>2008592</v>
      </c>
      <c r="I71" s="59">
        <f t="shared" si="4"/>
        <v>2008592</v>
      </c>
    </row>
    <row r="72" spans="1:9" ht="27.6" x14ac:dyDescent="0.3">
      <c r="A72" s="58">
        <f t="shared" si="13"/>
        <v>69</v>
      </c>
      <c r="B72" s="44">
        <v>43124</v>
      </c>
      <c r="C72" s="45" t="s">
        <v>122</v>
      </c>
      <c r="D72" s="43" t="s">
        <v>56</v>
      </c>
      <c r="E72" s="43" t="s">
        <v>123</v>
      </c>
      <c r="F72" s="43"/>
      <c r="G72" s="46">
        <v>5</v>
      </c>
      <c r="H72" s="46">
        <f t="shared" si="14"/>
        <v>2008593</v>
      </c>
      <c r="I72" s="59">
        <f t="shared" si="4"/>
        <v>2008597</v>
      </c>
    </row>
    <row r="73" spans="1:9" ht="27.6" x14ac:dyDescent="0.3">
      <c r="A73" s="58">
        <f t="shared" si="13"/>
        <v>70</v>
      </c>
      <c r="B73" s="44">
        <v>43125</v>
      </c>
      <c r="C73" s="45" t="s">
        <v>124</v>
      </c>
      <c r="D73" s="43" t="s">
        <v>56</v>
      </c>
      <c r="E73" s="43" t="s">
        <v>78</v>
      </c>
      <c r="F73" s="43"/>
      <c r="G73" s="46">
        <v>1</v>
      </c>
      <c r="H73" s="46">
        <f t="shared" si="14"/>
        <v>2008598</v>
      </c>
      <c r="I73" s="59">
        <f t="shared" si="4"/>
        <v>2008598</v>
      </c>
    </row>
    <row r="74" spans="1:9" x14ac:dyDescent="0.3">
      <c r="A74" s="58">
        <f t="shared" si="13"/>
        <v>71</v>
      </c>
      <c r="B74" s="44">
        <v>43129</v>
      </c>
      <c r="C74" s="45" t="s">
        <v>125</v>
      </c>
      <c r="D74" s="43" t="s">
        <v>56</v>
      </c>
      <c r="E74" s="43" t="s">
        <v>78</v>
      </c>
      <c r="F74" s="43"/>
      <c r="G74" s="46">
        <v>1</v>
      </c>
      <c r="H74" s="46">
        <f t="shared" si="14"/>
        <v>2008599</v>
      </c>
      <c r="I74" s="59">
        <f t="shared" si="4"/>
        <v>2008599</v>
      </c>
    </row>
    <row r="75" spans="1:9" x14ac:dyDescent="0.3">
      <c r="A75" s="58">
        <f t="shared" si="13"/>
        <v>72</v>
      </c>
      <c r="B75" s="44">
        <v>43132</v>
      </c>
      <c r="C75" s="45" t="s">
        <v>126</v>
      </c>
      <c r="D75" s="43" t="s">
        <v>56</v>
      </c>
      <c r="E75" s="43" t="s">
        <v>78</v>
      </c>
      <c r="F75" s="43"/>
      <c r="G75" s="46">
        <v>1</v>
      </c>
      <c r="H75" s="46">
        <f t="shared" si="14"/>
        <v>2008600</v>
      </c>
      <c r="I75" s="59">
        <f t="shared" ref="I75:I138" si="15">(H75-1)+G75</f>
        <v>2008600</v>
      </c>
    </row>
    <row r="76" spans="1:9" ht="27.6" x14ac:dyDescent="0.3">
      <c r="A76" s="58">
        <f t="shared" si="13"/>
        <v>73</v>
      </c>
      <c r="B76" s="44">
        <v>43136</v>
      </c>
      <c r="C76" s="45" t="s">
        <v>127</v>
      </c>
      <c r="D76" s="43" t="s">
        <v>56</v>
      </c>
      <c r="E76" s="43" t="s">
        <v>78</v>
      </c>
      <c r="F76" s="43"/>
      <c r="G76" s="46">
        <v>1</v>
      </c>
      <c r="H76" s="46">
        <f t="shared" si="14"/>
        <v>2008601</v>
      </c>
      <c r="I76" s="59">
        <f t="shared" si="15"/>
        <v>2008601</v>
      </c>
    </row>
    <row r="77" spans="1:9" ht="27.6" x14ac:dyDescent="0.3">
      <c r="A77" s="58">
        <f t="shared" si="13"/>
        <v>74</v>
      </c>
      <c r="B77" s="44">
        <v>43139</v>
      </c>
      <c r="C77" s="45" t="s">
        <v>128</v>
      </c>
      <c r="D77" s="43" t="s">
        <v>13</v>
      </c>
      <c r="E77" s="43" t="s">
        <v>66</v>
      </c>
      <c r="F77" s="43"/>
      <c r="G77" s="46">
        <v>1</v>
      </c>
      <c r="H77" s="46">
        <f t="shared" si="14"/>
        <v>2008602</v>
      </c>
      <c r="I77" s="59">
        <f t="shared" si="15"/>
        <v>2008602</v>
      </c>
    </row>
    <row r="78" spans="1:9" ht="27.6" x14ac:dyDescent="0.3">
      <c r="A78" s="58">
        <f t="shared" si="13"/>
        <v>75</v>
      </c>
      <c r="B78" s="44">
        <v>43139</v>
      </c>
      <c r="C78" s="45" t="s">
        <v>129</v>
      </c>
      <c r="D78" s="43" t="s">
        <v>13</v>
      </c>
      <c r="E78" s="43" t="s">
        <v>66</v>
      </c>
      <c r="F78" s="43"/>
      <c r="G78" s="46">
        <v>3</v>
      </c>
      <c r="H78" s="46">
        <f t="shared" si="14"/>
        <v>2008603</v>
      </c>
      <c r="I78" s="59">
        <f t="shared" si="15"/>
        <v>2008605</v>
      </c>
    </row>
    <row r="79" spans="1:9" ht="27.6" x14ac:dyDescent="0.3">
      <c r="A79" s="58">
        <f t="shared" si="13"/>
        <v>76</v>
      </c>
      <c r="B79" s="44">
        <v>43140</v>
      </c>
      <c r="C79" s="45" t="s">
        <v>131</v>
      </c>
      <c r="D79" s="43" t="s">
        <v>13</v>
      </c>
      <c r="E79" s="43" t="s">
        <v>130</v>
      </c>
      <c r="F79" s="43"/>
      <c r="G79" s="46">
        <v>1</v>
      </c>
      <c r="H79" s="46">
        <f t="shared" si="14"/>
        <v>2008606</v>
      </c>
      <c r="I79" s="59">
        <f t="shared" si="15"/>
        <v>2008606</v>
      </c>
    </row>
    <row r="80" spans="1:9" ht="27.6" x14ac:dyDescent="0.3">
      <c r="A80" s="58">
        <f t="shared" si="13"/>
        <v>77</v>
      </c>
      <c r="B80" s="44">
        <v>43150</v>
      </c>
      <c r="C80" s="45" t="s">
        <v>132</v>
      </c>
      <c r="D80" s="43" t="s">
        <v>13</v>
      </c>
      <c r="E80" s="43" t="s">
        <v>66</v>
      </c>
      <c r="F80" s="43"/>
      <c r="G80" s="46">
        <v>1</v>
      </c>
      <c r="H80" s="46">
        <f t="shared" si="14"/>
        <v>2008607</v>
      </c>
      <c r="I80" s="59">
        <f t="shared" si="15"/>
        <v>2008607</v>
      </c>
    </row>
    <row r="81" spans="1:28" ht="27.6" x14ac:dyDescent="0.3">
      <c r="A81" s="58">
        <f t="shared" si="13"/>
        <v>78</v>
      </c>
      <c r="B81" s="44">
        <v>43150</v>
      </c>
      <c r="C81" s="45" t="s">
        <v>133</v>
      </c>
      <c r="D81" s="43" t="s">
        <v>13</v>
      </c>
      <c r="E81" s="43" t="s">
        <v>66</v>
      </c>
      <c r="F81" s="43"/>
      <c r="G81" s="46">
        <v>1</v>
      </c>
      <c r="H81" s="46">
        <f t="shared" si="14"/>
        <v>2008608</v>
      </c>
      <c r="I81" s="59">
        <f t="shared" si="15"/>
        <v>2008608</v>
      </c>
    </row>
    <row r="82" spans="1:28" ht="27.6" x14ac:dyDescent="0.3">
      <c r="A82" s="58">
        <f t="shared" si="13"/>
        <v>79</v>
      </c>
      <c r="B82" s="44">
        <v>43150</v>
      </c>
      <c r="C82" s="45" t="s">
        <v>134</v>
      </c>
      <c r="D82" s="43" t="s">
        <v>13</v>
      </c>
      <c r="E82" s="43" t="s">
        <v>66</v>
      </c>
      <c r="F82" s="43"/>
      <c r="G82" s="46">
        <v>2</v>
      </c>
      <c r="H82" s="46">
        <f t="shared" si="14"/>
        <v>2008609</v>
      </c>
      <c r="I82" s="59">
        <f t="shared" si="15"/>
        <v>2008610</v>
      </c>
    </row>
    <row r="83" spans="1:28" ht="27.6" x14ac:dyDescent="0.3">
      <c r="A83" s="58">
        <f t="shared" si="13"/>
        <v>80</v>
      </c>
      <c r="B83" s="44">
        <v>43150</v>
      </c>
      <c r="C83" s="45" t="s">
        <v>135</v>
      </c>
      <c r="D83" s="43" t="s">
        <v>13</v>
      </c>
      <c r="E83" s="43" t="s">
        <v>66</v>
      </c>
      <c r="F83" s="43"/>
      <c r="G83" s="46">
        <v>1</v>
      </c>
      <c r="H83" s="46">
        <f t="shared" si="14"/>
        <v>2008611</v>
      </c>
      <c r="I83" s="59">
        <f t="shared" si="15"/>
        <v>2008611</v>
      </c>
    </row>
    <row r="84" spans="1:28" ht="27.6" x14ac:dyDescent="0.3">
      <c r="A84" s="58">
        <f t="shared" si="13"/>
        <v>81</v>
      </c>
      <c r="B84" s="44">
        <v>43150</v>
      </c>
      <c r="C84" s="45" t="s">
        <v>136</v>
      </c>
      <c r="D84" s="43" t="s">
        <v>13</v>
      </c>
      <c r="E84" s="43" t="s">
        <v>66</v>
      </c>
      <c r="F84" s="43"/>
      <c r="G84" s="46">
        <v>1</v>
      </c>
      <c r="H84" s="46">
        <f t="shared" si="14"/>
        <v>2008612</v>
      </c>
      <c r="I84" s="59">
        <f t="shared" si="15"/>
        <v>2008612</v>
      </c>
    </row>
    <row r="85" spans="1:28" x14ac:dyDescent="0.3">
      <c r="A85" s="58">
        <f t="shared" si="13"/>
        <v>82</v>
      </c>
      <c r="B85" s="44">
        <v>43152</v>
      </c>
      <c r="C85" s="45" t="s">
        <v>137</v>
      </c>
      <c r="D85" s="43" t="s">
        <v>56</v>
      </c>
      <c r="E85" s="43" t="s">
        <v>78</v>
      </c>
      <c r="F85" s="43"/>
      <c r="G85" s="46">
        <v>1</v>
      </c>
      <c r="H85" s="46">
        <f t="shared" si="14"/>
        <v>2008613</v>
      </c>
      <c r="I85" s="59">
        <f t="shared" si="15"/>
        <v>2008613</v>
      </c>
    </row>
    <row r="86" spans="1:28" x14ac:dyDescent="0.3">
      <c r="A86" s="58">
        <f t="shared" si="13"/>
        <v>83</v>
      </c>
      <c r="B86" s="44">
        <v>43152</v>
      </c>
      <c r="C86" s="45" t="s">
        <v>138</v>
      </c>
      <c r="D86" s="43" t="s">
        <v>56</v>
      </c>
      <c r="E86" s="43" t="s">
        <v>78</v>
      </c>
      <c r="F86" s="43"/>
      <c r="G86" s="46">
        <v>1</v>
      </c>
      <c r="H86" s="46">
        <f t="shared" si="14"/>
        <v>2008614</v>
      </c>
      <c r="I86" s="59">
        <f t="shared" si="15"/>
        <v>2008614</v>
      </c>
    </row>
    <row r="87" spans="1:28" ht="41.4" x14ac:dyDescent="0.3">
      <c r="A87" s="58">
        <f t="shared" si="13"/>
        <v>84</v>
      </c>
      <c r="B87" s="44">
        <v>43165</v>
      </c>
      <c r="C87" s="45" t="s">
        <v>139</v>
      </c>
      <c r="D87" s="43" t="s">
        <v>13</v>
      </c>
      <c r="E87" s="43" t="s">
        <v>66</v>
      </c>
      <c r="F87" s="43"/>
      <c r="G87" s="46">
        <v>1</v>
      </c>
      <c r="H87" s="46">
        <f t="shared" si="14"/>
        <v>2008615</v>
      </c>
      <c r="I87" s="59">
        <f t="shared" si="15"/>
        <v>2008615</v>
      </c>
    </row>
    <row r="88" spans="1:28" ht="41.4" x14ac:dyDescent="0.3">
      <c r="A88" s="58">
        <f t="shared" si="13"/>
        <v>85</v>
      </c>
      <c r="B88" s="44">
        <v>43165</v>
      </c>
      <c r="C88" s="45" t="s">
        <v>140</v>
      </c>
      <c r="D88" s="43" t="s">
        <v>13</v>
      </c>
      <c r="E88" s="43" t="s">
        <v>66</v>
      </c>
      <c r="F88" s="43"/>
      <c r="G88" s="46">
        <v>1</v>
      </c>
      <c r="H88" s="46">
        <f t="shared" si="14"/>
        <v>2008616</v>
      </c>
      <c r="I88" s="59">
        <f t="shared" si="15"/>
        <v>2008616</v>
      </c>
    </row>
    <row r="89" spans="1:28" ht="27.6" x14ac:dyDescent="0.3">
      <c r="A89" s="58">
        <f t="shared" si="13"/>
        <v>86</v>
      </c>
      <c r="B89" s="44">
        <v>43165</v>
      </c>
      <c r="C89" s="45" t="s">
        <v>141</v>
      </c>
      <c r="D89" s="43" t="s">
        <v>13</v>
      </c>
      <c r="E89" s="43" t="s">
        <v>66</v>
      </c>
      <c r="F89" s="43"/>
      <c r="G89" s="46">
        <v>1</v>
      </c>
      <c r="H89" s="46">
        <f t="shared" si="14"/>
        <v>2008617</v>
      </c>
      <c r="I89" s="59">
        <f t="shared" si="15"/>
        <v>2008617</v>
      </c>
    </row>
    <row r="90" spans="1:28" ht="27.6" x14ac:dyDescent="0.3">
      <c r="A90" s="58">
        <f t="shared" si="13"/>
        <v>87</v>
      </c>
      <c r="B90" s="44">
        <v>43165</v>
      </c>
      <c r="C90" s="45" t="s">
        <v>142</v>
      </c>
      <c r="D90" s="43" t="s">
        <v>13</v>
      </c>
      <c r="E90" s="43" t="s">
        <v>66</v>
      </c>
      <c r="F90" s="43"/>
      <c r="G90" s="46">
        <v>1</v>
      </c>
      <c r="H90" s="46">
        <f t="shared" si="14"/>
        <v>2008618</v>
      </c>
      <c r="I90" s="59">
        <f t="shared" si="15"/>
        <v>2008618</v>
      </c>
    </row>
    <row r="91" spans="1:28" ht="27.6" x14ac:dyDescent="0.3">
      <c r="A91" s="58">
        <f t="shared" si="13"/>
        <v>88</v>
      </c>
      <c r="B91" s="44">
        <v>43165</v>
      </c>
      <c r="C91" s="45" t="s">
        <v>143</v>
      </c>
      <c r="D91" s="43" t="s">
        <v>98</v>
      </c>
      <c r="E91" s="43" t="s">
        <v>144</v>
      </c>
      <c r="F91" s="43"/>
      <c r="G91" s="46">
        <v>5</v>
      </c>
      <c r="H91" s="46">
        <f t="shared" si="14"/>
        <v>2008619</v>
      </c>
      <c r="I91" s="59">
        <f t="shared" si="15"/>
        <v>2008623</v>
      </c>
      <c r="AB91" s="35" t="s">
        <v>170</v>
      </c>
    </row>
    <row r="92" spans="1:28" ht="27.6" x14ac:dyDescent="0.3">
      <c r="A92" s="58">
        <f t="shared" si="13"/>
        <v>89</v>
      </c>
      <c r="B92" s="44">
        <v>43171</v>
      </c>
      <c r="C92" s="45" t="s">
        <v>145</v>
      </c>
      <c r="D92" s="43" t="s">
        <v>13</v>
      </c>
      <c r="E92" s="43" t="s">
        <v>66</v>
      </c>
      <c r="F92" s="43"/>
      <c r="G92" s="46">
        <v>1</v>
      </c>
      <c r="H92" s="46">
        <f t="shared" si="14"/>
        <v>2008624</v>
      </c>
      <c r="I92" s="59">
        <f t="shared" si="15"/>
        <v>2008624</v>
      </c>
      <c r="AB92" s="35" t="s">
        <v>171</v>
      </c>
    </row>
    <row r="93" spans="1:28" ht="27.6" x14ac:dyDescent="0.3">
      <c r="A93" s="58">
        <f t="shared" si="13"/>
        <v>90</v>
      </c>
      <c r="B93" s="44">
        <v>43171</v>
      </c>
      <c r="C93" s="45" t="s">
        <v>146</v>
      </c>
      <c r="D93" s="43" t="s">
        <v>13</v>
      </c>
      <c r="E93" s="43" t="s">
        <v>66</v>
      </c>
      <c r="F93" s="43"/>
      <c r="G93" s="46">
        <v>1</v>
      </c>
      <c r="H93" s="46">
        <f t="shared" si="14"/>
        <v>2008625</v>
      </c>
      <c r="I93" s="59">
        <f t="shared" si="15"/>
        <v>2008625</v>
      </c>
    </row>
    <row r="94" spans="1:28" ht="27.6" x14ac:dyDescent="0.3">
      <c r="A94" s="58">
        <f t="shared" si="13"/>
        <v>91</v>
      </c>
      <c r="B94" s="44">
        <v>43171</v>
      </c>
      <c r="C94" s="45" t="s">
        <v>147</v>
      </c>
      <c r="D94" s="43" t="s">
        <v>13</v>
      </c>
      <c r="E94" s="43" t="s">
        <v>72</v>
      </c>
      <c r="F94" s="43"/>
      <c r="G94" s="46">
        <v>10</v>
      </c>
      <c r="H94" s="46">
        <f t="shared" si="14"/>
        <v>2008626</v>
      </c>
      <c r="I94" s="59">
        <f t="shared" si="15"/>
        <v>2008635</v>
      </c>
    </row>
    <row r="95" spans="1:28" x14ac:dyDescent="0.3">
      <c r="A95" s="58">
        <f t="shared" si="13"/>
        <v>92</v>
      </c>
      <c r="B95" s="44">
        <v>43173</v>
      </c>
      <c r="C95" s="45" t="s">
        <v>151</v>
      </c>
      <c r="D95" s="43" t="s">
        <v>56</v>
      </c>
      <c r="E95" s="43" t="s">
        <v>78</v>
      </c>
      <c r="F95" s="43"/>
      <c r="G95" s="46">
        <v>1</v>
      </c>
      <c r="H95" s="46">
        <f t="shared" si="14"/>
        <v>2008636</v>
      </c>
      <c r="I95" s="59">
        <f t="shared" si="15"/>
        <v>2008636</v>
      </c>
    </row>
    <row r="96" spans="1:28" ht="27.6" x14ac:dyDescent="0.3">
      <c r="A96" s="58">
        <f t="shared" si="13"/>
        <v>93</v>
      </c>
      <c r="B96" s="44">
        <v>43174</v>
      </c>
      <c r="C96" s="45" t="s">
        <v>152</v>
      </c>
      <c r="D96" s="43" t="s">
        <v>13</v>
      </c>
      <c r="E96" s="43" t="s">
        <v>66</v>
      </c>
      <c r="F96" s="43"/>
      <c r="G96" s="46">
        <v>1</v>
      </c>
      <c r="H96" s="46">
        <f t="shared" si="14"/>
        <v>2008637</v>
      </c>
      <c r="I96" s="59">
        <f t="shared" si="15"/>
        <v>2008637</v>
      </c>
    </row>
    <row r="97" spans="1:9" ht="27.6" x14ac:dyDescent="0.3">
      <c r="A97" s="58">
        <f t="shared" si="13"/>
        <v>94</v>
      </c>
      <c r="B97" s="44">
        <v>43174</v>
      </c>
      <c r="C97" s="45" t="s">
        <v>153</v>
      </c>
      <c r="D97" s="43" t="s">
        <v>56</v>
      </c>
      <c r="E97" s="43" t="s">
        <v>78</v>
      </c>
      <c r="F97" s="43"/>
      <c r="G97" s="46">
        <v>1</v>
      </c>
      <c r="H97" s="46">
        <f t="shared" si="14"/>
        <v>2008638</v>
      </c>
      <c r="I97" s="59">
        <f t="shared" si="15"/>
        <v>2008638</v>
      </c>
    </row>
    <row r="98" spans="1:9" ht="41.4" x14ac:dyDescent="0.3">
      <c r="A98" s="58">
        <f t="shared" si="13"/>
        <v>95</v>
      </c>
      <c r="B98" s="44">
        <v>43175</v>
      </c>
      <c r="C98" s="45" t="s">
        <v>154</v>
      </c>
      <c r="D98" s="43" t="s">
        <v>56</v>
      </c>
      <c r="E98" s="43" t="s">
        <v>78</v>
      </c>
      <c r="F98" s="43"/>
      <c r="G98" s="46">
        <v>1</v>
      </c>
      <c r="H98" s="46">
        <f t="shared" si="14"/>
        <v>2008639</v>
      </c>
      <c r="I98" s="59">
        <f t="shared" si="15"/>
        <v>2008639</v>
      </c>
    </row>
    <row r="99" spans="1:9" ht="27.6" x14ac:dyDescent="0.3">
      <c r="A99" s="58">
        <f t="shared" si="13"/>
        <v>96</v>
      </c>
      <c r="B99" s="44">
        <v>43175</v>
      </c>
      <c r="C99" s="45" t="s">
        <v>155</v>
      </c>
      <c r="D99" s="43" t="s">
        <v>56</v>
      </c>
      <c r="E99" s="43" t="s">
        <v>78</v>
      </c>
      <c r="F99" s="43"/>
      <c r="G99" s="46">
        <v>1</v>
      </c>
      <c r="H99" s="46">
        <f t="shared" si="14"/>
        <v>2008640</v>
      </c>
      <c r="I99" s="59">
        <f t="shared" si="15"/>
        <v>2008640</v>
      </c>
    </row>
    <row r="100" spans="1:9" ht="27.6" x14ac:dyDescent="0.3">
      <c r="A100" s="58">
        <f t="shared" si="13"/>
        <v>97</v>
      </c>
      <c r="B100" s="44">
        <v>43175</v>
      </c>
      <c r="C100" s="45" t="s">
        <v>156</v>
      </c>
      <c r="D100" s="43" t="s">
        <v>56</v>
      </c>
      <c r="E100" s="43" t="s">
        <v>78</v>
      </c>
      <c r="F100" s="43"/>
      <c r="G100" s="46">
        <v>1</v>
      </c>
      <c r="H100" s="46">
        <f t="shared" si="14"/>
        <v>2008641</v>
      </c>
      <c r="I100" s="59">
        <f t="shared" si="15"/>
        <v>2008641</v>
      </c>
    </row>
    <row r="101" spans="1:9" ht="27.6" x14ac:dyDescent="0.3">
      <c r="A101" s="58">
        <f t="shared" si="13"/>
        <v>98</v>
      </c>
      <c r="B101" s="44">
        <v>43181</v>
      </c>
      <c r="C101" s="45" t="s">
        <v>157</v>
      </c>
      <c r="D101" s="43" t="s">
        <v>13</v>
      </c>
      <c r="E101" s="43" t="s">
        <v>66</v>
      </c>
      <c r="F101" s="43"/>
      <c r="G101" s="46">
        <v>1</v>
      </c>
      <c r="H101" s="46">
        <f t="shared" si="14"/>
        <v>2008642</v>
      </c>
      <c r="I101" s="59">
        <f t="shared" si="15"/>
        <v>2008642</v>
      </c>
    </row>
    <row r="102" spans="1:9" ht="27.6" x14ac:dyDescent="0.3">
      <c r="A102" s="58">
        <f t="shared" si="13"/>
        <v>99</v>
      </c>
      <c r="B102" s="44">
        <v>43181</v>
      </c>
      <c r="C102" s="45" t="s">
        <v>158</v>
      </c>
      <c r="D102" s="43" t="s">
        <v>13</v>
      </c>
      <c r="E102" s="43" t="s">
        <v>66</v>
      </c>
      <c r="F102" s="43"/>
      <c r="G102" s="46">
        <v>1</v>
      </c>
      <c r="H102" s="46">
        <f t="shared" si="14"/>
        <v>2008643</v>
      </c>
      <c r="I102" s="59">
        <f t="shared" si="15"/>
        <v>2008643</v>
      </c>
    </row>
    <row r="103" spans="1:9" x14ac:dyDescent="0.3">
      <c r="A103" s="58">
        <f t="shared" si="13"/>
        <v>100</v>
      </c>
      <c r="B103" s="44">
        <v>43188</v>
      </c>
      <c r="C103" s="45" t="s">
        <v>159</v>
      </c>
      <c r="D103" s="43" t="s">
        <v>56</v>
      </c>
      <c r="E103" s="43" t="s">
        <v>78</v>
      </c>
      <c r="F103" s="43"/>
      <c r="G103" s="46">
        <v>11</v>
      </c>
      <c r="H103" s="46">
        <f t="shared" ref="H103:H166" si="16">+I102+1</f>
        <v>2008644</v>
      </c>
      <c r="I103" s="59">
        <f t="shared" si="15"/>
        <v>2008654</v>
      </c>
    </row>
    <row r="104" spans="1:9" ht="41.4" x14ac:dyDescent="0.3">
      <c r="A104" s="58">
        <f t="shared" si="13"/>
        <v>101</v>
      </c>
      <c r="B104" s="44">
        <v>43188</v>
      </c>
      <c r="C104" s="45" t="s">
        <v>163</v>
      </c>
      <c r="D104" s="43" t="s">
        <v>164</v>
      </c>
      <c r="E104" s="43" t="s">
        <v>165</v>
      </c>
      <c r="F104" s="43"/>
      <c r="G104" s="46">
        <v>7</v>
      </c>
      <c r="H104" s="46">
        <f t="shared" si="16"/>
        <v>2008655</v>
      </c>
      <c r="I104" s="59">
        <f t="shared" si="15"/>
        <v>2008661</v>
      </c>
    </row>
    <row r="105" spans="1:9" ht="27.6" x14ac:dyDescent="0.3">
      <c r="A105" s="58">
        <f t="shared" si="13"/>
        <v>102</v>
      </c>
      <c r="B105" s="44">
        <v>43188</v>
      </c>
      <c r="C105" s="45" t="s">
        <v>166</v>
      </c>
      <c r="D105" s="43" t="s">
        <v>13</v>
      </c>
      <c r="E105" s="43" t="s">
        <v>66</v>
      </c>
      <c r="F105" s="43"/>
      <c r="G105" s="46">
        <v>1</v>
      </c>
      <c r="H105" s="46">
        <f t="shared" si="16"/>
        <v>2008662</v>
      </c>
      <c r="I105" s="59">
        <f t="shared" si="15"/>
        <v>2008662</v>
      </c>
    </row>
    <row r="106" spans="1:9" x14ac:dyDescent="0.3">
      <c r="A106" s="58">
        <f t="shared" si="13"/>
        <v>103</v>
      </c>
      <c r="B106" s="44">
        <v>43188</v>
      </c>
      <c r="C106" s="45" t="s">
        <v>167</v>
      </c>
      <c r="D106" s="43" t="s">
        <v>164</v>
      </c>
      <c r="E106" s="43" t="s">
        <v>165</v>
      </c>
      <c r="F106" s="43"/>
      <c r="G106" s="46">
        <v>7</v>
      </c>
      <c r="H106" s="46">
        <f t="shared" si="16"/>
        <v>2008663</v>
      </c>
      <c r="I106" s="59">
        <f t="shared" si="15"/>
        <v>2008669</v>
      </c>
    </row>
    <row r="107" spans="1:9" x14ac:dyDescent="0.3">
      <c r="A107" s="58">
        <f t="shared" si="13"/>
        <v>104</v>
      </c>
      <c r="B107" s="44">
        <v>43188</v>
      </c>
      <c r="C107" s="45" t="s">
        <v>168</v>
      </c>
      <c r="D107" s="43" t="s">
        <v>164</v>
      </c>
      <c r="E107" s="43" t="s">
        <v>165</v>
      </c>
      <c r="F107" s="43"/>
      <c r="G107" s="46">
        <v>8</v>
      </c>
      <c r="H107" s="46">
        <f t="shared" si="16"/>
        <v>2008670</v>
      </c>
      <c r="I107" s="59">
        <f t="shared" si="15"/>
        <v>2008677</v>
      </c>
    </row>
    <row r="108" spans="1:9" x14ac:dyDescent="0.3">
      <c r="A108" s="58">
        <f t="shared" si="13"/>
        <v>105</v>
      </c>
      <c r="B108" s="44">
        <v>43193</v>
      </c>
      <c r="C108" s="45" t="s">
        <v>169</v>
      </c>
      <c r="D108" s="43" t="s">
        <v>164</v>
      </c>
      <c r="E108" s="43" t="s">
        <v>165</v>
      </c>
      <c r="F108" s="43"/>
      <c r="G108" s="46">
        <v>7</v>
      </c>
      <c r="H108" s="46">
        <f t="shared" si="16"/>
        <v>2008678</v>
      </c>
      <c r="I108" s="59">
        <f t="shared" si="15"/>
        <v>2008684</v>
      </c>
    </row>
    <row r="109" spans="1:9" ht="27.6" x14ac:dyDescent="0.3">
      <c r="A109" s="58">
        <f t="shared" si="13"/>
        <v>106</v>
      </c>
      <c r="B109" s="44">
        <v>43199</v>
      </c>
      <c r="C109" s="45" t="s">
        <v>172</v>
      </c>
      <c r="D109" s="43" t="s">
        <v>13</v>
      </c>
      <c r="E109" s="43" t="s">
        <v>66</v>
      </c>
      <c r="F109" s="43"/>
      <c r="G109" s="46">
        <v>1</v>
      </c>
      <c r="H109" s="46">
        <f t="shared" si="16"/>
        <v>2008685</v>
      </c>
      <c r="I109" s="59">
        <f t="shared" si="15"/>
        <v>2008685</v>
      </c>
    </row>
    <row r="110" spans="1:9" ht="27.6" x14ac:dyDescent="0.3">
      <c r="A110" s="58">
        <f t="shared" si="13"/>
        <v>107</v>
      </c>
      <c r="B110" s="44">
        <v>43199</v>
      </c>
      <c r="C110" s="45" t="s">
        <v>173</v>
      </c>
      <c r="D110" s="43" t="s">
        <v>13</v>
      </c>
      <c r="E110" s="43" t="s">
        <v>66</v>
      </c>
      <c r="F110" s="43"/>
      <c r="G110" s="46">
        <v>1</v>
      </c>
      <c r="H110" s="46">
        <f t="shared" si="16"/>
        <v>2008686</v>
      </c>
      <c r="I110" s="59">
        <f t="shared" si="15"/>
        <v>2008686</v>
      </c>
    </row>
    <row r="111" spans="1:9" ht="27.6" x14ac:dyDescent="0.3">
      <c r="A111" s="58">
        <f t="shared" si="13"/>
        <v>108</v>
      </c>
      <c r="B111" s="44">
        <v>43199</v>
      </c>
      <c r="C111" s="45" t="s">
        <v>174</v>
      </c>
      <c r="D111" s="43" t="s">
        <v>13</v>
      </c>
      <c r="E111" s="43" t="s">
        <v>66</v>
      </c>
      <c r="F111" s="43"/>
      <c r="G111" s="46">
        <v>1</v>
      </c>
      <c r="H111" s="46">
        <f t="shared" si="16"/>
        <v>2008687</v>
      </c>
      <c r="I111" s="59">
        <f t="shared" si="15"/>
        <v>2008687</v>
      </c>
    </row>
    <row r="112" spans="1:9" ht="27.6" x14ac:dyDescent="0.3">
      <c r="A112" s="58">
        <f t="shared" si="13"/>
        <v>109</v>
      </c>
      <c r="B112" s="44">
        <v>43199</v>
      </c>
      <c r="C112" s="45" t="s">
        <v>175</v>
      </c>
      <c r="D112" s="43" t="s">
        <v>13</v>
      </c>
      <c r="E112" s="43" t="s">
        <v>66</v>
      </c>
      <c r="F112" s="43"/>
      <c r="G112" s="46">
        <v>1</v>
      </c>
      <c r="H112" s="46">
        <f t="shared" si="16"/>
        <v>2008688</v>
      </c>
      <c r="I112" s="59">
        <f t="shared" si="15"/>
        <v>2008688</v>
      </c>
    </row>
    <row r="113" spans="1:27" ht="41.4" x14ac:dyDescent="0.3">
      <c r="A113" s="58">
        <f t="shared" si="13"/>
        <v>110</v>
      </c>
      <c r="B113" s="44">
        <v>43199</v>
      </c>
      <c r="C113" s="45" t="s">
        <v>176</v>
      </c>
      <c r="D113" s="43" t="s">
        <v>13</v>
      </c>
      <c r="E113" s="43" t="s">
        <v>66</v>
      </c>
      <c r="F113" s="43"/>
      <c r="G113" s="46">
        <v>1</v>
      </c>
      <c r="H113" s="46">
        <f t="shared" si="16"/>
        <v>2008689</v>
      </c>
      <c r="I113" s="59">
        <f t="shared" si="15"/>
        <v>2008689</v>
      </c>
    </row>
    <row r="114" spans="1:27" ht="41.4" x14ac:dyDescent="0.3">
      <c r="A114" s="58">
        <f t="shared" si="13"/>
        <v>111</v>
      </c>
      <c r="B114" s="44">
        <v>43207</v>
      </c>
      <c r="C114" s="45" t="s">
        <v>391</v>
      </c>
      <c r="D114" s="43" t="s">
        <v>177</v>
      </c>
      <c r="E114" s="43" t="s">
        <v>178</v>
      </c>
      <c r="F114" s="43"/>
      <c r="G114" s="46">
        <v>10</v>
      </c>
      <c r="H114" s="46">
        <f t="shared" si="16"/>
        <v>2008690</v>
      </c>
      <c r="I114" s="59">
        <f t="shared" si="15"/>
        <v>2008699</v>
      </c>
    </row>
    <row r="115" spans="1:27" ht="41.4" x14ac:dyDescent="0.3">
      <c r="A115" s="58">
        <f t="shared" si="13"/>
        <v>112</v>
      </c>
      <c r="B115" s="44">
        <v>43207</v>
      </c>
      <c r="C115" s="45" t="s">
        <v>392</v>
      </c>
      <c r="D115" s="43" t="s">
        <v>177</v>
      </c>
      <c r="E115" s="43" t="s">
        <v>178</v>
      </c>
      <c r="F115" s="43"/>
      <c r="G115" s="46">
        <v>15</v>
      </c>
      <c r="H115" s="46">
        <f t="shared" si="16"/>
        <v>2008700</v>
      </c>
      <c r="I115" s="59">
        <f t="shared" si="15"/>
        <v>2008714</v>
      </c>
    </row>
    <row r="116" spans="1:27" ht="41.4" x14ac:dyDescent="0.3">
      <c r="A116" s="58">
        <f t="shared" si="13"/>
        <v>113</v>
      </c>
      <c r="B116" s="44">
        <v>43207</v>
      </c>
      <c r="C116" s="45" t="s">
        <v>393</v>
      </c>
      <c r="D116" s="43" t="s">
        <v>177</v>
      </c>
      <c r="E116" s="43" t="s">
        <v>178</v>
      </c>
      <c r="F116" s="43"/>
      <c r="G116" s="46">
        <v>15</v>
      </c>
      <c r="H116" s="46">
        <f t="shared" si="16"/>
        <v>2008715</v>
      </c>
      <c r="I116" s="59">
        <f t="shared" si="15"/>
        <v>2008729</v>
      </c>
    </row>
    <row r="117" spans="1:27" ht="41.4" x14ac:dyDescent="0.3">
      <c r="A117" s="58">
        <f t="shared" si="13"/>
        <v>114</v>
      </c>
      <c r="B117" s="44">
        <v>43207</v>
      </c>
      <c r="C117" s="45" t="s">
        <v>394</v>
      </c>
      <c r="D117" s="43" t="s">
        <v>177</v>
      </c>
      <c r="E117" s="43" t="s">
        <v>178</v>
      </c>
      <c r="F117" s="43"/>
      <c r="G117" s="46">
        <v>15</v>
      </c>
      <c r="H117" s="46">
        <f t="shared" si="16"/>
        <v>2008730</v>
      </c>
      <c r="I117" s="59">
        <f t="shared" si="15"/>
        <v>2008744</v>
      </c>
    </row>
    <row r="118" spans="1:27" ht="41.4" x14ac:dyDescent="0.3">
      <c r="A118" s="58">
        <f t="shared" si="13"/>
        <v>115</v>
      </c>
      <c r="B118" s="44">
        <v>43207</v>
      </c>
      <c r="C118" s="45" t="s">
        <v>395</v>
      </c>
      <c r="D118" s="43" t="s">
        <v>177</v>
      </c>
      <c r="E118" s="43" t="s">
        <v>178</v>
      </c>
      <c r="F118" s="43"/>
      <c r="G118" s="46">
        <v>15</v>
      </c>
      <c r="H118" s="46">
        <f t="shared" si="16"/>
        <v>2008745</v>
      </c>
      <c r="I118" s="59">
        <f t="shared" si="15"/>
        <v>2008759</v>
      </c>
    </row>
    <row r="119" spans="1:27" ht="41.4" x14ac:dyDescent="0.3">
      <c r="A119" s="58">
        <f t="shared" si="13"/>
        <v>116</v>
      </c>
      <c r="B119" s="44">
        <v>43207</v>
      </c>
      <c r="C119" s="45" t="s">
        <v>396</v>
      </c>
      <c r="D119" s="43" t="s">
        <v>177</v>
      </c>
      <c r="E119" s="43" t="s">
        <v>178</v>
      </c>
      <c r="F119" s="43"/>
      <c r="G119" s="46">
        <v>15</v>
      </c>
      <c r="H119" s="46">
        <f t="shared" si="16"/>
        <v>2008760</v>
      </c>
      <c r="I119" s="59">
        <f t="shared" si="15"/>
        <v>2008774</v>
      </c>
      <c r="AA119" s="9">
        <f>+H436-I119</f>
        <v>461</v>
      </c>
    </row>
    <row r="120" spans="1:27" x14ac:dyDescent="0.3">
      <c r="A120" s="58">
        <f t="shared" si="13"/>
        <v>117</v>
      </c>
      <c r="B120" s="44">
        <v>43208</v>
      </c>
      <c r="C120" s="45" t="s">
        <v>179</v>
      </c>
      <c r="D120" s="43" t="s">
        <v>56</v>
      </c>
      <c r="E120" s="43" t="s">
        <v>78</v>
      </c>
      <c r="F120" s="43"/>
      <c r="G120" s="46">
        <v>1</v>
      </c>
      <c r="H120" s="46">
        <f t="shared" si="16"/>
        <v>2008775</v>
      </c>
      <c r="I120" s="59">
        <f t="shared" si="15"/>
        <v>2008775</v>
      </c>
    </row>
    <row r="121" spans="1:27" ht="41.4" x14ac:dyDescent="0.3">
      <c r="A121" s="58">
        <f t="shared" si="13"/>
        <v>118</v>
      </c>
      <c r="B121" s="44">
        <v>43208</v>
      </c>
      <c r="C121" s="45" t="s">
        <v>180</v>
      </c>
      <c r="D121" s="43" t="s">
        <v>13</v>
      </c>
      <c r="E121" s="43" t="s">
        <v>66</v>
      </c>
      <c r="F121" s="43"/>
      <c r="G121" s="46">
        <v>1</v>
      </c>
      <c r="H121" s="46">
        <f t="shared" si="16"/>
        <v>2008776</v>
      </c>
      <c r="I121" s="59">
        <f t="shared" si="15"/>
        <v>2008776</v>
      </c>
    </row>
    <row r="122" spans="1:27" ht="41.4" x14ac:dyDescent="0.3">
      <c r="A122" s="58">
        <f t="shared" si="13"/>
        <v>119</v>
      </c>
      <c r="B122" s="44">
        <v>43208</v>
      </c>
      <c r="C122" s="45" t="s">
        <v>181</v>
      </c>
      <c r="D122" s="43" t="s">
        <v>13</v>
      </c>
      <c r="E122" s="43" t="s">
        <v>66</v>
      </c>
      <c r="F122" s="43"/>
      <c r="G122" s="46">
        <v>1</v>
      </c>
      <c r="H122" s="46">
        <f t="shared" si="16"/>
        <v>2008777</v>
      </c>
      <c r="I122" s="59">
        <f t="shared" si="15"/>
        <v>2008777</v>
      </c>
    </row>
    <row r="123" spans="1:27" ht="41.4" x14ac:dyDescent="0.3">
      <c r="A123" s="58">
        <f t="shared" si="13"/>
        <v>120</v>
      </c>
      <c r="B123" s="44">
        <v>43208</v>
      </c>
      <c r="C123" s="45" t="s">
        <v>182</v>
      </c>
      <c r="D123" s="43" t="s">
        <v>13</v>
      </c>
      <c r="E123" s="43" t="s">
        <v>66</v>
      </c>
      <c r="F123" s="43"/>
      <c r="G123" s="46">
        <v>2</v>
      </c>
      <c r="H123" s="46">
        <f t="shared" si="16"/>
        <v>2008778</v>
      </c>
      <c r="I123" s="59">
        <f t="shared" si="15"/>
        <v>2008779</v>
      </c>
    </row>
    <row r="124" spans="1:27" ht="41.4" x14ac:dyDescent="0.3">
      <c r="A124" s="58">
        <f t="shared" si="13"/>
        <v>121</v>
      </c>
      <c r="B124" s="44">
        <v>43208</v>
      </c>
      <c r="C124" s="45" t="s">
        <v>183</v>
      </c>
      <c r="D124" s="43" t="s">
        <v>13</v>
      </c>
      <c r="E124" s="43" t="s">
        <v>66</v>
      </c>
      <c r="F124" s="43"/>
      <c r="G124" s="46">
        <v>1</v>
      </c>
      <c r="H124" s="46">
        <f t="shared" si="16"/>
        <v>2008780</v>
      </c>
      <c r="I124" s="59">
        <f t="shared" si="15"/>
        <v>2008780</v>
      </c>
    </row>
    <row r="125" spans="1:27" ht="41.4" x14ac:dyDescent="0.3">
      <c r="A125" s="58">
        <f t="shared" si="13"/>
        <v>122</v>
      </c>
      <c r="B125" s="44">
        <v>43208</v>
      </c>
      <c r="C125" s="45" t="s">
        <v>184</v>
      </c>
      <c r="D125" s="43" t="s">
        <v>13</v>
      </c>
      <c r="E125" s="43" t="s">
        <v>66</v>
      </c>
      <c r="F125" s="43"/>
      <c r="G125" s="46">
        <v>1</v>
      </c>
      <c r="H125" s="46">
        <f t="shared" si="16"/>
        <v>2008781</v>
      </c>
      <c r="I125" s="59">
        <f t="shared" si="15"/>
        <v>2008781</v>
      </c>
    </row>
    <row r="126" spans="1:27" ht="41.4" x14ac:dyDescent="0.3">
      <c r="A126" s="58">
        <f t="shared" si="13"/>
        <v>123</v>
      </c>
      <c r="B126" s="44">
        <v>43208</v>
      </c>
      <c r="C126" s="45" t="s">
        <v>185</v>
      </c>
      <c r="D126" s="43" t="s">
        <v>13</v>
      </c>
      <c r="E126" s="43" t="s">
        <v>66</v>
      </c>
      <c r="F126" s="43"/>
      <c r="G126" s="46">
        <v>1</v>
      </c>
      <c r="H126" s="46">
        <f t="shared" si="16"/>
        <v>2008782</v>
      </c>
      <c r="I126" s="59">
        <f t="shared" si="15"/>
        <v>2008782</v>
      </c>
      <c r="AA126" s="9">
        <f>+H436-I126</f>
        <v>453</v>
      </c>
    </row>
    <row r="127" spans="1:27" x14ac:dyDescent="0.3">
      <c r="A127" s="58">
        <f t="shared" si="13"/>
        <v>124</v>
      </c>
      <c r="B127" s="44">
        <v>43208</v>
      </c>
      <c r="C127" s="45" t="s">
        <v>186</v>
      </c>
      <c r="D127" s="43" t="s">
        <v>161</v>
      </c>
      <c r="E127" s="43" t="s">
        <v>187</v>
      </c>
      <c r="F127" s="43"/>
      <c r="G127" s="46">
        <v>1</v>
      </c>
      <c r="H127" s="46">
        <f t="shared" si="16"/>
        <v>2008783</v>
      </c>
      <c r="I127" s="59">
        <f t="shared" si="15"/>
        <v>2008783</v>
      </c>
    </row>
    <row r="128" spans="1:27" x14ac:dyDescent="0.3">
      <c r="A128" s="58">
        <f t="shared" si="13"/>
        <v>125</v>
      </c>
      <c r="B128" s="44">
        <v>43210</v>
      </c>
      <c r="C128" s="45" t="s">
        <v>188</v>
      </c>
      <c r="D128" s="43" t="s">
        <v>56</v>
      </c>
      <c r="E128" s="43" t="s">
        <v>78</v>
      </c>
      <c r="F128" s="43"/>
      <c r="G128" s="46">
        <v>1</v>
      </c>
      <c r="H128" s="46">
        <f t="shared" si="16"/>
        <v>2008784</v>
      </c>
      <c r="I128" s="59">
        <f t="shared" si="15"/>
        <v>2008784</v>
      </c>
    </row>
    <row r="129" spans="1:9" ht="41.4" x14ac:dyDescent="0.3">
      <c r="A129" s="58">
        <f t="shared" si="13"/>
        <v>126</v>
      </c>
      <c r="B129" s="44">
        <v>43215</v>
      </c>
      <c r="C129" s="45" t="s">
        <v>189</v>
      </c>
      <c r="D129" s="43" t="s">
        <v>13</v>
      </c>
      <c r="E129" s="43" t="s">
        <v>66</v>
      </c>
      <c r="F129" s="43"/>
      <c r="G129" s="46">
        <v>1</v>
      </c>
      <c r="H129" s="46">
        <f t="shared" si="16"/>
        <v>2008785</v>
      </c>
      <c r="I129" s="59">
        <f t="shared" si="15"/>
        <v>2008785</v>
      </c>
    </row>
    <row r="130" spans="1:9" ht="41.4" x14ac:dyDescent="0.3">
      <c r="A130" s="58">
        <f t="shared" si="13"/>
        <v>127</v>
      </c>
      <c r="B130" s="44">
        <v>43215</v>
      </c>
      <c r="C130" s="45" t="s">
        <v>191</v>
      </c>
      <c r="D130" s="43" t="s">
        <v>13</v>
      </c>
      <c r="E130" s="43" t="s">
        <v>66</v>
      </c>
      <c r="F130" s="43"/>
      <c r="G130" s="46">
        <v>1</v>
      </c>
      <c r="H130" s="46">
        <f t="shared" si="16"/>
        <v>2008786</v>
      </c>
      <c r="I130" s="59">
        <f t="shared" si="15"/>
        <v>2008786</v>
      </c>
    </row>
    <row r="131" spans="1:9" ht="27.6" x14ac:dyDescent="0.3">
      <c r="A131" s="58">
        <f t="shared" si="13"/>
        <v>128</v>
      </c>
      <c r="B131" s="44">
        <v>43224</v>
      </c>
      <c r="C131" s="45" t="s">
        <v>192</v>
      </c>
      <c r="D131" s="43" t="s">
        <v>56</v>
      </c>
      <c r="E131" s="43" t="s">
        <v>78</v>
      </c>
      <c r="F131" s="43"/>
      <c r="G131" s="46">
        <v>2</v>
      </c>
      <c r="H131" s="46">
        <f t="shared" si="16"/>
        <v>2008787</v>
      </c>
      <c r="I131" s="59">
        <f t="shared" si="15"/>
        <v>2008788</v>
      </c>
    </row>
    <row r="132" spans="1:9" ht="27.6" x14ac:dyDescent="0.3">
      <c r="A132" s="58">
        <f t="shared" si="13"/>
        <v>129</v>
      </c>
      <c r="B132" s="44">
        <v>43224</v>
      </c>
      <c r="C132" s="45" t="s">
        <v>193</v>
      </c>
      <c r="D132" s="43" t="s">
        <v>13</v>
      </c>
      <c r="E132" s="43" t="s">
        <v>66</v>
      </c>
      <c r="F132" s="43"/>
      <c r="G132" s="46">
        <v>1</v>
      </c>
      <c r="H132" s="46">
        <f t="shared" si="16"/>
        <v>2008789</v>
      </c>
      <c r="I132" s="59">
        <f t="shared" si="15"/>
        <v>2008789</v>
      </c>
    </row>
    <row r="133" spans="1:9" x14ac:dyDescent="0.3">
      <c r="A133" s="58">
        <f t="shared" si="13"/>
        <v>130</v>
      </c>
      <c r="B133" s="44">
        <v>43227</v>
      </c>
      <c r="C133" s="45" t="s">
        <v>194</v>
      </c>
      <c r="D133" s="43" t="s">
        <v>56</v>
      </c>
      <c r="E133" s="43" t="s">
        <v>78</v>
      </c>
      <c r="F133" s="43"/>
      <c r="G133" s="46">
        <v>1</v>
      </c>
      <c r="H133" s="46">
        <f t="shared" si="16"/>
        <v>2008790</v>
      </c>
      <c r="I133" s="59">
        <f t="shared" si="15"/>
        <v>2008790</v>
      </c>
    </row>
    <row r="134" spans="1:9" ht="27.6" x14ac:dyDescent="0.3">
      <c r="A134" s="58">
        <f t="shared" si="13"/>
        <v>131</v>
      </c>
      <c r="B134" s="44">
        <v>43227</v>
      </c>
      <c r="C134" s="45" t="s">
        <v>195</v>
      </c>
      <c r="D134" s="43" t="s">
        <v>56</v>
      </c>
      <c r="E134" s="43" t="s">
        <v>78</v>
      </c>
      <c r="F134" s="43"/>
      <c r="G134" s="46">
        <v>28</v>
      </c>
      <c r="H134" s="46">
        <f t="shared" si="16"/>
        <v>2008791</v>
      </c>
      <c r="I134" s="59">
        <f t="shared" si="15"/>
        <v>2008818</v>
      </c>
    </row>
    <row r="135" spans="1:9" ht="27.6" x14ac:dyDescent="0.3">
      <c r="A135" s="58">
        <f t="shared" si="13"/>
        <v>132</v>
      </c>
      <c r="B135" s="44">
        <v>43227</v>
      </c>
      <c r="C135" s="45" t="s">
        <v>196</v>
      </c>
      <c r="D135" s="43" t="s">
        <v>56</v>
      </c>
      <c r="E135" s="43" t="s">
        <v>197</v>
      </c>
      <c r="F135" s="43"/>
      <c r="G135" s="46">
        <v>22</v>
      </c>
      <c r="H135" s="46">
        <f t="shared" si="16"/>
        <v>2008819</v>
      </c>
      <c r="I135" s="59">
        <f t="shared" si="15"/>
        <v>2008840</v>
      </c>
    </row>
    <row r="136" spans="1:9" ht="55.2" x14ac:dyDescent="0.3">
      <c r="A136" s="58">
        <f t="shared" si="13"/>
        <v>133</v>
      </c>
      <c r="B136" s="44">
        <v>43234</v>
      </c>
      <c r="C136" s="45" t="s">
        <v>199</v>
      </c>
      <c r="D136" s="43" t="s">
        <v>13</v>
      </c>
      <c r="E136" s="43" t="s">
        <v>66</v>
      </c>
      <c r="F136" s="43"/>
      <c r="G136" s="46">
        <v>1</v>
      </c>
      <c r="H136" s="46">
        <f t="shared" si="16"/>
        <v>2008841</v>
      </c>
      <c r="I136" s="59">
        <f t="shared" si="15"/>
        <v>2008841</v>
      </c>
    </row>
    <row r="137" spans="1:9" ht="27.6" x14ac:dyDescent="0.3">
      <c r="A137" s="58">
        <f t="shared" si="13"/>
        <v>134</v>
      </c>
      <c r="B137" s="44">
        <v>43234</v>
      </c>
      <c r="C137" s="45" t="s">
        <v>200</v>
      </c>
      <c r="D137" s="43" t="s">
        <v>13</v>
      </c>
      <c r="E137" s="43" t="s">
        <v>66</v>
      </c>
      <c r="F137" s="43"/>
      <c r="G137" s="46">
        <v>1</v>
      </c>
      <c r="H137" s="46">
        <f t="shared" si="16"/>
        <v>2008842</v>
      </c>
      <c r="I137" s="59">
        <f t="shared" si="15"/>
        <v>2008842</v>
      </c>
    </row>
    <row r="138" spans="1:9" x14ac:dyDescent="0.3">
      <c r="A138" s="58">
        <f t="shared" si="13"/>
        <v>135</v>
      </c>
      <c r="B138" s="44">
        <v>43241</v>
      </c>
      <c r="C138" s="45" t="s">
        <v>201</v>
      </c>
      <c r="D138" s="43" t="s">
        <v>56</v>
      </c>
      <c r="E138" s="43" t="s">
        <v>78</v>
      </c>
      <c r="F138" s="43"/>
      <c r="G138" s="46">
        <v>1</v>
      </c>
      <c r="H138" s="46">
        <f t="shared" si="16"/>
        <v>2008843</v>
      </c>
      <c r="I138" s="59">
        <f t="shared" si="15"/>
        <v>2008843</v>
      </c>
    </row>
    <row r="139" spans="1:9" ht="27.6" x14ac:dyDescent="0.3">
      <c r="A139" s="58">
        <f t="shared" si="13"/>
        <v>136</v>
      </c>
      <c r="B139" s="44">
        <v>43250</v>
      </c>
      <c r="C139" s="45" t="s">
        <v>202</v>
      </c>
      <c r="D139" s="43" t="s">
        <v>56</v>
      </c>
      <c r="E139" s="43" t="s">
        <v>78</v>
      </c>
      <c r="F139" s="43"/>
      <c r="G139" s="46">
        <v>3</v>
      </c>
      <c r="H139" s="46">
        <f t="shared" si="16"/>
        <v>2008844</v>
      </c>
      <c r="I139" s="59">
        <f t="shared" ref="I139:I202" si="17">(H139-1)+G139</f>
        <v>2008846</v>
      </c>
    </row>
    <row r="140" spans="1:9" ht="41.4" x14ac:dyDescent="0.3">
      <c r="A140" s="58">
        <f t="shared" si="13"/>
        <v>137</v>
      </c>
      <c r="B140" s="44">
        <v>43252</v>
      </c>
      <c r="C140" s="45" t="s">
        <v>203</v>
      </c>
      <c r="D140" s="43" t="s">
        <v>13</v>
      </c>
      <c r="E140" s="43" t="s">
        <v>66</v>
      </c>
      <c r="F140" s="43"/>
      <c r="G140" s="46">
        <v>1</v>
      </c>
      <c r="H140" s="46">
        <f t="shared" si="16"/>
        <v>2008847</v>
      </c>
      <c r="I140" s="59">
        <f t="shared" si="17"/>
        <v>2008847</v>
      </c>
    </row>
    <row r="141" spans="1:9" x14ac:dyDescent="0.3">
      <c r="A141" s="58">
        <f t="shared" si="13"/>
        <v>138</v>
      </c>
      <c r="B141" s="44">
        <v>43252</v>
      </c>
      <c r="C141" s="45" t="s">
        <v>204</v>
      </c>
      <c r="D141" s="43" t="s">
        <v>56</v>
      </c>
      <c r="E141" s="43" t="s">
        <v>78</v>
      </c>
      <c r="F141" s="43"/>
      <c r="G141" s="46">
        <v>1</v>
      </c>
      <c r="H141" s="46">
        <f t="shared" si="16"/>
        <v>2008848</v>
      </c>
      <c r="I141" s="59">
        <f t="shared" si="17"/>
        <v>2008848</v>
      </c>
    </row>
    <row r="142" spans="1:9" x14ac:dyDescent="0.3">
      <c r="A142" s="58">
        <f t="shared" ref="A142:A395" si="18">+A141+1</f>
        <v>139</v>
      </c>
      <c r="B142" s="44">
        <v>43252</v>
      </c>
      <c r="C142" s="45" t="s">
        <v>205</v>
      </c>
      <c r="D142" s="43" t="s">
        <v>56</v>
      </c>
      <c r="E142" s="43" t="s">
        <v>78</v>
      </c>
      <c r="F142" s="43"/>
      <c r="G142" s="46">
        <v>1</v>
      </c>
      <c r="H142" s="46">
        <f t="shared" si="16"/>
        <v>2008849</v>
      </c>
      <c r="I142" s="59">
        <f t="shared" si="17"/>
        <v>2008849</v>
      </c>
    </row>
    <row r="143" spans="1:9" ht="27.6" x14ac:dyDescent="0.3">
      <c r="A143" s="58">
        <f t="shared" si="18"/>
        <v>140</v>
      </c>
      <c r="B143" s="44">
        <v>43252</v>
      </c>
      <c r="C143" s="45" t="s">
        <v>206</v>
      </c>
      <c r="D143" s="43" t="s">
        <v>13</v>
      </c>
      <c r="E143" s="43" t="s">
        <v>66</v>
      </c>
      <c r="F143" s="43"/>
      <c r="G143" s="46">
        <v>1</v>
      </c>
      <c r="H143" s="46">
        <f t="shared" si="16"/>
        <v>2008850</v>
      </c>
      <c r="I143" s="59">
        <f t="shared" si="17"/>
        <v>2008850</v>
      </c>
    </row>
    <row r="144" spans="1:9" ht="27.6" x14ac:dyDescent="0.3">
      <c r="A144" s="58">
        <f t="shared" si="18"/>
        <v>141</v>
      </c>
      <c r="B144" s="44">
        <v>43252</v>
      </c>
      <c r="C144" s="45" t="s">
        <v>207</v>
      </c>
      <c r="D144" s="43" t="s">
        <v>13</v>
      </c>
      <c r="E144" s="43" t="s">
        <v>66</v>
      </c>
      <c r="F144" s="43"/>
      <c r="G144" s="46">
        <v>1</v>
      </c>
      <c r="H144" s="46">
        <f t="shared" si="16"/>
        <v>2008851</v>
      </c>
      <c r="I144" s="59">
        <f t="shared" si="17"/>
        <v>2008851</v>
      </c>
    </row>
    <row r="145" spans="1:27" ht="27.6" x14ac:dyDescent="0.3">
      <c r="A145" s="58">
        <f t="shared" si="18"/>
        <v>142</v>
      </c>
      <c r="B145" s="44">
        <v>43252</v>
      </c>
      <c r="C145" s="45" t="s">
        <v>208</v>
      </c>
      <c r="D145" s="43" t="s">
        <v>13</v>
      </c>
      <c r="E145" s="43" t="s">
        <v>66</v>
      </c>
      <c r="F145" s="43"/>
      <c r="G145" s="46">
        <v>1</v>
      </c>
      <c r="H145" s="46">
        <f t="shared" si="16"/>
        <v>2008852</v>
      </c>
      <c r="I145" s="59">
        <f t="shared" si="17"/>
        <v>2008852</v>
      </c>
      <c r="AA145" s="9"/>
    </row>
    <row r="146" spans="1:27" ht="27.6" x14ac:dyDescent="0.3">
      <c r="A146" s="58">
        <f t="shared" si="18"/>
        <v>143</v>
      </c>
      <c r="B146" s="44">
        <v>43256</v>
      </c>
      <c r="C146" s="45" t="s">
        <v>209</v>
      </c>
      <c r="D146" s="43" t="s">
        <v>13</v>
      </c>
      <c r="E146" s="43" t="s">
        <v>210</v>
      </c>
      <c r="F146" s="43"/>
      <c r="G146" s="46">
        <v>2</v>
      </c>
      <c r="H146" s="46">
        <f t="shared" si="16"/>
        <v>2008853</v>
      </c>
      <c r="I146" s="59">
        <f t="shared" si="17"/>
        <v>2008854</v>
      </c>
    </row>
    <row r="147" spans="1:27" ht="27.6" x14ac:dyDescent="0.3">
      <c r="A147" s="58">
        <f t="shared" si="18"/>
        <v>144</v>
      </c>
      <c r="B147" s="44">
        <v>43262</v>
      </c>
      <c r="C147" s="45" t="s">
        <v>213</v>
      </c>
      <c r="D147" s="43" t="s">
        <v>13</v>
      </c>
      <c r="E147" s="43" t="s">
        <v>66</v>
      </c>
      <c r="F147" s="43"/>
      <c r="G147" s="46">
        <v>1</v>
      </c>
      <c r="H147" s="46">
        <f t="shared" si="16"/>
        <v>2008855</v>
      </c>
      <c r="I147" s="59">
        <f t="shared" si="17"/>
        <v>2008855</v>
      </c>
    </row>
    <row r="148" spans="1:27" x14ac:dyDescent="0.3">
      <c r="A148" s="58">
        <f t="shared" si="18"/>
        <v>145</v>
      </c>
      <c r="B148" s="44">
        <v>43263</v>
      </c>
      <c r="C148" s="45" t="s">
        <v>214</v>
      </c>
      <c r="D148" s="43" t="s">
        <v>56</v>
      </c>
      <c r="E148" s="43" t="s">
        <v>78</v>
      </c>
      <c r="F148" s="43"/>
      <c r="G148" s="46">
        <v>1</v>
      </c>
      <c r="H148" s="46">
        <f t="shared" si="16"/>
        <v>2008856</v>
      </c>
      <c r="I148" s="59">
        <f t="shared" si="17"/>
        <v>2008856</v>
      </c>
    </row>
    <row r="149" spans="1:27" ht="27.6" x14ac:dyDescent="0.3">
      <c r="A149" s="58">
        <f t="shared" si="18"/>
        <v>146</v>
      </c>
      <c r="B149" s="44">
        <v>43266</v>
      </c>
      <c r="C149" s="45" t="s">
        <v>215</v>
      </c>
      <c r="D149" s="43" t="s">
        <v>13</v>
      </c>
      <c r="E149" s="43" t="s">
        <v>66</v>
      </c>
      <c r="F149" s="43"/>
      <c r="G149" s="46">
        <v>1</v>
      </c>
      <c r="H149" s="46">
        <f t="shared" si="16"/>
        <v>2008857</v>
      </c>
      <c r="I149" s="59">
        <f t="shared" si="17"/>
        <v>2008857</v>
      </c>
    </row>
    <row r="150" spans="1:27" ht="41.4" x14ac:dyDescent="0.3">
      <c r="A150" s="58">
        <f t="shared" si="18"/>
        <v>147</v>
      </c>
      <c r="B150" s="44">
        <v>43266</v>
      </c>
      <c r="C150" s="45" t="s">
        <v>216</v>
      </c>
      <c r="D150" s="43" t="s">
        <v>13</v>
      </c>
      <c r="E150" s="43" t="s">
        <v>66</v>
      </c>
      <c r="F150" s="43"/>
      <c r="G150" s="46">
        <v>1</v>
      </c>
      <c r="H150" s="46">
        <f t="shared" si="16"/>
        <v>2008858</v>
      </c>
      <c r="I150" s="59">
        <f t="shared" si="17"/>
        <v>2008858</v>
      </c>
    </row>
    <row r="151" spans="1:27" ht="41.4" x14ac:dyDescent="0.3">
      <c r="A151" s="58">
        <f t="shared" si="18"/>
        <v>148</v>
      </c>
      <c r="B151" s="44">
        <v>43266</v>
      </c>
      <c r="C151" s="45" t="s">
        <v>217</v>
      </c>
      <c r="D151" s="43" t="s">
        <v>13</v>
      </c>
      <c r="E151" s="43" t="s">
        <v>66</v>
      </c>
      <c r="F151" s="43"/>
      <c r="G151" s="46">
        <v>1</v>
      </c>
      <c r="H151" s="46">
        <f t="shared" si="16"/>
        <v>2008859</v>
      </c>
      <c r="I151" s="59">
        <f t="shared" si="17"/>
        <v>2008859</v>
      </c>
    </row>
    <row r="152" spans="1:27" x14ac:dyDescent="0.3">
      <c r="A152" s="58">
        <f t="shared" si="18"/>
        <v>149</v>
      </c>
      <c r="B152" s="44">
        <v>43270</v>
      </c>
      <c r="C152" s="45" t="s">
        <v>218</v>
      </c>
      <c r="D152" s="43" t="s">
        <v>56</v>
      </c>
      <c r="E152" s="43" t="s">
        <v>78</v>
      </c>
      <c r="F152" s="43"/>
      <c r="G152" s="46">
        <v>1</v>
      </c>
      <c r="H152" s="46">
        <f t="shared" si="16"/>
        <v>2008860</v>
      </c>
      <c r="I152" s="59">
        <f t="shared" si="17"/>
        <v>2008860</v>
      </c>
    </row>
    <row r="153" spans="1:27" ht="27.6" x14ac:dyDescent="0.3">
      <c r="A153" s="58">
        <f t="shared" si="18"/>
        <v>150</v>
      </c>
      <c r="B153" s="44">
        <v>43270</v>
      </c>
      <c r="C153" s="45" t="s">
        <v>219</v>
      </c>
      <c r="D153" s="43" t="s">
        <v>13</v>
      </c>
      <c r="E153" s="43" t="s">
        <v>220</v>
      </c>
      <c r="F153" s="43"/>
      <c r="G153" s="46">
        <v>1</v>
      </c>
      <c r="H153" s="46">
        <f t="shared" si="16"/>
        <v>2008861</v>
      </c>
      <c r="I153" s="59">
        <f t="shared" si="17"/>
        <v>2008861</v>
      </c>
    </row>
    <row r="154" spans="1:27" x14ac:dyDescent="0.3">
      <c r="A154" s="58">
        <f t="shared" si="18"/>
        <v>151</v>
      </c>
      <c r="B154" s="44">
        <v>43294</v>
      </c>
      <c r="C154" s="45" t="s">
        <v>227</v>
      </c>
      <c r="D154" s="43" t="s">
        <v>56</v>
      </c>
      <c r="E154" s="43" t="s">
        <v>78</v>
      </c>
      <c r="F154" s="43"/>
      <c r="G154" s="46">
        <v>1</v>
      </c>
      <c r="H154" s="46">
        <f t="shared" si="16"/>
        <v>2008862</v>
      </c>
      <c r="I154" s="59">
        <f t="shared" si="17"/>
        <v>2008862</v>
      </c>
    </row>
    <row r="155" spans="1:27" ht="27.6" x14ac:dyDescent="0.3">
      <c r="A155" s="58">
        <f t="shared" si="18"/>
        <v>152</v>
      </c>
      <c r="B155" s="44">
        <v>43270</v>
      </c>
      <c r="C155" s="45" t="s">
        <v>224</v>
      </c>
      <c r="D155" s="43" t="s">
        <v>13</v>
      </c>
      <c r="E155" s="43" t="s">
        <v>72</v>
      </c>
      <c r="F155" s="43"/>
      <c r="G155" s="46">
        <v>1</v>
      </c>
      <c r="H155" s="46">
        <f t="shared" si="16"/>
        <v>2008863</v>
      </c>
      <c r="I155" s="59">
        <f t="shared" si="17"/>
        <v>2008863</v>
      </c>
    </row>
    <row r="156" spans="1:27" x14ac:dyDescent="0.3">
      <c r="A156" s="58">
        <f t="shared" si="18"/>
        <v>153</v>
      </c>
      <c r="B156" s="44">
        <v>43280</v>
      </c>
      <c r="C156" s="45" t="s">
        <v>225</v>
      </c>
      <c r="D156" s="43" t="s">
        <v>56</v>
      </c>
      <c r="E156" s="43" t="s">
        <v>78</v>
      </c>
      <c r="F156" s="43"/>
      <c r="G156" s="46">
        <v>1</v>
      </c>
      <c r="H156" s="46">
        <f t="shared" si="16"/>
        <v>2008864</v>
      </c>
      <c r="I156" s="59">
        <f t="shared" si="17"/>
        <v>2008864</v>
      </c>
    </row>
    <row r="157" spans="1:27" ht="55.2" x14ac:dyDescent="0.3">
      <c r="A157" s="58">
        <f t="shared" si="18"/>
        <v>154</v>
      </c>
      <c r="B157" s="44">
        <v>43287</v>
      </c>
      <c r="C157" s="45" t="s">
        <v>226</v>
      </c>
      <c r="D157" s="43" t="s">
        <v>13</v>
      </c>
      <c r="E157" s="43" t="s">
        <v>66</v>
      </c>
      <c r="F157" s="43"/>
      <c r="G157" s="46">
        <v>1</v>
      </c>
      <c r="H157" s="46">
        <f t="shared" si="16"/>
        <v>2008865</v>
      </c>
      <c r="I157" s="59">
        <f t="shared" si="17"/>
        <v>2008865</v>
      </c>
    </row>
    <row r="158" spans="1:27" x14ac:dyDescent="0.3">
      <c r="A158" s="58">
        <f t="shared" si="18"/>
        <v>155</v>
      </c>
      <c r="B158" s="44">
        <v>43294</v>
      </c>
      <c r="C158" s="45" t="s">
        <v>228</v>
      </c>
      <c r="D158" s="43" t="s">
        <v>56</v>
      </c>
      <c r="E158" s="43" t="s">
        <v>78</v>
      </c>
      <c r="F158" s="43"/>
      <c r="G158" s="46">
        <v>1</v>
      </c>
      <c r="H158" s="46">
        <f t="shared" si="16"/>
        <v>2008866</v>
      </c>
      <c r="I158" s="59">
        <f t="shared" si="17"/>
        <v>2008866</v>
      </c>
    </row>
    <row r="159" spans="1:27" ht="27.6" x14ac:dyDescent="0.3">
      <c r="A159" s="58">
        <f t="shared" si="18"/>
        <v>156</v>
      </c>
      <c r="B159" s="44">
        <v>43294</v>
      </c>
      <c r="C159" s="45" t="s">
        <v>229</v>
      </c>
      <c r="D159" s="43" t="s">
        <v>56</v>
      </c>
      <c r="E159" s="43" t="s">
        <v>78</v>
      </c>
      <c r="F159" s="43"/>
      <c r="G159" s="46">
        <v>1</v>
      </c>
      <c r="H159" s="46">
        <f t="shared" si="16"/>
        <v>2008867</v>
      </c>
      <c r="I159" s="59">
        <f t="shared" si="17"/>
        <v>2008867</v>
      </c>
    </row>
    <row r="160" spans="1:27" ht="27.6" x14ac:dyDescent="0.3">
      <c r="A160" s="58">
        <f t="shared" si="18"/>
        <v>157</v>
      </c>
      <c r="B160" s="44">
        <v>43294</v>
      </c>
      <c r="C160" s="45" t="s">
        <v>230</v>
      </c>
      <c r="D160" s="43" t="s">
        <v>13</v>
      </c>
      <c r="E160" s="43" t="s">
        <v>66</v>
      </c>
      <c r="F160" s="43"/>
      <c r="G160" s="46">
        <v>1</v>
      </c>
      <c r="H160" s="46">
        <f t="shared" si="16"/>
        <v>2008868</v>
      </c>
      <c r="I160" s="59">
        <f t="shared" si="17"/>
        <v>2008868</v>
      </c>
    </row>
    <row r="161" spans="1:9" ht="27.6" x14ac:dyDescent="0.3">
      <c r="A161" s="58">
        <f t="shared" si="18"/>
        <v>158</v>
      </c>
      <c r="B161" s="44">
        <v>43300</v>
      </c>
      <c r="C161" s="45" t="s">
        <v>231</v>
      </c>
      <c r="D161" s="43" t="s">
        <v>13</v>
      </c>
      <c r="E161" s="43" t="s">
        <v>66</v>
      </c>
      <c r="F161" s="43"/>
      <c r="G161" s="46">
        <v>1</v>
      </c>
      <c r="H161" s="46">
        <f t="shared" si="16"/>
        <v>2008869</v>
      </c>
      <c r="I161" s="59">
        <f t="shared" si="17"/>
        <v>2008869</v>
      </c>
    </row>
    <row r="162" spans="1:9" ht="69" x14ac:dyDescent="0.3">
      <c r="A162" s="58">
        <f t="shared" si="18"/>
        <v>159</v>
      </c>
      <c r="B162" s="44">
        <v>43305</v>
      </c>
      <c r="C162" s="45" t="s">
        <v>232</v>
      </c>
      <c r="D162" s="43" t="s">
        <v>56</v>
      </c>
      <c r="E162" s="43" t="s">
        <v>78</v>
      </c>
      <c r="F162" s="43"/>
      <c r="G162" s="46">
        <v>38</v>
      </c>
      <c r="H162" s="46">
        <f t="shared" si="16"/>
        <v>2008870</v>
      </c>
      <c r="I162" s="59">
        <f t="shared" si="17"/>
        <v>2008907</v>
      </c>
    </row>
    <row r="163" spans="1:9" ht="27.6" x14ac:dyDescent="0.3">
      <c r="A163" s="58">
        <f t="shared" si="18"/>
        <v>160</v>
      </c>
      <c r="B163" s="44">
        <v>43312</v>
      </c>
      <c r="C163" s="45" t="s">
        <v>233</v>
      </c>
      <c r="D163" s="43" t="s">
        <v>13</v>
      </c>
      <c r="E163" s="43" t="s">
        <v>66</v>
      </c>
      <c r="F163" s="43"/>
      <c r="G163" s="46">
        <v>1</v>
      </c>
      <c r="H163" s="46">
        <f t="shared" si="16"/>
        <v>2008908</v>
      </c>
      <c r="I163" s="59">
        <f t="shared" si="17"/>
        <v>2008908</v>
      </c>
    </row>
    <row r="164" spans="1:9" ht="27.6" x14ac:dyDescent="0.3">
      <c r="A164" s="58">
        <f t="shared" si="18"/>
        <v>161</v>
      </c>
      <c r="B164" s="44">
        <v>43312</v>
      </c>
      <c r="C164" s="45" t="s">
        <v>195</v>
      </c>
      <c r="D164" s="43" t="s">
        <v>56</v>
      </c>
      <c r="E164" s="43" t="s">
        <v>78</v>
      </c>
      <c r="F164" s="43"/>
      <c r="G164" s="46">
        <v>1</v>
      </c>
      <c r="H164" s="46">
        <f t="shared" si="16"/>
        <v>2008909</v>
      </c>
      <c r="I164" s="59">
        <f t="shared" si="17"/>
        <v>2008909</v>
      </c>
    </row>
    <row r="165" spans="1:9" ht="27.6" x14ac:dyDescent="0.3">
      <c r="A165" s="58">
        <f t="shared" si="18"/>
        <v>162</v>
      </c>
      <c r="B165" s="44">
        <v>43318</v>
      </c>
      <c r="C165" s="45" t="s">
        <v>234</v>
      </c>
      <c r="D165" s="43" t="s">
        <v>13</v>
      </c>
      <c r="E165" s="43" t="s">
        <v>66</v>
      </c>
      <c r="F165" s="43"/>
      <c r="G165" s="46">
        <v>1</v>
      </c>
      <c r="H165" s="46">
        <f t="shared" si="16"/>
        <v>2008910</v>
      </c>
      <c r="I165" s="59">
        <f t="shared" si="17"/>
        <v>2008910</v>
      </c>
    </row>
    <row r="166" spans="1:9" ht="27.6" x14ac:dyDescent="0.3">
      <c r="A166" s="58">
        <f t="shared" si="18"/>
        <v>163</v>
      </c>
      <c r="B166" s="44">
        <v>43318</v>
      </c>
      <c r="C166" s="45" t="s">
        <v>235</v>
      </c>
      <c r="D166" s="43" t="s">
        <v>13</v>
      </c>
      <c r="E166" s="43" t="s">
        <v>66</v>
      </c>
      <c r="F166" s="43"/>
      <c r="G166" s="46">
        <v>1</v>
      </c>
      <c r="H166" s="46">
        <f t="shared" si="16"/>
        <v>2008911</v>
      </c>
      <c r="I166" s="59">
        <f t="shared" si="17"/>
        <v>2008911</v>
      </c>
    </row>
    <row r="167" spans="1:9" ht="55.2" x14ac:dyDescent="0.3">
      <c r="A167" s="58">
        <f t="shared" si="18"/>
        <v>164</v>
      </c>
      <c r="B167" s="44">
        <v>43318</v>
      </c>
      <c r="C167" s="45" t="s">
        <v>236</v>
      </c>
      <c r="D167" s="43" t="s">
        <v>237</v>
      </c>
      <c r="E167" s="43" t="s">
        <v>238</v>
      </c>
      <c r="F167" s="43"/>
      <c r="G167" s="46">
        <v>25</v>
      </c>
      <c r="H167" s="46">
        <f t="shared" ref="H167:H230" si="19">+I166+1</f>
        <v>2008912</v>
      </c>
      <c r="I167" s="59">
        <f t="shared" si="17"/>
        <v>2008936</v>
      </c>
    </row>
    <row r="168" spans="1:9" ht="27.6" x14ac:dyDescent="0.3">
      <c r="A168" s="58">
        <f t="shared" si="18"/>
        <v>165</v>
      </c>
      <c r="B168" s="44">
        <v>43321</v>
      </c>
      <c r="C168" s="45" t="s">
        <v>239</v>
      </c>
      <c r="D168" s="43" t="s">
        <v>56</v>
      </c>
      <c r="E168" s="43" t="s">
        <v>78</v>
      </c>
      <c r="F168" s="43"/>
      <c r="G168" s="46">
        <v>3</v>
      </c>
      <c r="H168" s="46">
        <f t="shared" si="19"/>
        <v>2008937</v>
      </c>
      <c r="I168" s="59">
        <f t="shared" si="17"/>
        <v>2008939</v>
      </c>
    </row>
    <row r="169" spans="1:9" x14ac:dyDescent="0.3">
      <c r="A169" s="58">
        <f t="shared" si="18"/>
        <v>166</v>
      </c>
      <c r="B169" s="44">
        <v>43321</v>
      </c>
      <c r="C169" s="45" t="s">
        <v>241</v>
      </c>
      <c r="D169" s="43" t="s">
        <v>56</v>
      </c>
      <c r="E169" s="43" t="s">
        <v>78</v>
      </c>
      <c r="F169" s="43"/>
      <c r="G169" s="46">
        <v>3</v>
      </c>
      <c r="H169" s="46">
        <f t="shared" si="19"/>
        <v>2008940</v>
      </c>
      <c r="I169" s="59">
        <f t="shared" si="17"/>
        <v>2008942</v>
      </c>
    </row>
    <row r="170" spans="1:9" ht="27.6" x14ac:dyDescent="0.3">
      <c r="A170" s="58">
        <f t="shared" si="18"/>
        <v>167</v>
      </c>
      <c r="B170" s="44">
        <v>43321</v>
      </c>
      <c r="C170" s="45" t="s">
        <v>242</v>
      </c>
      <c r="D170" s="43" t="s">
        <v>13</v>
      </c>
      <c r="E170" s="43" t="s">
        <v>66</v>
      </c>
      <c r="F170" s="43"/>
      <c r="G170" s="46">
        <v>6</v>
      </c>
      <c r="H170" s="46">
        <f t="shared" si="19"/>
        <v>2008943</v>
      </c>
      <c r="I170" s="59">
        <f t="shared" si="17"/>
        <v>2008948</v>
      </c>
    </row>
    <row r="171" spans="1:9" ht="27.6" x14ac:dyDescent="0.3">
      <c r="A171" s="58">
        <f t="shared" si="18"/>
        <v>168</v>
      </c>
      <c r="B171" s="44">
        <v>43326</v>
      </c>
      <c r="C171" s="45" t="s">
        <v>243</v>
      </c>
      <c r="D171" s="43" t="s">
        <v>13</v>
      </c>
      <c r="E171" s="43" t="s">
        <v>66</v>
      </c>
      <c r="F171" s="43"/>
      <c r="G171" s="46">
        <v>1</v>
      </c>
      <c r="H171" s="46">
        <f t="shared" si="19"/>
        <v>2008949</v>
      </c>
      <c r="I171" s="59">
        <f t="shared" si="17"/>
        <v>2008949</v>
      </c>
    </row>
    <row r="172" spans="1:9" ht="27.6" x14ac:dyDescent="0.3">
      <c r="A172" s="58">
        <f t="shared" si="18"/>
        <v>169</v>
      </c>
      <c r="B172" s="44">
        <v>43326</v>
      </c>
      <c r="C172" s="45" t="s">
        <v>245</v>
      </c>
      <c r="D172" s="43" t="s">
        <v>13</v>
      </c>
      <c r="E172" s="43" t="s">
        <v>244</v>
      </c>
      <c r="F172" s="43"/>
      <c r="G172" s="46">
        <v>17</v>
      </c>
      <c r="H172" s="46">
        <f t="shared" si="19"/>
        <v>2008950</v>
      </c>
      <c r="I172" s="59">
        <f t="shared" si="17"/>
        <v>2008966</v>
      </c>
    </row>
    <row r="173" spans="1:9" x14ac:dyDescent="0.3">
      <c r="A173" s="58">
        <f t="shared" si="18"/>
        <v>170</v>
      </c>
      <c r="B173" s="44">
        <v>43333</v>
      </c>
      <c r="C173" s="45" t="s">
        <v>246</v>
      </c>
      <c r="D173" s="43" t="s">
        <v>56</v>
      </c>
      <c r="E173" s="43" t="s">
        <v>78</v>
      </c>
      <c r="F173" s="43"/>
      <c r="G173" s="46">
        <v>1</v>
      </c>
      <c r="H173" s="46">
        <f t="shared" si="19"/>
        <v>2008967</v>
      </c>
      <c r="I173" s="59">
        <f t="shared" si="17"/>
        <v>2008967</v>
      </c>
    </row>
    <row r="174" spans="1:9" x14ac:dyDescent="0.3">
      <c r="A174" s="58">
        <f t="shared" si="18"/>
        <v>171</v>
      </c>
      <c r="B174" s="44">
        <v>43333</v>
      </c>
      <c r="C174" s="45" t="s">
        <v>249</v>
      </c>
      <c r="D174" s="43" t="s">
        <v>56</v>
      </c>
      <c r="E174" s="43" t="s">
        <v>78</v>
      </c>
      <c r="F174" s="43"/>
      <c r="G174" s="46">
        <v>1</v>
      </c>
      <c r="H174" s="46">
        <f t="shared" si="19"/>
        <v>2008968</v>
      </c>
      <c r="I174" s="59">
        <f t="shared" si="17"/>
        <v>2008968</v>
      </c>
    </row>
    <row r="175" spans="1:9" ht="27.6" x14ac:dyDescent="0.3">
      <c r="A175" s="58">
        <f t="shared" si="18"/>
        <v>172</v>
      </c>
      <c r="B175" s="44">
        <v>43334</v>
      </c>
      <c r="C175" s="45" t="s">
        <v>250</v>
      </c>
      <c r="D175" s="43" t="s">
        <v>56</v>
      </c>
      <c r="E175" s="43" t="s">
        <v>78</v>
      </c>
      <c r="F175" s="43"/>
      <c r="G175" s="46">
        <v>1</v>
      </c>
      <c r="H175" s="46">
        <f t="shared" si="19"/>
        <v>2008969</v>
      </c>
      <c r="I175" s="59">
        <f t="shared" si="17"/>
        <v>2008969</v>
      </c>
    </row>
    <row r="176" spans="1:9" ht="27.6" x14ac:dyDescent="0.3">
      <c r="A176" s="58">
        <f t="shared" si="18"/>
        <v>173</v>
      </c>
      <c r="B176" s="44">
        <v>43334</v>
      </c>
      <c r="C176" s="45" t="s">
        <v>251</v>
      </c>
      <c r="D176" s="43" t="s">
        <v>13</v>
      </c>
      <c r="E176" s="43" t="s">
        <v>66</v>
      </c>
      <c r="F176" s="43"/>
      <c r="G176" s="46">
        <v>1</v>
      </c>
      <c r="H176" s="46">
        <f t="shared" si="19"/>
        <v>2008970</v>
      </c>
      <c r="I176" s="59">
        <f t="shared" si="17"/>
        <v>2008970</v>
      </c>
    </row>
    <row r="177" spans="1:27" ht="27.6" x14ac:dyDescent="0.3">
      <c r="A177" s="58">
        <f t="shared" si="18"/>
        <v>174</v>
      </c>
      <c r="B177" s="44">
        <v>43340</v>
      </c>
      <c r="C177" s="45" t="s">
        <v>252</v>
      </c>
      <c r="D177" s="43" t="s">
        <v>13</v>
      </c>
      <c r="E177" s="43" t="s">
        <v>66</v>
      </c>
      <c r="F177" s="43"/>
      <c r="G177" s="46">
        <v>15</v>
      </c>
      <c r="H177" s="46">
        <f t="shared" si="19"/>
        <v>2008971</v>
      </c>
      <c r="I177" s="59">
        <f t="shared" si="17"/>
        <v>2008985</v>
      </c>
    </row>
    <row r="178" spans="1:27" ht="55.2" x14ac:dyDescent="0.3">
      <c r="A178" s="58">
        <f t="shared" si="18"/>
        <v>175</v>
      </c>
      <c r="B178" s="44">
        <v>43343</v>
      </c>
      <c r="C178" s="45" t="s">
        <v>255</v>
      </c>
      <c r="D178" s="43" t="s">
        <v>254</v>
      </c>
      <c r="E178" s="43" t="s">
        <v>253</v>
      </c>
      <c r="F178" s="43"/>
      <c r="G178" s="46">
        <v>27</v>
      </c>
      <c r="H178" s="46">
        <f t="shared" si="19"/>
        <v>2008986</v>
      </c>
      <c r="I178" s="59">
        <f t="shared" si="17"/>
        <v>2009012</v>
      </c>
    </row>
    <row r="179" spans="1:27" ht="27.6" x14ac:dyDescent="0.3">
      <c r="A179" s="58">
        <f t="shared" si="18"/>
        <v>176</v>
      </c>
      <c r="B179" s="44">
        <v>43353</v>
      </c>
      <c r="C179" s="45" t="s">
        <v>256</v>
      </c>
      <c r="D179" s="43" t="s">
        <v>13</v>
      </c>
      <c r="E179" s="43" t="s">
        <v>257</v>
      </c>
      <c r="F179" s="43"/>
      <c r="G179" s="46">
        <v>1</v>
      </c>
      <c r="H179" s="46">
        <f t="shared" si="19"/>
        <v>2009013</v>
      </c>
      <c r="I179" s="59">
        <f t="shared" si="17"/>
        <v>2009013</v>
      </c>
    </row>
    <row r="180" spans="1:27" x14ac:dyDescent="0.3">
      <c r="A180" s="58">
        <f t="shared" si="18"/>
        <v>177</v>
      </c>
      <c r="B180" s="44">
        <v>43362</v>
      </c>
      <c r="C180" s="45" t="s">
        <v>258</v>
      </c>
      <c r="D180" s="43" t="s">
        <v>56</v>
      </c>
      <c r="E180" s="43" t="s">
        <v>78</v>
      </c>
      <c r="F180" s="43"/>
      <c r="G180" s="46">
        <v>1</v>
      </c>
      <c r="H180" s="46">
        <f t="shared" si="19"/>
        <v>2009014</v>
      </c>
      <c r="I180" s="59">
        <f t="shared" si="17"/>
        <v>2009014</v>
      </c>
      <c r="AA180" s="9"/>
    </row>
    <row r="181" spans="1:27" ht="27.6" x14ac:dyDescent="0.3">
      <c r="A181" s="58">
        <f t="shared" si="18"/>
        <v>178</v>
      </c>
      <c r="B181" s="44">
        <v>43370</v>
      </c>
      <c r="C181" s="45" t="s">
        <v>259</v>
      </c>
      <c r="D181" s="43" t="s">
        <v>13</v>
      </c>
      <c r="E181" s="43" t="s">
        <v>66</v>
      </c>
      <c r="F181" s="43"/>
      <c r="G181" s="46">
        <v>1</v>
      </c>
      <c r="H181" s="46">
        <f t="shared" si="19"/>
        <v>2009015</v>
      </c>
      <c r="I181" s="59">
        <f t="shared" si="17"/>
        <v>2009015</v>
      </c>
    </row>
    <row r="182" spans="1:27" ht="41.4" x14ac:dyDescent="0.3">
      <c r="A182" s="58">
        <f t="shared" si="18"/>
        <v>179</v>
      </c>
      <c r="B182" s="44">
        <v>43374</v>
      </c>
      <c r="C182" s="45" t="s">
        <v>261</v>
      </c>
      <c r="D182" s="43" t="s">
        <v>56</v>
      </c>
      <c r="E182" s="43" t="s">
        <v>260</v>
      </c>
      <c r="F182" s="43"/>
      <c r="G182" s="46">
        <v>20</v>
      </c>
      <c r="H182" s="46">
        <f t="shared" si="19"/>
        <v>2009016</v>
      </c>
      <c r="I182" s="59">
        <f t="shared" si="17"/>
        <v>2009035</v>
      </c>
    </row>
    <row r="183" spans="1:27" ht="27.6" x14ac:dyDescent="0.3">
      <c r="A183" s="58">
        <f t="shared" si="18"/>
        <v>180</v>
      </c>
      <c r="B183" s="44">
        <v>43374</v>
      </c>
      <c r="C183" s="45" t="s">
        <v>262</v>
      </c>
      <c r="D183" s="43" t="s">
        <v>13</v>
      </c>
      <c r="E183" s="43" t="s">
        <v>66</v>
      </c>
      <c r="F183" s="43"/>
      <c r="G183" s="46">
        <v>1</v>
      </c>
      <c r="H183" s="46">
        <f t="shared" si="19"/>
        <v>2009036</v>
      </c>
      <c r="I183" s="59">
        <f t="shared" si="17"/>
        <v>2009036</v>
      </c>
    </row>
    <row r="184" spans="1:27" x14ac:dyDescent="0.3">
      <c r="A184" s="58">
        <f t="shared" si="18"/>
        <v>181</v>
      </c>
      <c r="B184" s="44">
        <v>43374</v>
      </c>
      <c r="C184" s="45" t="s">
        <v>263</v>
      </c>
      <c r="D184" s="43" t="s">
        <v>56</v>
      </c>
      <c r="E184" s="43" t="s">
        <v>78</v>
      </c>
      <c r="F184" s="43"/>
      <c r="G184" s="46">
        <v>1</v>
      </c>
      <c r="H184" s="46">
        <f t="shared" si="19"/>
        <v>2009037</v>
      </c>
      <c r="I184" s="59">
        <f t="shared" si="17"/>
        <v>2009037</v>
      </c>
    </row>
    <row r="185" spans="1:27" ht="27.6" x14ac:dyDescent="0.3">
      <c r="A185" s="58">
        <f t="shared" si="18"/>
        <v>182</v>
      </c>
      <c r="B185" s="44">
        <v>43378</v>
      </c>
      <c r="C185" s="45" t="s">
        <v>195</v>
      </c>
      <c r="D185" s="43" t="s">
        <v>56</v>
      </c>
      <c r="E185" s="43" t="s">
        <v>78</v>
      </c>
      <c r="F185" s="43"/>
      <c r="G185" s="46">
        <v>1</v>
      </c>
      <c r="H185" s="46">
        <f t="shared" si="19"/>
        <v>2009038</v>
      </c>
      <c r="I185" s="59">
        <f t="shared" si="17"/>
        <v>2009038</v>
      </c>
    </row>
    <row r="186" spans="1:27" ht="27.6" x14ac:dyDescent="0.3">
      <c r="A186" s="58">
        <f t="shared" si="18"/>
        <v>183</v>
      </c>
      <c r="B186" s="44">
        <v>43378</v>
      </c>
      <c r="C186" s="45" t="s">
        <v>264</v>
      </c>
      <c r="D186" s="43" t="s">
        <v>13</v>
      </c>
      <c r="E186" s="43" t="s">
        <v>66</v>
      </c>
      <c r="F186" s="43"/>
      <c r="G186" s="46">
        <v>1</v>
      </c>
      <c r="H186" s="46">
        <f t="shared" si="19"/>
        <v>2009039</v>
      </c>
      <c r="I186" s="59">
        <f t="shared" si="17"/>
        <v>2009039</v>
      </c>
    </row>
    <row r="187" spans="1:27" x14ac:dyDescent="0.3">
      <c r="A187" s="58">
        <f t="shared" si="18"/>
        <v>184</v>
      </c>
      <c r="B187" s="44">
        <v>43378</v>
      </c>
      <c r="C187" s="45" t="s">
        <v>265</v>
      </c>
      <c r="D187" s="43" t="s">
        <v>56</v>
      </c>
      <c r="E187" s="43" t="s">
        <v>78</v>
      </c>
      <c r="F187" s="43"/>
      <c r="G187" s="46">
        <v>1</v>
      </c>
      <c r="H187" s="46">
        <f t="shared" si="19"/>
        <v>2009040</v>
      </c>
      <c r="I187" s="59">
        <f t="shared" si="17"/>
        <v>2009040</v>
      </c>
    </row>
    <row r="188" spans="1:27" x14ac:dyDescent="0.3">
      <c r="A188" s="58">
        <f t="shared" si="18"/>
        <v>185</v>
      </c>
      <c r="B188" s="44">
        <v>43378</v>
      </c>
      <c r="C188" s="45" t="s">
        <v>266</v>
      </c>
      <c r="D188" s="43" t="s">
        <v>56</v>
      </c>
      <c r="E188" s="43" t="s">
        <v>78</v>
      </c>
      <c r="F188" s="43"/>
      <c r="G188" s="46">
        <v>1</v>
      </c>
      <c r="H188" s="46">
        <f t="shared" si="19"/>
        <v>2009041</v>
      </c>
      <c r="I188" s="59">
        <f t="shared" si="17"/>
        <v>2009041</v>
      </c>
    </row>
    <row r="189" spans="1:27" ht="27.6" x14ac:dyDescent="0.3">
      <c r="A189" s="58">
        <f t="shared" si="18"/>
        <v>186</v>
      </c>
      <c r="B189" s="44">
        <v>43383</v>
      </c>
      <c r="C189" s="45" t="s">
        <v>267</v>
      </c>
      <c r="D189" s="43" t="s">
        <v>13</v>
      </c>
      <c r="E189" s="43" t="s">
        <v>66</v>
      </c>
      <c r="F189" s="43"/>
      <c r="G189" s="46">
        <v>2</v>
      </c>
      <c r="H189" s="46">
        <f t="shared" si="19"/>
        <v>2009042</v>
      </c>
      <c r="I189" s="59">
        <f t="shared" si="17"/>
        <v>2009043</v>
      </c>
    </row>
    <row r="190" spans="1:27" x14ac:dyDescent="0.3">
      <c r="A190" s="58">
        <f t="shared" si="18"/>
        <v>187</v>
      </c>
      <c r="B190" s="44">
        <v>43383</v>
      </c>
      <c r="C190" s="45" t="s">
        <v>268</v>
      </c>
      <c r="D190" s="43" t="s">
        <v>56</v>
      </c>
      <c r="E190" s="43" t="s">
        <v>78</v>
      </c>
      <c r="F190" s="43"/>
      <c r="G190" s="46">
        <v>1</v>
      </c>
      <c r="H190" s="46">
        <f t="shared" si="19"/>
        <v>2009044</v>
      </c>
      <c r="I190" s="59">
        <f t="shared" si="17"/>
        <v>2009044</v>
      </c>
    </row>
    <row r="191" spans="1:27" x14ac:dyDescent="0.3">
      <c r="A191" s="58">
        <f t="shared" si="18"/>
        <v>188</v>
      </c>
      <c r="B191" s="44">
        <v>43391</v>
      </c>
      <c r="C191" s="45" t="s">
        <v>269</v>
      </c>
      <c r="D191" s="43" t="s">
        <v>56</v>
      </c>
      <c r="E191" s="43" t="s">
        <v>78</v>
      </c>
      <c r="F191" s="43"/>
      <c r="G191" s="46">
        <v>1</v>
      </c>
      <c r="H191" s="46">
        <f t="shared" si="19"/>
        <v>2009045</v>
      </c>
      <c r="I191" s="59">
        <f t="shared" si="17"/>
        <v>2009045</v>
      </c>
    </row>
    <row r="192" spans="1:27" ht="27.6" x14ac:dyDescent="0.3">
      <c r="A192" s="58">
        <f t="shared" si="18"/>
        <v>189</v>
      </c>
      <c r="B192" s="44">
        <v>43391</v>
      </c>
      <c r="C192" s="45" t="s">
        <v>270</v>
      </c>
      <c r="D192" s="43" t="s">
        <v>13</v>
      </c>
      <c r="E192" s="43" t="s">
        <v>66</v>
      </c>
      <c r="F192" s="43"/>
      <c r="G192" s="46">
        <v>1</v>
      </c>
      <c r="H192" s="46">
        <f t="shared" si="19"/>
        <v>2009046</v>
      </c>
      <c r="I192" s="59">
        <f t="shared" si="17"/>
        <v>2009046</v>
      </c>
    </row>
    <row r="193" spans="1:9" ht="27.6" x14ac:dyDescent="0.3">
      <c r="A193" s="58">
        <f t="shared" si="18"/>
        <v>190</v>
      </c>
      <c r="B193" s="44">
        <v>43391</v>
      </c>
      <c r="C193" s="45" t="s">
        <v>271</v>
      </c>
      <c r="D193" s="43" t="s">
        <v>13</v>
      </c>
      <c r="E193" s="43" t="s">
        <v>66</v>
      </c>
      <c r="F193" s="43"/>
      <c r="G193" s="46">
        <v>4</v>
      </c>
      <c r="H193" s="46">
        <f t="shared" si="19"/>
        <v>2009047</v>
      </c>
      <c r="I193" s="59">
        <f t="shared" si="17"/>
        <v>2009050</v>
      </c>
    </row>
    <row r="194" spans="1:9" ht="27.6" x14ac:dyDescent="0.3">
      <c r="A194" s="58">
        <f t="shared" si="18"/>
        <v>191</v>
      </c>
      <c r="B194" s="44">
        <v>43391</v>
      </c>
      <c r="C194" s="45" t="s">
        <v>272</v>
      </c>
      <c r="D194" s="43" t="s">
        <v>13</v>
      </c>
      <c r="E194" s="43" t="s">
        <v>66</v>
      </c>
      <c r="F194" s="43"/>
      <c r="G194" s="46">
        <v>1</v>
      </c>
      <c r="H194" s="46">
        <f t="shared" si="19"/>
        <v>2009051</v>
      </c>
      <c r="I194" s="59">
        <f t="shared" si="17"/>
        <v>2009051</v>
      </c>
    </row>
    <row r="195" spans="1:9" ht="27.6" x14ac:dyDescent="0.3">
      <c r="A195" s="58">
        <f t="shared" si="18"/>
        <v>192</v>
      </c>
      <c r="B195" s="44">
        <v>43391</v>
      </c>
      <c r="C195" s="45" t="s">
        <v>273</v>
      </c>
      <c r="D195" s="43" t="s">
        <v>13</v>
      </c>
      <c r="E195" s="43" t="s">
        <v>66</v>
      </c>
      <c r="F195" s="43"/>
      <c r="G195" s="46">
        <v>1</v>
      </c>
      <c r="H195" s="46">
        <f t="shared" si="19"/>
        <v>2009052</v>
      </c>
      <c r="I195" s="59">
        <f t="shared" si="17"/>
        <v>2009052</v>
      </c>
    </row>
    <row r="196" spans="1:9" ht="27.6" x14ac:dyDescent="0.3">
      <c r="A196" s="58">
        <f t="shared" si="18"/>
        <v>193</v>
      </c>
      <c r="B196" s="44">
        <v>43391</v>
      </c>
      <c r="C196" s="45" t="s">
        <v>274</v>
      </c>
      <c r="D196" s="43" t="s">
        <v>13</v>
      </c>
      <c r="E196" s="43" t="s">
        <v>66</v>
      </c>
      <c r="F196" s="43"/>
      <c r="G196" s="46">
        <v>1</v>
      </c>
      <c r="H196" s="46">
        <f t="shared" si="19"/>
        <v>2009053</v>
      </c>
      <c r="I196" s="59">
        <f t="shared" si="17"/>
        <v>2009053</v>
      </c>
    </row>
    <row r="197" spans="1:9" ht="27.6" x14ac:dyDescent="0.3">
      <c r="A197" s="58">
        <f t="shared" si="18"/>
        <v>194</v>
      </c>
      <c r="B197" s="44">
        <v>43391</v>
      </c>
      <c r="C197" s="45" t="s">
        <v>275</v>
      </c>
      <c r="D197" s="43" t="s">
        <v>13</v>
      </c>
      <c r="E197" s="43" t="s">
        <v>66</v>
      </c>
      <c r="F197" s="43"/>
      <c r="G197" s="46">
        <v>1</v>
      </c>
      <c r="H197" s="46">
        <f t="shared" si="19"/>
        <v>2009054</v>
      </c>
      <c r="I197" s="59">
        <f t="shared" si="17"/>
        <v>2009054</v>
      </c>
    </row>
    <row r="198" spans="1:9" x14ac:dyDescent="0.3">
      <c r="A198" s="58">
        <f t="shared" si="18"/>
        <v>195</v>
      </c>
      <c r="B198" s="44">
        <v>43397</v>
      </c>
      <c r="C198" s="45" t="s">
        <v>276</v>
      </c>
      <c r="D198" s="43" t="s">
        <v>278</v>
      </c>
      <c r="E198" s="43" t="s">
        <v>277</v>
      </c>
      <c r="F198" s="43"/>
      <c r="G198" s="46">
        <v>1</v>
      </c>
      <c r="H198" s="46">
        <f t="shared" si="19"/>
        <v>2009055</v>
      </c>
      <c r="I198" s="59">
        <f t="shared" si="17"/>
        <v>2009055</v>
      </c>
    </row>
    <row r="199" spans="1:9" x14ac:dyDescent="0.3">
      <c r="A199" s="58">
        <f t="shared" si="18"/>
        <v>196</v>
      </c>
      <c r="B199" s="44">
        <v>43397</v>
      </c>
      <c r="C199" s="45" t="s">
        <v>279</v>
      </c>
      <c r="D199" s="43" t="s">
        <v>280</v>
      </c>
      <c r="E199" s="43" t="s">
        <v>281</v>
      </c>
      <c r="F199" s="43"/>
      <c r="G199" s="46">
        <v>1</v>
      </c>
      <c r="H199" s="46">
        <f t="shared" si="19"/>
        <v>2009056</v>
      </c>
      <c r="I199" s="59">
        <f t="shared" si="17"/>
        <v>2009056</v>
      </c>
    </row>
    <row r="200" spans="1:9" x14ac:dyDescent="0.3">
      <c r="A200" s="58">
        <f t="shared" si="18"/>
        <v>197</v>
      </c>
      <c r="B200" s="44">
        <v>43403</v>
      </c>
      <c r="C200" s="45" t="s">
        <v>282</v>
      </c>
      <c r="D200" s="43" t="s">
        <v>56</v>
      </c>
      <c r="E200" s="43" t="s">
        <v>78</v>
      </c>
      <c r="F200" s="43"/>
      <c r="G200" s="46">
        <v>1</v>
      </c>
      <c r="H200" s="46">
        <f t="shared" si="19"/>
        <v>2009057</v>
      </c>
      <c r="I200" s="59">
        <f t="shared" si="17"/>
        <v>2009057</v>
      </c>
    </row>
    <row r="201" spans="1:9" ht="27.6" x14ac:dyDescent="0.3">
      <c r="A201" s="58">
        <f t="shared" si="18"/>
        <v>198</v>
      </c>
      <c r="B201" s="44">
        <v>43403</v>
      </c>
      <c r="C201" s="45" t="s">
        <v>283</v>
      </c>
      <c r="D201" s="43" t="s">
        <v>13</v>
      </c>
      <c r="E201" s="43" t="s">
        <v>66</v>
      </c>
      <c r="F201" s="43"/>
      <c r="G201" s="46">
        <v>1</v>
      </c>
      <c r="H201" s="46">
        <f t="shared" si="19"/>
        <v>2009058</v>
      </c>
      <c r="I201" s="59">
        <f t="shared" si="17"/>
        <v>2009058</v>
      </c>
    </row>
    <row r="202" spans="1:9" ht="27.6" x14ac:dyDescent="0.3">
      <c r="A202" s="58">
        <f t="shared" si="18"/>
        <v>199</v>
      </c>
      <c r="B202" s="44">
        <v>43403</v>
      </c>
      <c r="C202" s="45" t="s">
        <v>284</v>
      </c>
      <c r="D202" s="43" t="s">
        <v>13</v>
      </c>
      <c r="E202" s="43" t="s">
        <v>66</v>
      </c>
      <c r="F202" s="43"/>
      <c r="G202" s="46">
        <v>1</v>
      </c>
      <c r="H202" s="46">
        <f t="shared" si="19"/>
        <v>2009059</v>
      </c>
      <c r="I202" s="59">
        <f t="shared" si="17"/>
        <v>2009059</v>
      </c>
    </row>
    <row r="203" spans="1:9" x14ac:dyDescent="0.3">
      <c r="A203" s="58">
        <f t="shared" si="18"/>
        <v>200</v>
      </c>
      <c r="B203" s="44">
        <v>43411</v>
      </c>
      <c r="C203" s="45" t="s">
        <v>285</v>
      </c>
      <c r="D203" s="43" t="s">
        <v>56</v>
      </c>
      <c r="E203" s="43" t="s">
        <v>78</v>
      </c>
      <c r="F203" s="43"/>
      <c r="G203" s="46">
        <v>1</v>
      </c>
      <c r="H203" s="46">
        <f t="shared" si="19"/>
        <v>2009060</v>
      </c>
      <c r="I203" s="59">
        <f t="shared" ref="I203:I249" si="20">(H203-1)+G203</f>
        <v>2009060</v>
      </c>
    </row>
    <row r="204" spans="1:9" x14ac:dyDescent="0.3">
      <c r="A204" s="58">
        <f t="shared" si="18"/>
        <v>201</v>
      </c>
      <c r="B204" s="44">
        <v>43411</v>
      </c>
      <c r="C204" s="45" t="s">
        <v>285</v>
      </c>
      <c r="D204" s="43" t="s">
        <v>56</v>
      </c>
      <c r="E204" s="43" t="s">
        <v>78</v>
      </c>
      <c r="F204" s="43"/>
      <c r="G204" s="46">
        <v>1</v>
      </c>
      <c r="H204" s="46">
        <f t="shared" si="19"/>
        <v>2009061</v>
      </c>
      <c r="I204" s="59">
        <f t="shared" si="20"/>
        <v>2009061</v>
      </c>
    </row>
    <row r="205" spans="1:9" ht="27.6" x14ac:dyDescent="0.3">
      <c r="A205" s="58">
        <f t="shared" si="18"/>
        <v>202</v>
      </c>
      <c r="B205" s="44">
        <v>43411</v>
      </c>
      <c r="C205" s="45" t="s">
        <v>287</v>
      </c>
      <c r="D205" s="43" t="s">
        <v>13</v>
      </c>
      <c r="E205" s="43" t="s">
        <v>288</v>
      </c>
      <c r="F205" s="43"/>
      <c r="G205" s="46">
        <v>1</v>
      </c>
      <c r="H205" s="46">
        <f t="shared" si="19"/>
        <v>2009062</v>
      </c>
      <c r="I205" s="59">
        <f t="shared" si="20"/>
        <v>2009062</v>
      </c>
    </row>
    <row r="206" spans="1:9" x14ac:dyDescent="0.3">
      <c r="A206" s="58">
        <f t="shared" si="18"/>
        <v>203</v>
      </c>
      <c r="B206" s="44">
        <v>43419</v>
      </c>
      <c r="C206" s="45" t="s">
        <v>289</v>
      </c>
      <c r="D206" s="43" t="s">
        <v>56</v>
      </c>
      <c r="E206" s="43" t="s">
        <v>78</v>
      </c>
      <c r="F206" s="43"/>
      <c r="G206" s="46">
        <v>1</v>
      </c>
      <c r="H206" s="46">
        <f t="shared" si="19"/>
        <v>2009063</v>
      </c>
      <c r="I206" s="59">
        <f t="shared" si="20"/>
        <v>2009063</v>
      </c>
    </row>
    <row r="207" spans="1:9" ht="27.6" x14ac:dyDescent="0.3">
      <c r="A207" s="58">
        <f t="shared" si="18"/>
        <v>204</v>
      </c>
      <c r="B207" s="44">
        <v>43419</v>
      </c>
      <c r="C207" s="45" t="s">
        <v>290</v>
      </c>
      <c r="D207" s="43" t="s">
        <v>13</v>
      </c>
      <c r="E207" s="43" t="s">
        <v>288</v>
      </c>
      <c r="F207" s="43"/>
      <c r="G207" s="46">
        <v>1</v>
      </c>
      <c r="H207" s="46">
        <f t="shared" si="19"/>
        <v>2009064</v>
      </c>
      <c r="I207" s="59">
        <f t="shared" si="20"/>
        <v>2009064</v>
      </c>
    </row>
    <row r="208" spans="1:9" x14ac:dyDescent="0.3">
      <c r="A208" s="58">
        <f t="shared" si="18"/>
        <v>205</v>
      </c>
      <c r="B208" s="44">
        <v>43424</v>
      </c>
      <c r="C208" s="45" t="s">
        <v>292</v>
      </c>
      <c r="D208" s="43" t="s">
        <v>56</v>
      </c>
      <c r="E208" s="43" t="s">
        <v>78</v>
      </c>
      <c r="F208" s="43"/>
      <c r="G208" s="46">
        <v>1</v>
      </c>
      <c r="H208" s="46">
        <f t="shared" si="19"/>
        <v>2009065</v>
      </c>
      <c r="I208" s="59">
        <f t="shared" si="20"/>
        <v>2009065</v>
      </c>
    </row>
    <row r="209" spans="1:30" ht="27.6" x14ac:dyDescent="0.3">
      <c r="A209" s="58">
        <f t="shared" si="18"/>
        <v>206</v>
      </c>
      <c r="B209" s="44">
        <v>43424</v>
      </c>
      <c r="C209" s="45" t="s">
        <v>293</v>
      </c>
      <c r="D209" s="43" t="s">
        <v>56</v>
      </c>
      <c r="E209" s="43" t="s">
        <v>78</v>
      </c>
      <c r="F209" s="43"/>
      <c r="G209" s="46">
        <v>1</v>
      </c>
      <c r="H209" s="46">
        <f t="shared" si="19"/>
        <v>2009066</v>
      </c>
      <c r="I209" s="59">
        <f t="shared" si="20"/>
        <v>2009066</v>
      </c>
    </row>
    <row r="210" spans="1:30" ht="69" x14ac:dyDescent="0.3">
      <c r="A210" s="58">
        <f t="shared" si="18"/>
        <v>207</v>
      </c>
      <c r="B210" s="44">
        <v>43431</v>
      </c>
      <c r="C210" s="45" t="s">
        <v>295</v>
      </c>
      <c r="D210" s="43" t="s">
        <v>13</v>
      </c>
      <c r="E210" s="43" t="s">
        <v>294</v>
      </c>
      <c r="F210" s="43"/>
      <c r="G210" s="46">
        <f>22+252</f>
        <v>274</v>
      </c>
      <c r="H210" s="46">
        <f t="shared" si="19"/>
        <v>2009067</v>
      </c>
      <c r="I210" s="59">
        <f t="shared" si="20"/>
        <v>2009340</v>
      </c>
      <c r="AB210" s="36" t="s">
        <v>303</v>
      </c>
      <c r="AC210" s="36" t="s">
        <v>304</v>
      </c>
      <c r="AD210" s="36" t="s">
        <v>306</v>
      </c>
    </row>
    <row r="211" spans="1:30" ht="27.6" x14ac:dyDescent="0.3">
      <c r="A211" s="58">
        <f t="shared" si="18"/>
        <v>208</v>
      </c>
      <c r="B211" s="44">
        <v>43431</v>
      </c>
      <c r="C211" s="45" t="s">
        <v>296</v>
      </c>
      <c r="D211" s="43" t="s">
        <v>13</v>
      </c>
      <c r="E211" s="43" t="s">
        <v>288</v>
      </c>
      <c r="F211" s="43"/>
      <c r="G211" s="46">
        <v>1</v>
      </c>
      <c r="H211" s="46">
        <f t="shared" si="19"/>
        <v>2009341</v>
      </c>
      <c r="I211" s="59">
        <f t="shared" si="20"/>
        <v>2009341</v>
      </c>
      <c r="AB211">
        <v>2009067</v>
      </c>
      <c r="AC211">
        <v>2009113</v>
      </c>
      <c r="AD211">
        <v>2009129</v>
      </c>
    </row>
    <row r="212" spans="1:30" ht="27.6" x14ac:dyDescent="0.3">
      <c r="A212" s="58">
        <f t="shared" si="18"/>
        <v>209</v>
      </c>
      <c r="B212" s="44">
        <v>43431</v>
      </c>
      <c r="C212" s="45" t="s">
        <v>297</v>
      </c>
      <c r="D212" s="43" t="s">
        <v>13</v>
      </c>
      <c r="E212" s="43" t="s">
        <v>288</v>
      </c>
      <c r="F212" s="43"/>
      <c r="G212" s="46">
        <v>1</v>
      </c>
      <c r="H212" s="46">
        <f t="shared" si="19"/>
        <v>2009342</v>
      </c>
      <c r="I212" s="59">
        <f t="shared" si="20"/>
        <v>2009342</v>
      </c>
      <c r="AB212">
        <v>46</v>
      </c>
      <c r="AC212">
        <v>16</v>
      </c>
      <c r="AD212">
        <v>22</v>
      </c>
    </row>
    <row r="213" spans="1:30" x14ac:dyDescent="0.3">
      <c r="A213" s="58">
        <f t="shared" si="18"/>
        <v>210</v>
      </c>
      <c r="B213" s="44">
        <v>43432</v>
      </c>
      <c r="C213" s="45" t="s">
        <v>298</v>
      </c>
      <c r="D213" s="43" t="s">
        <v>56</v>
      </c>
      <c r="E213" s="43" t="s">
        <v>78</v>
      </c>
      <c r="F213" s="43"/>
      <c r="G213" s="46">
        <v>1</v>
      </c>
      <c r="H213" s="46">
        <f t="shared" si="19"/>
        <v>2009343</v>
      </c>
      <c r="I213" s="59">
        <f t="shared" si="20"/>
        <v>2009343</v>
      </c>
      <c r="AB213">
        <f>+AB211+AB212</f>
        <v>2009113</v>
      </c>
      <c r="AC213">
        <f>+AC211+AC212</f>
        <v>2009129</v>
      </c>
      <c r="AD213">
        <f>+AD211+AD212</f>
        <v>2009151</v>
      </c>
    </row>
    <row r="214" spans="1:30" x14ac:dyDescent="0.3">
      <c r="A214" s="58">
        <f t="shared" si="18"/>
        <v>211</v>
      </c>
      <c r="B214" s="44">
        <v>43432</v>
      </c>
      <c r="C214" s="45" t="s">
        <v>299</v>
      </c>
      <c r="D214" s="43" t="s">
        <v>56</v>
      </c>
      <c r="E214" s="43" t="s">
        <v>300</v>
      </c>
      <c r="F214" s="43"/>
      <c r="G214" s="46">
        <v>8000</v>
      </c>
      <c r="H214" s="46">
        <f t="shared" si="19"/>
        <v>2009344</v>
      </c>
      <c r="I214" s="59">
        <f t="shared" si="20"/>
        <v>2017343</v>
      </c>
    </row>
    <row r="215" spans="1:30" x14ac:dyDescent="0.3">
      <c r="A215" s="58">
        <f t="shared" si="18"/>
        <v>212</v>
      </c>
      <c r="B215" s="44">
        <v>43432</v>
      </c>
      <c r="C215" s="45" t="s">
        <v>302</v>
      </c>
      <c r="D215" s="43" t="s">
        <v>56</v>
      </c>
      <c r="E215" s="43" t="s">
        <v>78</v>
      </c>
      <c r="F215" s="43"/>
      <c r="G215" s="46">
        <v>1</v>
      </c>
      <c r="H215" s="46">
        <f t="shared" si="19"/>
        <v>2017344</v>
      </c>
      <c r="I215" s="59">
        <f t="shared" si="20"/>
        <v>2017344</v>
      </c>
    </row>
    <row r="216" spans="1:30" x14ac:dyDescent="0.3">
      <c r="A216" s="58">
        <f t="shared" si="18"/>
        <v>213</v>
      </c>
      <c r="B216" s="44">
        <v>43446</v>
      </c>
      <c r="C216" s="45" t="s">
        <v>307</v>
      </c>
      <c r="D216" s="43" t="s">
        <v>56</v>
      </c>
      <c r="E216" s="43" t="s">
        <v>78</v>
      </c>
      <c r="F216" s="43"/>
      <c r="G216" s="46">
        <v>1</v>
      </c>
      <c r="H216" s="46">
        <f t="shared" si="19"/>
        <v>2017345</v>
      </c>
      <c r="I216" s="59">
        <f t="shared" si="20"/>
        <v>2017345</v>
      </c>
    </row>
    <row r="217" spans="1:30" x14ac:dyDescent="0.3">
      <c r="A217" s="58">
        <f t="shared" si="18"/>
        <v>214</v>
      </c>
      <c r="B217" s="44">
        <v>43446</v>
      </c>
      <c r="C217" s="45" t="s">
        <v>309</v>
      </c>
      <c r="D217" s="43" t="s">
        <v>56</v>
      </c>
      <c r="E217" s="43" t="s">
        <v>78</v>
      </c>
      <c r="F217" s="43"/>
      <c r="G217" s="46">
        <v>1</v>
      </c>
      <c r="H217" s="46">
        <f t="shared" si="19"/>
        <v>2017346</v>
      </c>
      <c r="I217" s="59">
        <f t="shared" si="20"/>
        <v>2017346</v>
      </c>
    </row>
    <row r="218" spans="1:30" x14ac:dyDescent="0.3">
      <c r="A218" s="58">
        <f t="shared" si="18"/>
        <v>215</v>
      </c>
      <c r="B218" s="44">
        <v>43446</v>
      </c>
      <c r="C218" s="45" t="s">
        <v>310</v>
      </c>
      <c r="D218" s="43" t="s">
        <v>56</v>
      </c>
      <c r="E218" s="43" t="s">
        <v>78</v>
      </c>
      <c r="F218" s="43"/>
      <c r="G218" s="46">
        <v>1</v>
      </c>
      <c r="H218" s="46">
        <f t="shared" si="19"/>
        <v>2017347</v>
      </c>
      <c r="I218" s="59">
        <f t="shared" si="20"/>
        <v>2017347</v>
      </c>
    </row>
    <row r="219" spans="1:30" x14ac:dyDescent="0.3">
      <c r="A219" s="58">
        <f t="shared" si="18"/>
        <v>216</v>
      </c>
      <c r="B219" s="44">
        <v>43446</v>
      </c>
      <c r="C219" s="45" t="s">
        <v>311</v>
      </c>
      <c r="D219" s="43" t="s">
        <v>56</v>
      </c>
      <c r="E219" s="43" t="s">
        <v>78</v>
      </c>
      <c r="F219" s="43"/>
      <c r="G219" s="46">
        <v>1</v>
      </c>
      <c r="H219" s="46">
        <f t="shared" si="19"/>
        <v>2017348</v>
      </c>
      <c r="I219" s="59">
        <f t="shared" si="20"/>
        <v>2017348</v>
      </c>
    </row>
    <row r="220" spans="1:30" ht="27.6" x14ac:dyDescent="0.3">
      <c r="A220" s="58">
        <f t="shared" si="18"/>
        <v>217</v>
      </c>
      <c r="B220" s="44">
        <v>43448</v>
      </c>
      <c r="C220" s="45" t="s">
        <v>312</v>
      </c>
      <c r="D220" s="43" t="s">
        <v>13</v>
      </c>
      <c r="E220" s="43" t="s">
        <v>288</v>
      </c>
      <c r="F220" s="43"/>
      <c r="G220" s="46">
        <v>1</v>
      </c>
      <c r="H220" s="46">
        <f t="shared" si="19"/>
        <v>2017349</v>
      </c>
      <c r="I220" s="59">
        <f t="shared" si="20"/>
        <v>2017349</v>
      </c>
    </row>
    <row r="221" spans="1:30" ht="27.6" x14ac:dyDescent="0.3">
      <c r="A221" s="58">
        <f t="shared" si="18"/>
        <v>218</v>
      </c>
      <c r="B221" s="44">
        <v>43448</v>
      </c>
      <c r="C221" s="45" t="s">
        <v>316</v>
      </c>
      <c r="D221" s="43" t="s">
        <v>13</v>
      </c>
      <c r="E221" s="43" t="s">
        <v>72</v>
      </c>
      <c r="F221" s="43"/>
      <c r="G221" s="46">
        <v>20</v>
      </c>
      <c r="H221" s="46">
        <f t="shared" si="19"/>
        <v>2017350</v>
      </c>
      <c r="I221" s="59">
        <f t="shared" si="20"/>
        <v>2017369</v>
      </c>
    </row>
    <row r="222" spans="1:30" x14ac:dyDescent="0.3">
      <c r="A222" s="58">
        <f t="shared" si="18"/>
        <v>219</v>
      </c>
      <c r="B222" s="44">
        <v>43461</v>
      </c>
      <c r="C222" s="45" t="s">
        <v>315</v>
      </c>
      <c r="D222" s="43" t="s">
        <v>56</v>
      </c>
      <c r="E222" s="43" t="s">
        <v>78</v>
      </c>
      <c r="F222" s="43"/>
      <c r="G222" s="46">
        <v>1</v>
      </c>
      <c r="H222" s="46">
        <f t="shared" si="19"/>
        <v>2017370</v>
      </c>
      <c r="I222" s="59">
        <f t="shared" si="20"/>
        <v>2017370</v>
      </c>
    </row>
    <row r="223" spans="1:30" ht="27.6" x14ac:dyDescent="0.3">
      <c r="A223" s="58">
        <f t="shared" si="18"/>
        <v>220</v>
      </c>
      <c r="B223" s="44">
        <v>43461</v>
      </c>
      <c r="C223" s="45" t="s">
        <v>317</v>
      </c>
      <c r="D223" s="43" t="s">
        <v>13</v>
      </c>
      <c r="E223" s="43" t="s">
        <v>288</v>
      </c>
      <c r="F223" s="43"/>
      <c r="G223" s="46">
        <v>1</v>
      </c>
      <c r="H223" s="46">
        <f t="shared" si="19"/>
        <v>2017371</v>
      </c>
      <c r="I223" s="59">
        <f t="shared" si="20"/>
        <v>2017371</v>
      </c>
    </row>
    <row r="224" spans="1:30" x14ac:dyDescent="0.3">
      <c r="A224" s="58">
        <f t="shared" si="18"/>
        <v>221</v>
      </c>
      <c r="B224" s="44">
        <v>43472</v>
      </c>
      <c r="C224" s="45" t="s">
        <v>318</v>
      </c>
      <c r="D224" s="43" t="s">
        <v>56</v>
      </c>
      <c r="E224" s="43" t="s">
        <v>78</v>
      </c>
      <c r="F224" s="43"/>
      <c r="G224" s="46">
        <v>1</v>
      </c>
      <c r="H224" s="46">
        <f t="shared" si="19"/>
        <v>2017372</v>
      </c>
      <c r="I224" s="59">
        <f t="shared" si="20"/>
        <v>2017372</v>
      </c>
    </row>
    <row r="225" spans="1:9" x14ac:dyDescent="0.3">
      <c r="A225" s="58">
        <f t="shared" si="18"/>
        <v>222</v>
      </c>
      <c r="B225" s="44">
        <v>43472</v>
      </c>
      <c r="C225" s="45" t="s">
        <v>319</v>
      </c>
      <c r="D225" s="43" t="s">
        <v>56</v>
      </c>
      <c r="E225" s="43" t="s">
        <v>78</v>
      </c>
      <c r="F225" s="43"/>
      <c r="G225" s="46">
        <v>1</v>
      </c>
      <c r="H225" s="46">
        <f t="shared" si="19"/>
        <v>2017373</v>
      </c>
      <c r="I225" s="59">
        <f t="shared" si="20"/>
        <v>2017373</v>
      </c>
    </row>
    <row r="226" spans="1:9" ht="41.4" x14ac:dyDescent="0.3">
      <c r="A226" s="58">
        <f t="shared" si="18"/>
        <v>223</v>
      </c>
      <c r="B226" s="44">
        <v>43472</v>
      </c>
      <c r="C226" s="45" t="s">
        <v>320</v>
      </c>
      <c r="D226" s="43" t="s">
        <v>13</v>
      </c>
      <c r="E226" s="43" t="s">
        <v>321</v>
      </c>
      <c r="F226" s="43"/>
      <c r="G226" s="46">
        <v>1</v>
      </c>
      <c r="H226" s="46">
        <f t="shared" si="19"/>
        <v>2017374</v>
      </c>
      <c r="I226" s="59">
        <f t="shared" si="20"/>
        <v>2017374</v>
      </c>
    </row>
    <row r="227" spans="1:9" ht="27.6" x14ac:dyDescent="0.3">
      <c r="A227" s="58">
        <f t="shared" si="18"/>
        <v>224</v>
      </c>
      <c r="B227" s="44">
        <v>43474</v>
      </c>
      <c r="C227" s="45" t="s">
        <v>322</v>
      </c>
      <c r="D227" s="43" t="s">
        <v>13</v>
      </c>
      <c r="E227" s="43" t="s">
        <v>321</v>
      </c>
      <c r="F227" s="43"/>
      <c r="G227" s="46">
        <v>3</v>
      </c>
      <c r="H227" s="46">
        <f t="shared" si="19"/>
        <v>2017375</v>
      </c>
      <c r="I227" s="59">
        <f t="shared" si="20"/>
        <v>2017377</v>
      </c>
    </row>
    <row r="228" spans="1:9" ht="27.6" x14ac:dyDescent="0.3">
      <c r="A228" s="58">
        <f t="shared" si="18"/>
        <v>225</v>
      </c>
      <c r="B228" s="44">
        <v>43474</v>
      </c>
      <c r="C228" s="45" t="s">
        <v>323</v>
      </c>
      <c r="D228" s="43" t="s">
        <v>13</v>
      </c>
      <c r="E228" s="43" t="s">
        <v>321</v>
      </c>
      <c r="F228" s="43"/>
      <c r="G228" s="46">
        <v>1</v>
      </c>
      <c r="H228" s="46">
        <f t="shared" si="19"/>
        <v>2017378</v>
      </c>
      <c r="I228" s="59">
        <f t="shared" si="20"/>
        <v>2017378</v>
      </c>
    </row>
    <row r="229" spans="1:9" ht="27.6" x14ac:dyDescent="0.3">
      <c r="A229" s="58">
        <f t="shared" si="18"/>
        <v>226</v>
      </c>
      <c r="B229" s="44">
        <v>43474</v>
      </c>
      <c r="C229" s="45" t="s">
        <v>324</v>
      </c>
      <c r="D229" s="43" t="s">
        <v>13</v>
      </c>
      <c r="E229" s="43" t="s">
        <v>321</v>
      </c>
      <c r="F229" s="43"/>
      <c r="G229" s="46">
        <v>1</v>
      </c>
      <c r="H229" s="46">
        <f t="shared" si="19"/>
        <v>2017379</v>
      </c>
      <c r="I229" s="59">
        <f t="shared" si="20"/>
        <v>2017379</v>
      </c>
    </row>
    <row r="230" spans="1:9" ht="27.6" x14ac:dyDescent="0.3">
      <c r="A230" s="58">
        <f t="shared" si="18"/>
        <v>227</v>
      </c>
      <c r="B230" s="44">
        <v>43474</v>
      </c>
      <c r="C230" s="45" t="s">
        <v>325</v>
      </c>
      <c r="D230" s="43" t="s">
        <v>13</v>
      </c>
      <c r="E230" s="43" t="s">
        <v>321</v>
      </c>
      <c r="F230" s="43"/>
      <c r="G230" s="46">
        <v>1</v>
      </c>
      <c r="H230" s="46">
        <f t="shared" si="19"/>
        <v>2017380</v>
      </c>
      <c r="I230" s="59">
        <f t="shared" si="20"/>
        <v>2017380</v>
      </c>
    </row>
    <row r="231" spans="1:9" ht="27.6" x14ac:dyDescent="0.3">
      <c r="A231" s="58">
        <f t="shared" si="18"/>
        <v>228</v>
      </c>
      <c r="B231" s="44">
        <v>43474</v>
      </c>
      <c r="C231" s="45" t="s">
        <v>326</v>
      </c>
      <c r="D231" s="43" t="s">
        <v>13</v>
      </c>
      <c r="E231" s="43" t="s">
        <v>321</v>
      </c>
      <c r="F231" s="43"/>
      <c r="G231" s="46">
        <v>1</v>
      </c>
      <c r="H231" s="46">
        <f t="shared" ref="H231:H294" si="21">+I230+1</f>
        <v>2017381</v>
      </c>
      <c r="I231" s="59">
        <f t="shared" si="20"/>
        <v>2017381</v>
      </c>
    </row>
    <row r="232" spans="1:9" ht="27.6" x14ac:dyDescent="0.3">
      <c r="A232" s="58">
        <f t="shared" si="18"/>
        <v>229</v>
      </c>
      <c r="B232" s="44">
        <v>43474</v>
      </c>
      <c r="C232" s="45" t="s">
        <v>327</v>
      </c>
      <c r="D232" s="43" t="s">
        <v>13</v>
      </c>
      <c r="E232" s="43" t="s">
        <v>321</v>
      </c>
      <c r="F232" s="43"/>
      <c r="G232" s="46">
        <v>1</v>
      </c>
      <c r="H232" s="46">
        <f t="shared" si="21"/>
        <v>2017382</v>
      </c>
      <c r="I232" s="59">
        <f t="shared" si="20"/>
        <v>2017382</v>
      </c>
    </row>
    <row r="233" spans="1:9" ht="27.6" x14ac:dyDescent="0.3">
      <c r="A233" s="58">
        <f t="shared" si="18"/>
        <v>230</v>
      </c>
      <c r="B233" s="44">
        <v>43474</v>
      </c>
      <c r="C233" s="45" t="s">
        <v>328</v>
      </c>
      <c r="D233" s="43" t="s">
        <v>13</v>
      </c>
      <c r="E233" s="43" t="s">
        <v>321</v>
      </c>
      <c r="F233" s="43"/>
      <c r="G233" s="46">
        <v>1</v>
      </c>
      <c r="H233" s="46">
        <f t="shared" si="21"/>
        <v>2017383</v>
      </c>
      <c r="I233" s="59">
        <f t="shared" si="20"/>
        <v>2017383</v>
      </c>
    </row>
    <row r="234" spans="1:9" ht="27.6" x14ac:dyDescent="0.3">
      <c r="A234" s="58">
        <f t="shared" si="18"/>
        <v>231</v>
      </c>
      <c r="B234" s="44">
        <v>43486</v>
      </c>
      <c r="C234" s="45" t="s">
        <v>329</v>
      </c>
      <c r="D234" s="43" t="s">
        <v>56</v>
      </c>
      <c r="E234" s="43" t="s">
        <v>78</v>
      </c>
      <c r="F234" s="43"/>
      <c r="G234" s="46">
        <v>1</v>
      </c>
      <c r="H234" s="46">
        <f t="shared" si="21"/>
        <v>2017384</v>
      </c>
      <c r="I234" s="59">
        <f t="shared" si="20"/>
        <v>2017384</v>
      </c>
    </row>
    <row r="235" spans="1:9" ht="27.6" x14ac:dyDescent="0.3">
      <c r="A235" s="58">
        <f t="shared" si="18"/>
        <v>232</v>
      </c>
      <c r="B235" s="44">
        <v>43486</v>
      </c>
      <c r="C235" s="45" t="s">
        <v>331</v>
      </c>
      <c r="D235" s="43" t="s">
        <v>13</v>
      </c>
      <c r="E235" s="43" t="s">
        <v>288</v>
      </c>
      <c r="F235" s="43"/>
      <c r="G235" s="46">
        <v>1</v>
      </c>
      <c r="H235" s="46">
        <f t="shared" si="21"/>
        <v>2017385</v>
      </c>
      <c r="I235" s="59">
        <f t="shared" si="20"/>
        <v>2017385</v>
      </c>
    </row>
    <row r="236" spans="1:9" ht="41.4" x14ac:dyDescent="0.3">
      <c r="A236" s="58">
        <f t="shared" si="18"/>
        <v>233</v>
      </c>
      <c r="B236" s="44">
        <v>43486</v>
      </c>
      <c r="C236" s="45" t="s">
        <v>332</v>
      </c>
      <c r="D236" s="43" t="s">
        <v>13</v>
      </c>
      <c r="E236" s="43" t="s">
        <v>288</v>
      </c>
      <c r="F236" s="43"/>
      <c r="G236" s="46">
        <v>1</v>
      </c>
      <c r="H236" s="46">
        <f t="shared" si="21"/>
        <v>2017386</v>
      </c>
      <c r="I236" s="59">
        <f t="shared" si="20"/>
        <v>2017386</v>
      </c>
    </row>
    <row r="237" spans="1:9" ht="27.6" x14ac:dyDescent="0.3">
      <c r="A237" s="58">
        <f t="shared" si="18"/>
        <v>234</v>
      </c>
      <c r="B237" s="44">
        <v>43486</v>
      </c>
      <c r="C237" s="45" t="s">
        <v>333</v>
      </c>
      <c r="D237" s="43" t="s">
        <v>13</v>
      </c>
      <c r="E237" s="43" t="s">
        <v>288</v>
      </c>
      <c r="F237" s="43"/>
      <c r="G237" s="46">
        <v>1</v>
      </c>
      <c r="H237" s="46">
        <f t="shared" si="21"/>
        <v>2017387</v>
      </c>
      <c r="I237" s="59">
        <f t="shared" si="20"/>
        <v>2017387</v>
      </c>
    </row>
    <row r="238" spans="1:9" ht="27.6" x14ac:dyDescent="0.3">
      <c r="A238" s="58">
        <f t="shared" si="18"/>
        <v>235</v>
      </c>
      <c r="B238" s="44">
        <v>43486</v>
      </c>
      <c r="C238" s="45" t="s">
        <v>334</v>
      </c>
      <c r="D238" s="43" t="s">
        <v>13</v>
      </c>
      <c r="E238" s="43" t="s">
        <v>288</v>
      </c>
      <c r="F238" s="43"/>
      <c r="G238" s="46">
        <v>1</v>
      </c>
      <c r="H238" s="46">
        <f t="shared" si="21"/>
        <v>2017388</v>
      </c>
      <c r="I238" s="59">
        <f t="shared" si="20"/>
        <v>2017388</v>
      </c>
    </row>
    <row r="239" spans="1:9" x14ac:dyDescent="0.3">
      <c r="A239" s="58">
        <f t="shared" si="18"/>
        <v>236</v>
      </c>
      <c r="B239" s="44">
        <v>43486</v>
      </c>
      <c r="C239" s="45" t="s">
        <v>335</v>
      </c>
      <c r="D239" s="43" t="s">
        <v>56</v>
      </c>
      <c r="E239" s="43" t="s">
        <v>78</v>
      </c>
      <c r="F239" s="43"/>
      <c r="G239" s="46">
        <v>1</v>
      </c>
      <c r="H239" s="46">
        <f t="shared" si="21"/>
        <v>2017389</v>
      </c>
      <c r="I239" s="59">
        <f t="shared" si="20"/>
        <v>2017389</v>
      </c>
    </row>
    <row r="240" spans="1:9" ht="27.6" x14ac:dyDescent="0.3">
      <c r="A240" s="58">
        <f t="shared" si="18"/>
        <v>237</v>
      </c>
      <c r="B240" s="44">
        <v>43490</v>
      </c>
      <c r="C240" s="45" t="s">
        <v>336</v>
      </c>
      <c r="D240" s="43" t="s">
        <v>56</v>
      </c>
      <c r="E240" s="43" t="s">
        <v>78</v>
      </c>
      <c r="F240" s="43"/>
      <c r="G240" s="46">
        <v>1</v>
      </c>
      <c r="H240" s="46">
        <f t="shared" si="21"/>
        <v>2017390</v>
      </c>
      <c r="I240" s="59">
        <f t="shared" si="20"/>
        <v>2017390</v>
      </c>
    </row>
    <row r="241" spans="1:28" x14ac:dyDescent="0.3">
      <c r="A241" s="60">
        <f t="shared" si="18"/>
        <v>238</v>
      </c>
      <c r="B241" s="61">
        <v>43495</v>
      </c>
      <c r="C241" s="62" t="s">
        <v>337</v>
      </c>
      <c r="D241" s="63" t="s">
        <v>56</v>
      </c>
      <c r="E241" s="63" t="s">
        <v>78</v>
      </c>
      <c r="F241" s="63"/>
      <c r="G241" s="64">
        <v>1</v>
      </c>
      <c r="H241" s="64">
        <f t="shared" si="21"/>
        <v>2017391</v>
      </c>
      <c r="I241" s="65">
        <f t="shared" si="20"/>
        <v>2017391</v>
      </c>
    </row>
    <row r="242" spans="1:28" x14ac:dyDescent="0.3">
      <c r="A242" s="58">
        <f t="shared" si="18"/>
        <v>239</v>
      </c>
      <c r="B242" s="44">
        <v>43495</v>
      </c>
      <c r="C242" s="66" t="s">
        <v>354</v>
      </c>
      <c r="D242" s="43" t="s">
        <v>177</v>
      </c>
      <c r="E242" s="43" t="s">
        <v>360</v>
      </c>
      <c r="F242" s="43"/>
      <c r="G242" s="67">
        <v>15</v>
      </c>
      <c r="H242" s="46">
        <f t="shared" si="21"/>
        <v>2017392</v>
      </c>
      <c r="I242" s="59">
        <f t="shared" si="20"/>
        <v>2017406</v>
      </c>
    </row>
    <row r="243" spans="1:28" x14ac:dyDescent="0.3">
      <c r="A243" s="58">
        <f t="shared" si="18"/>
        <v>240</v>
      </c>
      <c r="B243" s="44">
        <v>43495</v>
      </c>
      <c r="C243" s="66" t="s">
        <v>355</v>
      </c>
      <c r="D243" s="43" t="s">
        <v>177</v>
      </c>
      <c r="E243" s="43" t="s">
        <v>360</v>
      </c>
      <c r="F243" s="43"/>
      <c r="G243" s="67">
        <v>40</v>
      </c>
      <c r="H243" s="46">
        <f t="shared" si="21"/>
        <v>2017407</v>
      </c>
      <c r="I243" s="59">
        <f t="shared" si="20"/>
        <v>2017446</v>
      </c>
    </row>
    <row r="244" spans="1:28" x14ac:dyDescent="0.3">
      <c r="A244" s="58">
        <f t="shared" si="18"/>
        <v>241</v>
      </c>
      <c r="B244" s="44">
        <v>43495</v>
      </c>
      <c r="C244" s="66" t="s">
        <v>356</v>
      </c>
      <c r="D244" s="43" t="s">
        <v>177</v>
      </c>
      <c r="E244" s="43" t="s">
        <v>360</v>
      </c>
      <c r="F244" s="43"/>
      <c r="G244" s="67">
        <v>30</v>
      </c>
      <c r="H244" s="46">
        <f t="shared" si="21"/>
        <v>2017447</v>
      </c>
      <c r="I244" s="59">
        <f t="shared" si="20"/>
        <v>2017476</v>
      </c>
    </row>
    <row r="245" spans="1:28" ht="18" x14ac:dyDescent="0.3">
      <c r="A245" s="58">
        <f t="shared" si="18"/>
        <v>242</v>
      </c>
      <c r="B245" s="44">
        <v>43495</v>
      </c>
      <c r="C245" s="66" t="s">
        <v>357</v>
      </c>
      <c r="D245" s="43" t="s">
        <v>177</v>
      </c>
      <c r="E245" s="43" t="s">
        <v>360</v>
      </c>
      <c r="F245" s="43"/>
      <c r="G245" s="67">
        <v>20</v>
      </c>
      <c r="H245" s="46">
        <f t="shared" si="21"/>
        <v>2017477</v>
      </c>
      <c r="I245" s="59">
        <f t="shared" si="20"/>
        <v>2017496</v>
      </c>
      <c r="AB245" s="41" t="s">
        <v>359</v>
      </c>
    </row>
    <row r="246" spans="1:28" ht="18" x14ac:dyDescent="0.3">
      <c r="A246" s="58">
        <f t="shared" si="18"/>
        <v>243</v>
      </c>
      <c r="B246" s="44">
        <v>43495</v>
      </c>
      <c r="C246" s="66" t="s">
        <v>358</v>
      </c>
      <c r="D246" s="43" t="s">
        <v>177</v>
      </c>
      <c r="E246" s="43" t="s">
        <v>360</v>
      </c>
      <c r="F246" s="43"/>
      <c r="G246" s="67">
        <v>50</v>
      </c>
      <c r="H246" s="46">
        <f t="shared" si="21"/>
        <v>2017497</v>
      </c>
      <c r="I246" s="59">
        <f t="shared" si="20"/>
        <v>2017546</v>
      </c>
      <c r="AB246" s="41"/>
    </row>
    <row r="247" spans="1:28" ht="41.4" x14ac:dyDescent="0.3">
      <c r="A247" s="58">
        <f t="shared" si="18"/>
        <v>244</v>
      </c>
      <c r="B247" s="44">
        <v>43497</v>
      </c>
      <c r="C247" s="68" t="s">
        <v>361</v>
      </c>
      <c r="D247" s="43" t="s">
        <v>13</v>
      </c>
      <c r="E247" s="43" t="s">
        <v>72</v>
      </c>
      <c r="F247" s="43"/>
      <c r="G247" s="67">
        <v>1</v>
      </c>
      <c r="H247" s="46">
        <f t="shared" si="21"/>
        <v>2017547</v>
      </c>
      <c r="I247" s="59">
        <f t="shared" si="20"/>
        <v>2017547</v>
      </c>
      <c r="AB247" s="41"/>
    </row>
    <row r="248" spans="1:28" ht="27.6" x14ac:dyDescent="0.3">
      <c r="A248" s="58">
        <f t="shared" si="18"/>
        <v>245</v>
      </c>
      <c r="B248" s="44">
        <v>43497</v>
      </c>
      <c r="C248" s="68" t="s">
        <v>363</v>
      </c>
      <c r="D248" s="43" t="s">
        <v>13</v>
      </c>
      <c r="E248" s="43" t="s">
        <v>72</v>
      </c>
      <c r="F248" s="43"/>
      <c r="G248" s="67">
        <v>1</v>
      </c>
      <c r="H248" s="46">
        <f t="shared" si="21"/>
        <v>2017548</v>
      </c>
      <c r="I248" s="59">
        <f t="shared" si="20"/>
        <v>2017548</v>
      </c>
      <c r="AB248" s="41"/>
    </row>
    <row r="249" spans="1:28" ht="28.2" thickBot="1" x14ac:dyDescent="0.35">
      <c r="A249" s="69">
        <f t="shared" si="18"/>
        <v>246</v>
      </c>
      <c r="B249" s="70">
        <v>43514</v>
      </c>
      <c r="C249" s="71" t="s">
        <v>367</v>
      </c>
      <c r="D249" s="71" t="s">
        <v>56</v>
      </c>
      <c r="E249" s="71" t="s">
        <v>78</v>
      </c>
      <c r="F249" s="71" t="s">
        <v>371</v>
      </c>
      <c r="G249" s="72">
        <v>1</v>
      </c>
      <c r="H249" s="73">
        <f t="shared" si="21"/>
        <v>2017549</v>
      </c>
      <c r="I249" s="74">
        <f t="shared" si="20"/>
        <v>2017549</v>
      </c>
      <c r="AB249" s="41"/>
    </row>
    <row r="250" spans="1:28" ht="28.2" thickBot="1" x14ac:dyDescent="0.35">
      <c r="A250" s="69">
        <f t="shared" si="18"/>
        <v>247</v>
      </c>
      <c r="B250" s="70">
        <v>43514</v>
      </c>
      <c r="C250" s="71" t="s">
        <v>374</v>
      </c>
      <c r="D250" s="71" t="s">
        <v>56</v>
      </c>
      <c r="E250" s="71" t="s">
        <v>78</v>
      </c>
      <c r="F250" s="71" t="s">
        <v>373</v>
      </c>
      <c r="G250" s="72">
        <v>7</v>
      </c>
      <c r="H250" s="73">
        <f t="shared" si="21"/>
        <v>2017550</v>
      </c>
      <c r="I250" s="74">
        <f t="shared" ref="I250:I281" si="22">(H250-1)+G250</f>
        <v>2017556</v>
      </c>
      <c r="AB250" s="41"/>
    </row>
    <row r="251" spans="1:28" ht="18.600000000000001" thickBot="1" x14ac:dyDescent="0.35">
      <c r="A251" s="69">
        <f t="shared" si="18"/>
        <v>248</v>
      </c>
      <c r="B251" s="70">
        <v>43521</v>
      </c>
      <c r="C251" s="71" t="s">
        <v>375</v>
      </c>
      <c r="D251" s="71" t="s">
        <v>56</v>
      </c>
      <c r="E251" s="71" t="s">
        <v>78</v>
      </c>
      <c r="F251" s="71" t="s">
        <v>376</v>
      </c>
      <c r="G251" s="72">
        <v>1</v>
      </c>
      <c r="H251" s="73">
        <f t="shared" si="21"/>
        <v>2017557</v>
      </c>
      <c r="I251" s="74">
        <f t="shared" si="22"/>
        <v>2017557</v>
      </c>
      <c r="AB251" s="41"/>
    </row>
    <row r="252" spans="1:28" ht="18.600000000000001" thickBot="1" x14ac:dyDescent="0.35">
      <c r="A252" s="69">
        <f t="shared" si="18"/>
        <v>249</v>
      </c>
      <c r="B252" s="70">
        <v>43521</v>
      </c>
      <c r="C252" s="71" t="s">
        <v>375</v>
      </c>
      <c r="D252" s="71" t="s">
        <v>56</v>
      </c>
      <c r="E252" s="71" t="s">
        <v>78</v>
      </c>
      <c r="F252" s="71" t="s">
        <v>376</v>
      </c>
      <c r="G252" s="72">
        <v>1</v>
      </c>
      <c r="H252" s="73">
        <f t="shared" si="21"/>
        <v>2017558</v>
      </c>
      <c r="I252" s="74">
        <f t="shared" si="22"/>
        <v>2017558</v>
      </c>
      <c r="AB252" s="41"/>
    </row>
    <row r="253" spans="1:28" ht="28.2" thickBot="1" x14ac:dyDescent="0.35">
      <c r="A253" s="69">
        <f t="shared" si="18"/>
        <v>250</v>
      </c>
      <c r="B253" s="70">
        <v>43521</v>
      </c>
      <c r="C253" s="71" t="s">
        <v>377</v>
      </c>
      <c r="D253" s="71" t="s">
        <v>56</v>
      </c>
      <c r="E253" s="71" t="s">
        <v>78</v>
      </c>
      <c r="F253" s="71" t="s">
        <v>376</v>
      </c>
      <c r="G253" s="72">
        <v>1</v>
      </c>
      <c r="H253" s="73">
        <f t="shared" si="21"/>
        <v>2017559</v>
      </c>
      <c r="I253" s="74">
        <f t="shared" si="22"/>
        <v>2017559</v>
      </c>
      <c r="AB253" s="41"/>
    </row>
    <row r="254" spans="1:28" ht="28.2" thickBot="1" x14ac:dyDescent="0.35">
      <c r="A254" s="69">
        <f t="shared" si="18"/>
        <v>251</v>
      </c>
      <c r="B254" s="70">
        <v>43521</v>
      </c>
      <c r="C254" s="71" t="s">
        <v>378</v>
      </c>
      <c r="D254" s="71" t="s">
        <v>56</v>
      </c>
      <c r="E254" s="71" t="s">
        <v>78</v>
      </c>
      <c r="F254" s="71" t="s">
        <v>376</v>
      </c>
      <c r="G254" s="72">
        <v>1</v>
      </c>
      <c r="H254" s="73">
        <f t="shared" si="21"/>
        <v>2017560</v>
      </c>
      <c r="I254" s="74">
        <f t="shared" si="22"/>
        <v>2017560</v>
      </c>
      <c r="AB254" s="41"/>
    </row>
    <row r="255" spans="1:28" ht="42" thickBot="1" x14ac:dyDescent="0.35">
      <c r="A255" s="69">
        <f t="shared" si="18"/>
        <v>252</v>
      </c>
      <c r="B255" s="70">
        <v>43521</v>
      </c>
      <c r="C255" s="71" t="s">
        <v>380</v>
      </c>
      <c r="D255" s="71" t="s">
        <v>56</v>
      </c>
      <c r="E255" s="71" t="s">
        <v>78</v>
      </c>
      <c r="F255" s="71" t="s">
        <v>376</v>
      </c>
      <c r="G255" s="72">
        <v>1</v>
      </c>
      <c r="H255" s="73">
        <f t="shared" si="21"/>
        <v>2017561</v>
      </c>
      <c r="I255" s="74">
        <f t="shared" si="22"/>
        <v>2017561</v>
      </c>
      <c r="AB255" s="41"/>
    </row>
    <row r="256" spans="1:28" ht="28.2" thickBot="1" x14ac:dyDescent="0.35">
      <c r="A256" s="69">
        <f t="shared" si="18"/>
        <v>253</v>
      </c>
      <c r="B256" s="70">
        <v>43522</v>
      </c>
      <c r="C256" s="71" t="s">
        <v>397</v>
      </c>
      <c r="D256" s="71" t="s">
        <v>56</v>
      </c>
      <c r="E256" s="71" t="s">
        <v>78</v>
      </c>
      <c r="F256" s="71" t="s">
        <v>376</v>
      </c>
      <c r="G256" s="72">
        <v>1</v>
      </c>
      <c r="H256" s="73">
        <f t="shared" si="21"/>
        <v>2017562</v>
      </c>
      <c r="I256" s="74">
        <f t="shared" si="22"/>
        <v>2017562</v>
      </c>
      <c r="AB256" s="41"/>
    </row>
    <row r="257" spans="1:28" ht="42" thickBot="1" x14ac:dyDescent="0.35">
      <c r="A257" s="69">
        <f t="shared" si="18"/>
        <v>254</v>
      </c>
      <c r="B257" s="70">
        <v>43522</v>
      </c>
      <c r="C257" s="71" t="s">
        <v>399</v>
      </c>
      <c r="D257" s="71" t="s">
        <v>56</v>
      </c>
      <c r="E257" s="71" t="s">
        <v>78</v>
      </c>
      <c r="F257" s="71" t="s">
        <v>398</v>
      </c>
      <c r="G257" s="72">
        <v>3</v>
      </c>
      <c r="H257" s="73">
        <f t="shared" si="21"/>
        <v>2017563</v>
      </c>
      <c r="I257" s="74">
        <f t="shared" si="22"/>
        <v>2017565</v>
      </c>
      <c r="AB257" s="41"/>
    </row>
    <row r="258" spans="1:28" ht="69.599999999999994" thickBot="1" x14ac:dyDescent="0.35">
      <c r="A258" s="69">
        <f t="shared" si="18"/>
        <v>255</v>
      </c>
      <c r="B258" s="70">
        <v>43525</v>
      </c>
      <c r="C258" s="45" t="s">
        <v>401</v>
      </c>
      <c r="D258" s="43" t="s">
        <v>56</v>
      </c>
      <c r="E258" s="43" t="s">
        <v>78</v>
      </c>
      <c r="F258" s="43" t="s">
        <v>400</v>
      </c>
      <c r="G258" s="46">
        <v>1</v>
      </c>
      <c r="H258" s="73">
        <f t="shared" si="21"/>
        <v>2017566</v>
      </c>
      <c r="I258" s="74">
        <f t="shared" si="22"/>
        <v>2017566</v>
      </c>
      <c r="AB258" s="41"/>
    </row>
    <row r="259" spans="1:28" ht="42" thickBot="1" x14ac:dyDescent="0.35">
      <c r="A259" s="69">
        <f t="shared" si="18"/>
        <v>256</v>
      </c>
      <c r="B259" s="70">
        <v>43525</v>
      </c>
      <c r="C259" s="45" t="s">
        <v>402</v>
      </c>
      <c r="D259" s="43" t="s">
        <v>13</v>
      </c>
      <c r="E259" s="43" t="s">
        <v>403</v>
      </c>
      <c r="F259" s="43" t="s">
        <v>404</v>
      </c>
      <c r="G259" s="46">
        <v>2</v>
      </c>
      <c r="H259" s="73">
        <f t="shared" si="21"/>
        <v>2017567</v>
      </c>
      <c r="I259" s="74">
        <f t="shared" si="22"/>
        <v>2017568</v>
      </c>
      <c r="AB259" s="41"/>
    </row>
    <row r="260" spans="1:28" ht="69.599999999999994" thickBot="1" x14ac:dyDescent="0.35">
      <c r="A260" s="69">
        <f t="shared" si="18"/>
        <v>257</v>
      </c>
      <c r="B260" s="70">
        <v>43525</v>
      </c>
      <c r="C260" s="45" t="s">
        <v>405</v>
      </c>
      <c r="D260" s="43" t="s">
        <v>56</v>
      </c>
      <c r="E260" s="43" t="s">
        <v>78</v>
      </c>
      <c r="F260" s="43" t="s">
        <v>406</v>
      </c>
      <c r="G260" s="46">
        <v>1</v>
      </c>
      <c r="H260" s="73">
        <f t="shared" si="21"/>
        <v>2017569</v>
      </c>
      <c r="I260" s="74">
        <f t="shared" si="22"/>
        <v>2017569</v>
      </c>
      <c r="AB260" s="41"/>
    </row>
    <row r="261" spans="1:28" ht="28.2" thickBot="1" x14ac:dyDescent="0.35">
      <c r="A261" s="69">
        <f t="shared" si="18"/>
        <v>258</v>
      </c>
      <c r="B261" s="70">
        <v>43535</v>
      </c>
      <c r="C261" s="45" t="s">
        <v>407</v>
      </c>
      <c r="D261" s="43" t="s">
        <v>13</v>
      </c>
      <c r="E261" s="43" t="s">
        <v>403</v>
      </c>
      <c r="F261" s="43" t="s">
        <v>408</v>
      </c>
      <c r="G261" s="46">
        <v>1</v>
      </c>
      <c r="H261" s="73">
        <f t="shared" si="21"/>
        <v>2017570</v>
      </c>
      <c r="I261" s="74">
        <f t="shared" si="22"/>
        <v>2017570</v>
      </c>
      <c r="AB261" s="41"/>
    </row>
    <row r="262" spans="1:28" ht="69.599999999999994" thickBot="1" x14ac:dyDescent="0.35">
      <c r="A262" s="69">
        <f t="shared" si="18"/>
        <v>259</v>
      </c>
      <c r="B262" s="70">
        <v>43536</v>
      </c>
      <c r="C262" s="45" t="s">
        <v>409</v>
      </c>
      <c r="D262" s="43" t="s">
        <v>13</v>
      </c>
      <c r="E262" s="43" t="s">
        <v>403</v>
      </c>
      <c r="F262" s="43" t="s">
        <v>410</v>
      </c>
      <c r="G262" s="46">
        <v>2</v>
      </c>
      <c r="H262" s="73">
        <f t="shared" si="21"/>
        <v>2017571</v>
      </c>
      <c r="I262" s="74">
        <f t="shared" si="22"/>
        <v>2017572</v>
      </c>
      <c r="AB262" s="41"/>
    </row>
    <row r="263" spans="1:28" ht="55.8" thickBot="1" x14ac:dyDescent="0.35">
      <c r="A263" s="69">
        <f t="shared" si="18"/>
        <v>260</v>
      </c>
      <c r="B263" s="70">
        <v>43536</v>
      </c>
      <c r="C263" s="45" t="s">
        <v>411</v>
      </c>
      <c r="D263" s="43" t="s">
        <v>56</v>
      </c>
      <c r="E263" s="43" t="s">
        <v>78</v>
      </c>
      <c r="F263" s="43" t="s">
        <v>398</v>
      </c>
      <c r="G263" s="46">
        <v>4</v>
      </c>
      <c r="H263" s="73">
        <f t="shared" si="21"/>
        <v>2017573</v>
      </c>
      <c r="I263" s="74">
        <f t="shared" si="22"/>
        <v>2017576</v>
      </c>
      <c r="AB263" s="41"/>
    </row>
    <row r="264" spans="1:28" ht="28.2" thickBot="1" x14ac:dyDescent="0.35">
      <c r="A264" s="69">
        <f t="shared" si="18"/>
        <v>261</v>
      </c>
      <c r="B264" s="70">
        <v>43536</v>
      </c>
      <c r="C264" s="45" t="s">
        <v>412</v>
      </c>
      <c r="D264" s="43" t="s">
        <v>13</v>
      </c>
      <c r="E264" s="43" t="s">
        <v>413</v>
      </c>
      <c r="F264" s="43" t="s">
        <v>414</v>
      </c>
      <c r="G264" s="46">
        <v>24</v>
      </c>
      <c r="H264" s="73">
        <f t="shared" si="21"/>
        <v>2017577</v>
      </c>
      <c r="I264" s="74">
        <f t="shared" si="22"/>
        <v>2017600</v>
      </c>
      <c r="AB264" s="41"/>
    </row>
    <row r="265" spans="1:28" ht="42" thickBot="1" x14ac:dyDescent="0.35">
      <c r="A265" s="69">
        <f t="shared" si="18"/>
        <v>262</v>
      </c>
      <c r="B265" s="70">
        <v>43539</v>
      </c>
      <c r="C265" s="45" t="s">
        <v>415</v>
      </c>
      <c r="D265" s="43" t="s">
        <v>13</v>
      </c>
      <c r="E265" s="43" t="s">
        <v>416</v>
      </c>
      <c r="F265" s="43" t="s">
        <v>417</v>
      </c>
      <c r="G265" s="46">
        <v>5</v>
      </c>
      <c r="H265" s="73">
        <f t="shared" si="21"/>
        <v>2017601</v>
      </c>
      <c r="I265" s="74">
        <f t="shared" si="22"/>
        <v>2017605</v>
      </c>
      <c r="AB265" s="41"/>
    </row>
    <row r="266" spans="1:28" ht="42" thickBot="1" x14ac:dyDescent="0.35">
      <c r="A266" s="69">
        <f t="shared" si="18"/>
        <v>263</v>
      </c>
      <c r="B266" s="70">
        <v>43544</v>
      </c>
      <c r="C266" s="45" t="s">
        <v>418</v>
      </c>
      <c r="D266" s="43" t="s">
        <v>13</v>
      </c>
      <c r="E266" s="43" t="s">
        <v>419</v>
      </c>
      <c r="F266" s="43" t="s">
        <v>420</v>
      </c>
      <c r="G266" s="46">
        <v>1</v>
      </c>
      <c r="H266" s="73">
        <f t="shared" si="21"/>
        <v>2017606</v>
      </c>
      <c r="I266" s="74">
        <f t="shared" si="22"/>
        <v>2017606</v>
      </c>
      <c r="AB266" s="41"/>
    </row>
    <row r="267" spans="1:28" ht="28.2" thickBot="1" x14ac:dyDescent="0.35">
      <c r="A267" s="69">
        <f t="shared" si="18"/>
        <v>264</v>
      </c>
      <c r="B267" s="70">
        <v>43544</v>
      </c>
      <c r="C267" s="45" t="s">
        <v>421</v>
      </c>
      <c r="D267" s="43" t="s">
        <v>13</v>
      </c>
      <c r="E267" s="43" t="s">
        <v>419</v>
      </c>
      <c r="F267" s="43" t="s">
        <v>420</v>
      </c>
      <c r="G267" s="46">
        <v>1</v>
      </c>
      <c r="H267" s="73">
        <f t="shared" si="21"/>
        <v>2017607</v>
      </c>
      <c r="I267" s="74">
        <f t="shared" si="22"/>
        <v>2017607</v>
      </c>
      <c r="AB267" s="41"/>
    </row>
    <row r="268" spans="1:28" ht="55.8" thickBot="1" x14ac:dyDescent="0.35">
      <c r="A268" s="69">
        <f t="shared" si="18"/>
        <v>265</v>
      </c>
      <c r="B268" s="70">
        <v>43545</v>
      </c>
      <c r="C268" s="45" t="s">
        <v>425</v>
      </c>
      <c r="D268" s="43" t="s">
        <v>13</v>
      </c>
      <c r="E268" s="43" t="s">
        <v>419</v>
      </c>
      <c r="F268" s="43" t="s">
        <v>424</v>
      </c>
      <c r="G268" s="46">
        <v>1</v>
      </c>
      <c r="H268" s="73">
        <f t="shared" si="21"/>
        <v>2017608</v>
      </c>
      <c r="I268" s="74">
        <f t="shared" si="22"/>
        <v>2017608</v>
      </c>
      <c r="AB268" s="41"/>
    </row>
    <row r="269" spans="1:28" ht="28.2" thickBot="1" x14ac:dyDescent="0.35">
      <c r="A269" s="69">
        <f t="shared" si="18"/>
        <v>266</v>
      </c>
      <c r="B269" s="70">
        <v>43545</v>
      </c>
      <c r="C269" s="45" t="s">
        <v>423</v>
      </c>
      <c r="D269" s="43" t="s">
        <v>13</v>
      </c>
      <c r="E269" s="43" t="s">
        <v>419</v>
      </c>
      <c r="F269" s="43" t="s">
        <v>426</v>
      </c>
      <c r="G269" s="46">
        <v>1</v>
      </c>
      <c r="H269" s="73">
        <f t="shared" si="21"/>
        <v>2017609</v>
      </c>
      <c r="I269" s="74">
        <f t="shared" si="22"/>
        <v>2017609</v>
      </c>
      <c r="AB269" s="41"/>
    </row>
    <row r="270" spans="1:28" ht="28.2" thickBot="1" x14ac:dyDescent="0.35">
      <c r="A270" s="69">
        <f t="shared" si="18"/>
        <v>267</v>
      </c>
      <c r="B270" s="70">
        <v>43550</v>
      </c>
      <c r="C270" s="45" t="s">
        <v>427</v>
      </c>
      <c r="D270" s="43" t="s">
        <v>56</v>
      </c>
      <c r="E270" s="43" t="s">
        <v>78</v>
      </c>
      <c r="F270" s="43" t="s">
        <v>400</v>
      </c>
      <c r="G270" s="46">
        <v>1</v>
      </c>
      <c r="H270" s="73">
        <f t="shared" si="21"/>
        <v>2017610</v>
      </c>
      <c r="I270" s="74">
        <f t="shared" si="22"/>
        <v>2017610</v>
      </c>
      <c r="AB270" s="41"/>
    </row>
    <row r="271" spans="1:28" ht="18" x14ac:dyDescent="0.3">
      <c r="A271" s="60">
        <f t="shared" si="18"/>
        <v>268</v>
      </c>
      <c r="B271" s="61">
        <v>43550</v>
      </c>
      <c r="C271" s="62" t="s">
        <v>428</v>
      </c>
      <c r="D271" s="63" t="s">
        <v>56</v>
      </c>
      <c r="E271" s="63" t="s">
        <v>78</v>
      </c>
      <c r="F271" s="63" t="s">
        <v>400</v>
      </c>
      <c r="G271" s="64">
        <v>4</v>
      </c>
      <c r="H271" s="64">
        <f t="shared" si="21"/>
        <v>2017611</v>
      </c>
      <c r="I271" s="65">
        <f t="shared" si="22"/>
        <v>2017614</v>
      </c>
      <c r="AB271" s="41"/>
    </row>
    <row r="272" spans="1:28" ht="41.4" x14ac:dyDescent="0.3">
      <c r="A272" s="43">
        <f t="shared" si="18"/>
        <v>269</v>
      </c>
      <c r="B272" s="44">
        <v>43558</v>
      </c>
      <c r="C272" s="45" t="s">
        <v>429</v>
      </c>
      <c r="D272" s="43" t="s">
        <v>13</v>
      </c>
      <c r="E272" s="43" t="s">
        <v>422</v>
      </c>
      <c r="F272" s="43" t="s">
        <v>430</v>
      </c>
      <c r="G272" s="46">
        <v>1</v>
      </c>
      <c r="H272" s="46">
        <f t="shared" si="21"/>
        <v>2017615</v>
      </c>
      <c r="I272" s="46">
        <f t="shared" si="22"/>
        <v>2017615</v>
      </c>
      <c r="AB272" s="41"/>
    </row>
    <row r="273" spans="1:28" ht="41.4" x14ac:dyDescent="0.3">
      <c r="A273" s="43">
        <f t="shared" si="18"/>
        <v>270</v>
      </c>
      <c r="B273" s="44">
        <v>43558</v>
      </c>
      <c r="C273" s="45" t="s">
        <v>431</v>
      </c>
      <c r="D273" s="43" t="s">
        <v>13</v>
      </c>
      <c r="E273" s="43" t="s">
        <v>413</v>
      </c>
      <c r="F273" s="43" t="s">
        <v>432</v>
      </c>
      <c r="G273" s="46">
        <v>8</v>
      </c>
      <c r="H273" s="46">
        <f t="shared" si="21"/>
        <v>2017616</v>
      </c>
      <c r="I273" s="46">
        <f t="shared" si="22"/>
        <v>2017623</v>
      </c>
      <c r="AB273" s="41"/>
    </row>
    <row r="274" spans="1:28" ht="82.8" x14ac:dyDescent="0.3">
      <c r="A274" s="43">
        <f t="shared" si="18"/>
        <v>271</v>
      </c>
      <c r="B274" s="44">
        <v>43559</v>
      </c>
      <c r="C274" s="45" t="s">
        <v>433</v>
      </c>
      <c r="D274" s="43" t="s">
        <v>56</v>
      </c>
      <c r="E274" s="43" t="s">
        <v>78</v>
      </c>
      <c r="F274" s="43" t="s">
        <v>434</v>
      </c>
      <c r="G274" s="46">
        <v>1</v>
      </c>
      <c r="H274" s="46">
        <f t="shared" si="21"/>
        <v>2017624</v>
      </c>
      <c r="I274" s="46">
        <f t="shared" si="22"/>
        <v>2017624</v>
      </c>
      <c r="AB274" s="41"/>
    </row>
    <row r="275" spans="1:28" ht="41.4" x14ac:dyDescent="0.3">
      <c r="A275" s="43">
        <f t="shared" si="18"/>
        <v>272</v>
      </c>
      <c r="B275" s="44">
        <v>43563</v>
      </c>
      <c r="C275" s="45" t="s">
        <v>435</v>
      </c>
      <c r="D275" s="43" t="s">
        <v>13</v>
      </c>
      <c r="E275" s="43" t="s">
        <v>422</v>
      </c>
      <c r="F275" s="43" t="s">
        <v>373</v>
      </c>
      <c r="G275" s="46">
        <v>1</v>
      </c>
      <c r="H275" s="46">
        <f t="shared" si="21"/>
        <v>2017625</v>
      </c>
      <c r="I275" s="46">
        <f t="shared" si="22"/>
        <v>2017625</v>
      </c>
      <c r="AB275" s="41"/>
    </row>
    <row r="276" spans="1:28" ht="55.2" x14ac:dyDescent="0.3">
      <c r="A276" s="43">
        <f t="shared" si="18"/>
        <v>273</v>
      </c>
      <c r="B276" s="44">
        <v>43564</v>
      </c>
      <c r="C276" s="45" t="s">
        <v>436</v>
      </c>
      <c r="D276" s="43" t="s">
        <v>13</v>
      </c>
      <c r="E276" s="43" t="s">
        <v>422</v>
      </c>
      <c r="F276" s="43" t="s">
        <v>410</v>
      </c>
      <c r="G276" s="46">
        <v>2</v>
      </c>
      <c r="H276" s="46">
        <f t="shared" si="21"/>
        <v>2017626</v>
      </c>
      <c r="I276" s="46">
        <f t="shared" si="22"/>
        <v>2017627</v>
      </c>
      <c r="AB276" s="41"/>
    </row>
    <row r="277" spans="1:28" ht="27.6" x14ac:dyDescent="0.3">
      <c r="A277" s="43">
        <f t="shared" si="18"/>
        <v>274</v>
      </c>
      <c r="B277" s="44">
        <v>43567</v>
      </c>
      <c r="C277" s="45" t="s">
        <v>437</v>
      </c>
      <c r="D277" s="43" t="s">
        <v>13</v>
      </c>
      <c r="E277" s="43" t="s">
        <v>422</v>
      </c>
      <c r="F277" s="43" t="s">
        <v>438</v>
      </c>
      <c r="G277" s="46">
        <v>1</v>
      </c>
      <c r="H277" s="46">
        <f t="shared" si="21"/>
        <v>2017628</v>
      </c>
      <c r="I277" s="46">
        <f t="shared" si="22"/>
        <v>2017628</v>
      </c>
      <c r="AB277" s="41"/>
    </row>
    <row r="278" spans="1:28" ht="69" x14ac:dyDescent="0.3">
      <c r="A278" s="43">
        <f t="shared" si="18"/>
        <v>275</v>
      </c>
      <c r="B278" s="44">
        <v>43573</v>
      </c>
      <c r="C278" s="45" t="s">
        <v>439</v>
      </c>
      <c r="D278" s="43" t="s">
        <v>13</v>
      </c>
      <c r="E278" s="43" t="s">
        <v>422</v>
      </c>
      <c r="F278" s="43" t="s">
        <v>440</v>
      </c>
      <c r="G278" s="46">
        <v>9</v>
      </c>
      <c r="H278" s="46">
        <f t="shared" si="21"/>
        <v>2017629</v>
      </c>
      <c r="I278" s="46">
        <f t="shared" si="22"/>
        <v>2017637</v>
      </c>
      <c r="AB278" s="41"/>
    </row>
    <row r="279" spans="1:28" ht="55.2" x14ac:dyDescent="0.3">
      <c r="A279" s="43">
        <f t="shared" si="18"/>
        <v>276</v>
      </c>
      <c r="B279" s="44">
        <v>43573</v>
      </c>
      <c r="C279" s="45" t="s">
        <v>441</v>
      </c>
      <c r="D279" s="43" t="s">
        <v>13</v>
      </c>
      <c r="E279" s="43" t="s">
        <v>422</v>
      </c>
      <c r="F279" s="43" t="s">
        <v>442</v>
      </c>
      <c r="G279" s="46">
        <v>1</v>
      </c>
      <c r="H279" s="46">
        <f t="shared" si="21"/>
        <v>2017638</v>
      </c>
      <c r="I279" s="46">
        <f t="shared" si="22"/>
        <v>2017638</v>
      </c>
      <c r="AB279" s="41"/>
    </row>
    <row r="280" spans="1:28" ht="55.2" x14ac:dyDescent="0.3">
      <c r="A280" s="43">
        <f t="shared" si="18"/>
        <v>277</v>
      </c>
      <c r="B280" s="44">
        <v>43581</v>
      </c>
      <c r="C280" s="45" t="s">
        <v>443</v>
      </c>
      <c r="D280" s="43" t="s">
        <v>13</v>
      </c>
      <c r="E280" s="43" t="s">
        <v>422</v>
      </c>
      <c r="F280" s="43" t="s">
        <v>444</v>
      </c>
      <c r="G280" s="46">
        <v>1</v>
      </c>
      <c r="H280" s="46">
        <f t="shared" si="21"/>
        <v>2017639</v>
      </c>
      <c r="I280" s="46">
        <f t="shared" si="22"/>
        <v>2017639</v>
      </c>
      <c r="AB280" s="41"/>
    </row>
    <row r="281" spans="1:28" ht="55.2" x14ac:dyDescent="0.3">
      <c r="A281" s="43">
        <f t="shared" si="18"/>
        <v>278</v>
      </c>
      <c r="B281" s="44">
        <v>43598</v>
      </c>
      <c r="C281" s="45" t="s">
        <v>446</v>
      </c>
      <c r="D281" s="43" t="s">
        <v>13</v>
      </c>
      <c r="E281" s="43" t="s">
        <v>422</v>
      </c>
      <c r="F281" s="43" t="s">
        <v>447</v>
      </c>
      <c r="G281" s="46">
        <v>1</v>
      </c>
      <c r="H281" s="46">
        <f t="shared" si="21"/>
        <v>2017640</v>
      </c>
      <c r="I281" s="46">
        <f t="shared" si="22"/>
        <v>2017640</v>
      </c>
      <c r="AB281" s="41"/>
    </row>
    <row r="282" spans="1:28" ht="55.2" x14ac:dyDescent="0.3">
      <c r="A282" s="43">
        <f t="shared" si="18"/>
        <v>279</v>
      </c>
      <c r="B282" s="44">
        <v>43598</v>
      </c>
      <c r="C282" s="45" t="s">
        <v>449</v>
      </c>
      <c r="D282" s="43" t="s">
        <v>56</v>
      </c>
      <c r="E282" s="43" t="s">
        <v>78</v>
      </c>
      <c r="F282" s="43" t="s">
        <v>448</v>
      </c>
      <c r="G282" s="46">
        <v>4</v>
      </c>
      <c r="H282" s="46">
        <f t="shared" si="21"/>
        <v>2017641</v>
      </c>
      <c r="I282" s="46">
        <f t="shared" ref="I282:I313" si="23">(H282-1)+G282</f>
        <v>2017644</v>
      </c>
      <c r="AB282" s="41"/>
    </row>
    <row r="283" spans="1:28" ht="96.6" x14ac:dyDescent="0.3">
      <c r="A283" s="43">
        <f t="shared" si="18"/>
        <v>280</v>
      </c>
      <c r="B283" s="44">
        <v>43598</v>
      </c>
      <c r="C283" s="45" t="s">
        <v>452</v>
      </c>
      <c r="D283" s="43" t="s">
        <v>13</v>
      </c>
      <c r="E283" s="43" t="s">
        <v>422</v>
      </c>
      <c r="F283" s="43" t="s">
        <v>420</v>
      </c>
      <c r="G283" s="46">
        <v>1</v>
      </c>
      <c r="H283" s="46">
        <f t="shared" si="21"/>
        <v>2017645</v>
      </c>
      <c r="I283" s="46">
        <f t="shared" si="23"/>
        <v>2017645</v>
      </c>
      <c r="AB283" s="41"/>
    </row>
    <row r="284" spans="1:28" ht="96.6" x14ac:dyDescent="0.3">
      <c r="A284" s="43">
        <f t="shared" si="18"/>
        <v>281</v>
      </c>
      <c r="B284" s="44">
        <v>43606</v>
      </c>
      <c r="C284" s="45" t="s">
        <v>453</v>
      </c>
      <c r="D284" s="43" t="s">
        <v>13</v>
      </c>
      <c r="E284" s="43" t="s">
        <v>422</v>
      </c>
      <c r="F284" s="43" t="s">
        <v>420</v>
      </c>
      <c r="G284" s="46">
        <v>1</v>
      </c>
      <c r="H284" s="46">
        <f t="shared" si="21"/>
        <v>2017646</v>
      </c>
      <c r="I284" s="46">
        <f t="shared" si="23"/>
        <v>2017646</v>
      </c>
      <c r="AB284" s="41"/>
    </row>
    <row r="285" spans="1:28" ht="96.6" x14ac:dyDescent="0.3">
      <c r="A285" s="43">
        <f t="shared" si="18"/>
        <v>282</v>
      </c>
      <c r="B285" s="44">
        <v>43615</v>
      </c>
      <c r="C285" s="45" t="s">
        <v>454</v>
      </c>
      <c r="D285" s="43" t="s">
        <v>13</v>
      </c>
      <c r="E285" s="43" t="s">
        <v>422</v>
      </c>
      <c r="F285" s="43" t="s">
        <v>455</v>
      </c>
      <c r="G285" s="46">
        <v>1</v>
      </c>
      <c r="H285" s="46">
        <f t="shared" si="21"/>
        <v>2017647</v>
      </c>
      <c r="I285" s="46">
        <f t="shared" si="23"/>
        <v>2017647</v>
      </c>
      <c r="AB285" s="41"/>
    </row>
    <row r="286" spans="1:28" ht="41.4" x14ac:dyDescent="0.3">
      <c r="A286" s="43">
        <f t="shared" si="18"/>
        <v>283</v>
      </c>
      <c r="B286" s="44">
        <v>43620</v>
      </c>
      <c r="C286" s="45" t="s">
        <v>456</v>
      </c>
      <c r="D286" s="43" t="s">
        <v>13</v>
      </c>
      <c r="E286" s="43" t="s">
        <v>422</v>
      </c>
      <c r="F286" s="43" t="s">
        <v>430</v>
      </c>
      <c r="G286" s="46">
        <v>1</v>
      </c>
      <c r="H286" s="46">
        <f t="shared" si="21"/>
        <v>2017648</v>
      </c>
      <c r="I286" s="46">
        <f t="shared" si="23"/>
        <v>2017648</v>
      </c>
      <c r="AB286" s="41"/>
    </row>
    <row r="287" spans="1:28" ht="41.4" x14ac:dyDescent="0.3">
      <c r="A287" s="43">
        <f t="shared" si="18"/>
        <v>284</v>
      </c>
      <c r="B287" s="44">
        <v>43620</v>
      </c>
      <c r="C287" s="45" t="s">
        <v>457</v>
      </c>
      <c r="D287" s="43" t="s">
        <v>13</v>
      </c>
      <c r="E287" s="43" t="s">
        <v>422</v>
      </c>
      <c r="F287" s="43" t="s">
        <v>404</v>
      </c>
      <c r="G287" s="46">
        <v>1</v>
      </c>
      <c r="H287" s="46">
        <f t="shared" si="21"/>
        <v>2017649</v>
      </c>
      <c r="I287" s="46">
        <f t="shared" si="23"/>
        <v>2017649</v>
      </c>
      <c r="AB287" s="41"/>
    </row>
    <row r="288" spans="1:28" ht="41.4" x14ac:dyDescent="0.3">
      <c r="A288" s="43">
        <f t="shared" si="18"/>
        <v>285</v>
      </c>
      <c r="B288" s="44">
        <v>43622</v>
      </c>
      <c r="C288" s="45" t="s">
        <v>459</v>
      </c>
      <c r="D288" s="43" t="s">
        <v>13</v>
      </c>
      <c r="E288" s="43" t="s">
        <v>422</v>
      </c>
      <c r="F288" s="43" t="s">
        <v>458</v>
      </c>
      <c r="G288" s="46">
        <v>1</v>
      </c>
      <c r="H288" s="46">
        <f t="shared" si="21"/>
        <v>2017650</v>
      </c>
      <c r="I288" s="46">
        <f t="shared" si="23"/>
        <v>2017650</v>
      </c>
      <c r="AB288" s="41"/>
    </row>
    <row r="289" spans="1:28" ht="41.4" x14ac:dyDescent="0.3">
      <c r="A289" s="43">
        <f t="shared" si="18"/>
        <v>286</v>
      </c>
      <c r="B289" s="44">
        <v>43622</v>
      </c>
      <c r="C289" s="45" t="s">
        <v>460</v>
      </c>
      <c r="D289" s="43" t="s">
        <v>13</v>
      </c>
      <c r="E289" s="43" t="s">
        <v>422</v>
      </c>
      <c r="F289" s="43" t="s">
        <v>458</v>
      </c>
      <c r="G289" s="46">
        <v>1</v>
      </c>
      <c r="H289" s="46">
        <f t="shared" si="21"/>
        <v>2017651</v>
      </c>
      <c r="I289" s="46">
        <f t="shared" si="23"/>
        <v>2017651</v>
      </c>
      <c r="AB289" s="41"/>
    </row>
    <row r="290" spans="1:28" ht="55.2" x14ac:dyDescent="0.3">
      <c r="A290" s="43">
        <f t="shared" si="18"/>
        <v>287</v>
      </c>
      <c r="B290" s="44">
        <v>43627</v>
      </c>
      <c r="C290" s="45" t="s">
        <v>462</v>
      </c>
      <c r="D290" s="43" t="s">
        <v>56</v>
      </c>
      <c r="E290" s="43" t="s">
        <v>78</v>
      </c>
      <c r="F290" s="43" t="s">
        <v>461</v>
      </c>
      <c r="G290" s="46">
        <v>1</v>
      </c>
      <c r="H290" s="46">
        <f t="shared" si="21"/>
        <v>2017652</v>
      </c>
      <c r="I290" s="46">
        <f t="shared" si="23"/>
        <v>2017652</v>
      </c>
      <c r="AB290" s="41"/>
    </row>
    <row r="291" spans="1:28" ht="27.6" x14ac:dyDescent="0.3">
      <c r="A291" s="43">
        <f t="shared" si="18"/>
        <v>288</v>
      </c>
      <c r="B291" s="44">
        <v>43636</v>
      </c>
      <c r="C291" s="45" t="s">
        <v>463</v>
      </c>
      <c r="D291" s="43" t="s">
        <v>13</v>
      </c>
      <c r="E291" s="43" t="s">
        <v>422</v>
      </c>
      <c r="F291" s="43" t="s">
        <v>408</v>
      </c>
      <c r="G291" s="46">
        <v>1</v>
      </c>
      <c r="H291" s="46">
        <f t="shared" si="21"/>
        <v>2017653</v>
      </c>
      <c r="I291" s="46">
        <f t="shared" si="23"/>
        <v>2017653</v>
      </c>
      <c r="AB291" s="41"/>
    </row>
    <row r="292" spans="1:28" ht="55.2" x14ac:dyDescent="0.3">
      <c r="A292" s="43">
        <f t="shared" si="18"/>
        <v>289</v>
      </c>
      <c r="B292" s="44">
        <v>43647</v>
      </c>
      <c r="C292" s="45" t="s">
        <v>465</v>
      </c>
      <c r="D292" s="43" t="s">
        <v>56</v>
      </c>
      <c r="E292" s="43" t="s">
        <v>78</v>
      </c>
      <c r="F292" s="43" t="s">
        <v>464</v>
      </c>
      <c r="G292" s="46">
        <v>1</v>
      </c>
      <c r="H292" s="46">
        <f t="shared" si="21"/>
        <v>2017654</v>
      </c>
      <c r="I292" s="46">
        <f t="shared" si="23"/>
        <v>2017654</v>
      </c>
      <c r="AB292" s="41"/>
    </row>
    <row r="293" spans="1:28" ht="69" x14ac:dyDescent="0.3">
      <c r="A293" s="43">
        <f t="shared" si="18"/>
        <v>290</v>
      </c>
      <c r="B293" s="44">
        <v>43653</v>
      </c>
      <c r="C293" s="45" t="s">
        <v>467</v>
      </c>
      <c r="D293" s="43" t="s">
        <v>56</v>
      </c>
      <c r="E293" s="43" t="s">
        <v>78</v>
      </c>
      <c r="F293" s="43" t="s">
        <v>466</v>
      </c>
      <c r="G293" s="46">
        <v>1</v>
      </c>
      <c r="H293" s="46">
        <f t="shared" si="21"/>
        <v>2017655</v>
      </c>
      <c r="I293" s="46">
        <f t="shared" si="23"/>
        <v>2017655</v>
      </c>
      <c r="AB293" s="41"/>
    </row>
    <row r="294" spans="1:28" ht="86.4" x14ac:dyDescent="0.3">
      <c r="A294" s="43">
        <f t="shared" si="18"/>
        <v>291</v>
      </c>
      <c r="B294" s="44">
        <v>43656</v>
      </c>
      <c r="C294" s="83" t="s">
        <v>469</v>
      </c>
      <c r="D294" s="43" t="s">
        <v>56</v>
      </c>
      <c r="E294" s="43" t="s">
        <v>78</v>
      </c>
      <c r="F294" s="43" t="s">
        <v>468</v>
      </c>
      <c r="G294" s="46">
        <v>1</v>
      </c>
      <c r="H294" s="46">
        <f t="shared" si="21"/>
        <v>2017656</v>
      </c>
      <c r="I294" s="46">
        <f t="shared" si="23"/>
        <v>2017656</v>
      </c>
      <c r="AB294" s="41"/>
    </row>
    <row r="295" spans="1:28" ht="57.6" x14ac:dyDescent="0.3">
      <c r="A295" s="43">
        <f t="shared" si="18"/>
        <v>292</v>
      </c>
      <c r="B295" s="44">
        <v>43656</v>
      </c>
      <c r="C295" s="83" t="s">
        <v>470</v>
      </c>
      <c r="D295" s="43" t="s">
        <v>13</v>
      </c>
      <c r="E295" s="43" t="s">
        <v>422</v>
      </c>
      <c r="F295" s="43" t="s">
        <v>471</v>
      </c>
      <c r="G295" s="46">
        <v>1</v>
      </c>
      <c r="H295" s="46">
        <f t="shared" ref="H295:H358" si="24">+I294+1</f>
        <v>2017657</v>
      </c>
      <c r="I295" s="46">
        <f t="shared" si="23"/>
        <v>2017657</v>
      </c>
      <c r="AB295" s="41"/>
    </row>
    <row r="296" spans="1:28" ht="86.4" x14ac:dyDescent="0.3">
      <c r="A296" s="43">
        <f t="shared" si="18"/>
        <v>293</v>
      </c>
      <c r="B296" s="44">
        <v>43656</v>
      </c>
      <c r="C296" s="83" t="s">
        <v>474</v>
      </c>
      <c r="D296" s="43" t="s">
        <v>13</v>
      </c>
      <c r="E296" s="43" t="s">
        <v>422</v>
      </c>
      <c r="F296" s="43" t="s">
        <v>475</v>
      </c>
      <c r="G296" s="46">
        <v>1</v>
      </c>
      <c r="H296" s="46">
        <f t="shared" si="24"/>
        <v>2017658</v>
      </c>
      <c r="I296" s="46">
        <f t="shared" si="23"/>
        <v>2017658</v>
      </c>
      <c r="AB296" s="41"/>
    </row>
    <row r="297" spans="1:28" ht="86.4" x14ac:dyDescent="0.3">
      <c r="A297" s="43">
        <f t="shared" si="18"/>
        <v>294</v>
      </c>
      <c r="B297" s="44">
        <v>43661</v>
      </c>
      <c r="C297" s="83" t="s">
        <v>477</v>
      </c>
      <c r="D297" s="43" t="s">
        <v>56</v>
      </c>
      <c r="E297" s="43" t="s">
        <v>78</v>
      </c>
      <c r="F297" s="43" t="s">
        <v>476</v>
      </c>
      <c r="G297" s="46">
        <v>1</v>
      </c>
      <c r="H297" s="46">
        <f t="shared" si="24"/>
        <v>2017659</v>
      </c>
      <c r="I297" s="46">
        <f t="shared" si="23"/>
        <v>2017659</v>
      </c>
      <c r="AB297" s="41"/>
    </row>
    <row r="298" spans="1:28" ht="43.2" x14ac:dyDescent="0.3">
      <c r="A298" s="43">
        <f t="shared" si="18"/>
        <v>295</v>
      </c>
      <c r="B298" s="44">
        <v>43661</v>
      </c>
      <c r="C298" s="84" t="s">
        <v>478</v>
      </c>
      <c r="D298" s="43" t="s">
        <v>13</v>
      </c>
      <c r="E298" s="43" t="s">
        <v>422</v>
      </c>
      <c r="F298" s="43" t="s">
        <v>479</v>
      </c>
      <c r="G298" s="46">
        <v>2</v>
      </c>
      <c r="H298" s="46">
        <f t="shared" si="24"/>
        <v>2017660</v>
      </c>
      <c r="I298" s="46">
        <f t="shared" si="23"/>
        <v>2017661</v>
      </c>
      <c r="AB298" s="41"/>
    </row>
    <row r="299" spans="1:28" ht="57.6" x14ac:dyDescent="0.3">
      <c r="A299" s="43">
        <f t="shared" si="18"/>
        <v>296</v>
      </c>
      <c r="B299" s="44">
        <v>43669</v>
      </c>
      <c r="C299" s="85" t="s">
        <v>480</v>
      </c>
      <c r="D299" s="43" t="s">
        <v>13</v>
      </c>
      <c r="E299" s="43" t="s">
        <v>422</v>
      </c>
      <c r="F299" s="43" t="s">
        <v>408</v>
      </c>
      <c r="G299" s="46">
        <v>1</v>
      </c>
      <c r="H299" s="46">
        <f t="shared" si="24"/>
        <v>2017662</v>
      </c>
      <c r="I299" s="46">
        <f t="shared" si="23"/>
        <v>2017662</v>
      </c>
      <c r="AB299" s="41"/>
    </row>
    <row r="300" spans="1:28" ht="57.6" x14ac:dyDescent="0.3">
      <c r="A300" s="43">
        <f t="shared" si="18"/>
        <v>297</v>
      </c>
      <c r="B300" s="44">
        <v>43679</v>
      </c>
      <c r="C300" s="86" t="s">
        <v>481</v>
      </c>
      <c r="D300" s="43" t="s">
        <v>13</v>
      </c>
      <c r="E300" s="43" t="s">
        <v>422</v>
      </c>
      <c r="F300" s="43" t="s">
        <v>410</v>
      </c>
      <c r="G300" s="46">
        <v>1</v>
      </c>
      <c r="H300" s="46">
        <f t="shared" si="24"/>
        <v>2017663</v>
      </c>
      <c r="I300" s="46">
        <f t="shared" si="23"/>
        <v>2017663</v>
      </c>
      <c r="AB300" s="41"/>
    </row>
    <row r="301" spans="1:28" ht="57.6" x14ac:dyDescent="0.3">
      <c r="A301" s="43">
        <f t="shared" si="18"/>
        <v>298</v>
      </c>
      <c r="B301" s="44">
        <v>43679</v>
      </c>
      <c r="C301" s="86" t="s">
        <v>482</v>
      </c>
      <c r="D301" s="43" t="s">
        <v>13</v>
      </c>
      <c r="E301" s="43" t="s">
        <v>422</v>
      </c>
      <c r="F301" s="43" t="s">
        <v>410</v>
      </c>
      <c r="G301" s="46">
        <v>1</v>
      </c>
      <c r="H301" s="46">
        <f t="shared" si="24"/>
        <v>2017664</v>
      </c>
      <c r="I301" s="46">
        <f t="shared" si="23"/>
        <v>2017664</v>
      </c>
      <c r="AB301" s="41"/>
    </row>
    <row r="302" spans="1:28" ht="43.2" x14ac:dyDescent="0.3">
      <c r="A302" s="43">
        <f t="shared" si="18"/>
        <v>299</v>
      </c>
      <c r="B302" s="44">
        <v>43679</v>
      </c>
      <c r="C302" s="86" t="s">
        <v>483</v>
      </c>
      <c r="D302" s="43" t="s">
        <v>13</v>
      </c>
      <c r="E302" s="43" t="s">
        <v>422</v>
      </c>
      <c r="F302" s="43" t="s">
        <v>410</v>
      </c>
      <c r="G302" s="46">
        <v>1</v>
      </c>
      <c r="H302" s="46">
        <f t="shared" si="24"/>
        <v>2017665</v>
      </c>
      <c r="I302" s="46">
        <f t="shared" si="23"/>
        <v>2017665</v>
      </c>
      <c r="AB302" s="41"/>
    </row>
    <row r="303" spans="1:28" ht="28.8" x14ac:dyDescent="0.3">
      <c r="A303" s="43">
        <f t="shared" si="18"/>
        <v>300</v>
      </c>
      <c r="B303" s="44">
        <v>43679</v>
      </c>
      <c r="C303" s="86" t="s">
        <v>484</v>
      </c>
      <c r="D303" s="43" t="s">
        <v>13</v>
      </c>
      <c r="E303" s="43" t="s">
        <v>422</v>
      </c>
      <c r="F303" s="43" t="s">
        <v>447</v>
      </c>
      <c r="G303" s="46">
        <v>1</v>
      </c>
      <c r="H303" s="46">
        <f t="shared" si="24"/>
        <v>2017666</v>
      </c>
      <c r="I303" s="46">
        <f t="shared" si="23"/>
        <v>2017666</v>
      </c>
      <c r="AB303" s="41"/>
    </row>
    <row r="304" spans="1:28" ht="57.6" x14ac:dyDescent="0.3">
      <c r="A304" s="43">
        <f t="shared" si="18"/>
        <v>301</v>
      </c>
      <c r="B304" s="44">
        <v>43682</v>
      </c>
      <c r="C304" s="84" t="s">
        <v>486</v>
      </c>
      <c r="D304" s="43" t="s">
        <v>13</v>
      </c>
      <c r="E304" s="43" t="s">
        <v>485</v>
      </c>
      <c r="F304" s="43" t="s">
        <v>471</v>
      </c>
      <c r="G304" s="46">
        <v>1</v>
      </c>
      <c r="H304" s="46">
        <f t="shared" si="24"/>
        <v>2017667</v>
      </c>
      <c r="I304" s="46">
        <f t="shared" si="23"/>
        <v>2017667</v>
      </c>
      <c r="AB304" s="41"/>
    </row>
    <row r="305" spans="1:28" ht="86.4" x14ac:dyDescent="0.3">
      <c r="A305" s="43">
        <f t="shared" si="18"/>
        <v>302</v>
      </c>
      <c r="B305" s="44">
        <v>43689</v>
      </c>
      <c r="C305" s="84" t="s">
        <v>487</v>
      </c>
      <c r="D305" s="43" t="s">
        <v>56</v>
      </c>
      <c r="E305" s="43" t="s">
        <v>78</v>
      </c>
      <c r="F305" s="43" t="s">
        <v>400</v>
      </c>
      <c r="G305" s="46">
        <v>1</v>
      </c>
      <c r="H305" s="46">
        <f t="shared" si="24"/>
        <v>2017668</v>
      </c>
      <c r="I305" s="46">
        <f t="shared" si="23"/>
        <v>2017668</v>
      </c>
      <c r="AB305" s="41"/>
    </row>
    <row r="306" spans="1:28" ht="86.4" x14ac:dyDescent="0.3">
      <c r="A306" s="43">
        <f t="shared" si="18"/>
        <v>303</v>
      </c>
      <c r="B306" s="44">
        <v>43689</v>
      </c>
      <c r="C306" s="84" t="s">
        <v>488</v>
      </c>
      <c r="D306" s="43" t="s">
        <v>56</v>
      </c>
      <c r="E306" s="43" t="s">
        <v>78</v>
      </c>
      <c r="F306" s="43" t="s">
        <v>379</v>
      </c>
      <c r="G306" s="46">
        <v>1</v>
      </c>
      <c r="H306" s="46">
        <f t="shared" si="24"/>
        <v>2017669</v>
      </c>
      <c r="I306" s="46">
        <f t="shared" si="23"/>
        <v>2017669</v>
      </c>
      <c r="AB306" s="41"/>
    </row>
    <row r="307" spans="1:28" ht="86.4" x14ac:dyDescent="0.3">
      <c r="A307" s="43">
        <f t="shared" si="18"/>
        <v>304</v>
      </c>
      <c r="B307" s="44">
        <v>43689</v>
      </c>
      <c r="C307" s="84" t="s">
        <v>489</v>
      </c>
      <c r="D307" s="43" t="s">
        <v>56</v>
      </c>
      <c r="E307" s="43" t="s">
        <v>78</v>
      </c>
      <c r="F307" s="43" t="s">
        <v>434</v>
      </c>
      <c r="G307" s="46">
        <v>1</v>
      </c>
      <c r="H307" s="46">
        <f t="shared" si="24"/>
        <v>2017670</v>
      </c>
      <c r="I307" s="46">
        <f t="shared" si="23"/>
        <v>2017670</v>
      </c>
      <c r="AB307" s="41"/>
    </row>
    <row r="308" spans="1:28" ht="57.6" x14ac:dyDescent="0.3">
      <c r="A308" s="43">
        <f t="shared" si="18"/>
        <v>305</v>
      </c>
      <c r="B308" s="44">
        <v>43700</v>
      </c>
      <c r="C308" s="84" t="s">
        <v>490</v>
      </c>
      <c r="D308" s="43" t="s">
        <v>56</v>
      </c>
      <c r="E308" s="43" t="s">
        <v>78</v>
      </c>
      <c r="F308" s="43" t="s">
        <v>408</v>
      </c>
      <c r="G308" s="46">
        <v>1</v>
      </c>
      <c r="H308" s="46">
        <f t="shared" si="24"/>
        <v>2017671</v>
      </c>
      <c r="I308" s="46">
        <f t="shared" si="23"/>
        <v>2017671</v>
      </c>
      <c r="AB308" s="41"/>
    </row>
    <row r="309" spans="1:28" ht="86.4" x14ac:dyDescent="0.3">
      <c r="A309" s="43">
        <f t="shared" si="18"/>
        <v>306</v>
      </c>
      <c r="B309" s="44">
        <v>43703</v>
      </c>
      <c r="C309" s="84" t="s">
        <v>491</v>
      </c>
      <c r="D309" s="43" t="s">
        <v>56</v>
      </c>
      <c r="E309" s="43" t="s">
        <v>78</v>
      </c>
      <c r="F309" s="43" t="s">
        <v>448</v>
      </c>
      <c r="G309" s="46">
        <v>6</v>
      </c>
      <c r="H309" s="46">
        <f t="shared" si="24"/>
        <v>2017672</v>
      </c>
      <c r="I309" s="46">
        <f t="shared" si="23"/>
        <v>2017677</v>
      </c>
      <c r="AB309" s="41"/>
    </row>
    <row r="310" spans="1:28" ht="72" x14ac:dyDescent="0.3">
      <c r="A310" s="43">
        <f t="shared" si="18"/>
        <v>307</v>
      </c>
      <c r="B310" s="44">
        <v>43705</v>
      </c>
      <c r="C310" s="84" t="s">
        <v>494</v>
      </c>
      <c r="D310" s="43" t="s">
        <v>56</v>
      </c>
      <c r="E310" s="43" t="s">
        <v>78</v>
      </c>
      <c r="F310" s="43" t="s">
        <v>495</v>
      </c>
      <c r="G310" s="46">
        <v>5</v>
      </c>
      <c r="H310" s="46">
        <f t="shared" si="24"/>
        <v>2017678</v>
      </c>
      <c r="I310" s="46">
        <f t="shared" si="23"/>
        <v>2017682</v>
      </c>
      <c r="AB310" s="41"/>
    </row>
    <row r="311" spans="1:28" ht="18" x14ac:dyDescent="0.3">
      <c r="A311" s="43">
        <f t="shared" si="18"/>
        <v>308</v>
      </c>
      <c r="B311" s="44">
        <v>43710</v>
      </c>
      <c r="C311" s="84" t="s">
        <v>497</v>
      </c>
      <c r="D311" s="43" t="s">
        <v>56</v>
      </c>
      <c r="E311" s="43" t="s">
        <v>78</v>
      </c>
      <c r="F311" s="43" t="s">
        <v>495</v>
      </c>
      <c r="G311" s="46">
        <v>15</v>
      </c>
      <c r="H311" s="46">
        <f t="shared" si="24"/>
        <v>2017683</v>
      </c>
      <c r="I311" s="46">
        <f t="shared" si="23"/>
        <v>2017697</v>
      </c>
      <c r="AB311" s="41"/>
    </row>
    <row r="312" spans="1:28" ht="28.8" x14ac:dyDescent="0.3">
      <c r="A312" s="43">
        <f t="shared" si="18"/>
        <v>309</v>
      </c>
      <c r="B312" s="44">
        <v>43710</v>
      </c>
      <c r="C312" s="84" t="s">
        <v>498</v>
      </c>
      <c r="D312" s="43" t="s">
        <v>56</v>
      </c>
      <c r="E312" s="43" t="s">
        <v>78</v>
      </c>
      <c r="F312" s="43" t="s">
        <v>373</v>
      </c>
      <c r="G312" s="46">
        <v>4</v>
      </c>
      <c r="H312" s="46">
        <f t="shared" si="24"/>
        <v>2017698</v>
      </c>
      <c r="I312" s="46">
        <f t="shared" si="23"/>
        <v>2017701</v>
      </c>
      <c r="AB312" s="41"/>
    </row>
    <row r="313" spans="1:28" ht="72" x14ac:dyDescent="0.3">
      <c r="A313" s="43">
        <f t="shared" si="18"/>
        <v>310</v>
      </c>
      <c r="B313" s="44">
        <v>43714</v>
      </c>
      <c r="C313" s="84" t="s">
        <v>500</v>
      </c>
      <c r="D313" s="43" t="s">
        <v>56</v>
      </c>
      <c r="E313" s="43" t="s">
        <v>78</v>
      </c>
      <c r="F313" s="43" t="s">
        <v>499</v>
      </c>
      <c r="G313" s="46">
        <v>1</v>
      </c>
      <c r="H313" s="46">
        <f t="shared" si="24"/>
        <v>2017702</v>
      </c>
      <c r="I313" s="46">
        <f t="shared" si="23"/>
        <v>2017702</v>
      </c>
      <c r="AB313" s="41"/>
    </row>
    <row r="314" spans="1:28" ht="18" x14ac:dyDescent="0.3">
      <c r="A314" s="43">
        <f t="shared" si="18"/>
        <v>311</v>
      </c>
      <c r="B314" s="44">
        <v>43717</v>
      </c>
      <c r="C314" s="84" t="s">
        <v>501</v>
      </c>
      <c r="D314" s="43" t="s">
        <v>161</v>
      </c>
      <c r="E314" s="43" t="s">
        <v>162</v>
      </c>
      <c r="F314" s="43" t="s">
        <v>502</v>
      </c>
      <c r="G314" s="46">
        <v>41</v>
      </c>
      <c r="H314" s="46">
        <f t="shared" si="24"/>
        <v>2017703</v>
      </c>
      <c r="I314" s="46">
        <f t="shared" ref="I314:I345" si="25">(H314-1)+G314</f>
        <v>2017743</v>
      </c>
      <c r="AB314" s="41"/>
    </row>
    <row r="315" spans="1:28" ht="27.6" x14ac:dyDescent="0.3">
      <c r="A315" s="43">
        <f t="shared" si="18"/>
        <v>312</v>
      </c>
      <c r="B315" s="44">
        <v>43717</v>
      </c>
      <c r="C315" s="84" t="s">
        <v>503</v>
      </c>
      <c r="D315" s="43" t="s">
        <v>13</v>
      </c>
      <c r="E315" s="43" t="s">
        <v>504</v>
      </c>
      <c r="F315" s="43" t="s">
        <v>505</v>
      </c>
      <c r="G315" s="46">
        <v>3</v>
      </c>
      <c r="H315" s="46">
        <f t="shared" si="24"/>
        <v>2017744</v>
      </c>
      <c r="I315" s="46">
        <f t="shared" si="25"/>
        <v>2017746</v>
      </c>
      <c r="AB315" s="41"/>
    </row>
    <row r="316" spans="1:28" ht="28.8" x14ac:dyDescent="0.3">
      <c r="A316" s="43">
        <f t="shared" si="18"/>
        <v>313</v>
      </c>
      <c r="B316" s="44">
        <v>43717</v>
      </c>
      <c r="C316" s="84" t="s">
        <v>506</v>
      </c>
      <c r="D316" s="43" t="s">
        <v>161</v>
      </c>
      <c r="E316" s="43" t="s">
        <v>162</v>
      </c>
      <c r="F316" s="43" t="s">
        <v>410</v>
      </c>
      <c r="G316" s="46">
        <v>1</v>
      </c>
      <c r="H316" s="46">
        <f t="shared" si="24"/>
        <v>2017747</v>
      </c>
      <c r="I316" s="46">
        <f t="shared" si="25"/>
        <v>2017747</v>
      </c>
      <c r="AB316" s="41"/>
    </row>
    <row r="317" spans="1:28" ht="27.6" x14ac:dyDescent="0.3">
      <c r="A317" s="43">
        <f t="shared" si="18"/>
        <v>314</v>
      </c>
      <c r="B317" s="44">
        <v>43733</v>
      </c>
      <c r="C317" s="84" t="s">
        <v>507</v>
      </c>
      <c r="D317" s="43" t="s">
        <v>13</v>
      </c>
      <c r="E317" s="43" t="s">
        <v>508</v>
      </c>
      <c r="F317" s="43" t="s">
        <v>430</v>
      </c>
      <c r="G317" s="46">
        <v>1</v>
      </c>
      <c r="H317" s="46">
        <f t="shared" si="24"/>
        <v>2017748</v>
      </c>
      <c r="I317" s="46">
        <f t="shared" si="25"/>
        <v>2017748</v>
      </c>
      <c r="AB317" s="41"/>
    </row>
    <row r="318" spans="1:28" ht="18" x14ac:dyDescent="0.3">
      <c r="A318" s="43">
        <f t="shared" si="18"/>
        <v>315</v>
      </c>
      <c r="B318" s="44">
        <v>43733</v>
      </c>
      <c r="C318" s="84" t="s">
        <v>509</v>
      </c>
      <c r="D318" s="43" t="s">
        <v>56</v>
      </c>
      <c r="E318" s="43" t="s">
        <v>78</v>
      </c>
      <c r="F318" s="43" t="s">
        <v>379</v>
      </c>
      <c r="G318" s="46">
        <v>1</v>
      </c>
      <c r="H318" s="46">
        <f t="shared" si="24"/>
        <v>2017749</v>
      </c>
      <c r="I318" s="46">
        <f t="shared" si="25"/>
        <v>2017749</v>
      </c>
      <c r="AB318" s="41"/>
    </row>
    <row r="319" spans="1:28" ht="28.8" x14ac:dyDescent="0.3">
      <c r="A319" s="43">
        <f t="shared" si="18"/>
        <v>316</v>
      </c>
      <c r="B319" s="44">
        <v>43734</v>
      </c>
      <c r="C319" s="84" t="s">
        <v>510</v>
      </c>
      <c r="D319" s="43" t="s">
        <v>13</v>
      </c>
      <c r="E319" s="43" t="s">
        <v>422</v>
      </c>
      <c r="F319" s="43" t="s">
        <v>511</v>
      </c>
      <c r="G319" s="46">
        <v>1</v>
      </c>
      <c r="H319" s="46">
        <f t="shared" si="24"/>
        <v>2017750</v>
      </c>
      <c r="I319" s="46">
        <f t="shared" si="25"/>
        <v>2017750</v>
      </c>
      <c r="AB319" s="41"/>
    </row>
    <row r="320" spans="1:28" ht="28.8" x14ac:dyDescent="0.3">
      <c r="A320" s="43">
        <f t="shared" si="18"/>
        <v>317</v>
      </c>
      <c r="B320" s="44">
        <v>43740</v>
      </c>
      <c r="C320" s="84" t="s">
        <v>512</v>
      </c>
      <c r="D320" s="43" t="s">
        <v>13</v>
      </c>
      <c r="E320" s="43" t="s">
        <v>422</v>
      </c>
      <c r="F320" s="43" t="s">
        <v>410</v>
      </c>
      <c r="G320" s="46">
        <v>1</v>
      </c>
      <c r="H320" s="46">
        <f t="shared" si="24"/>
        <v>2017751</v>
      </c>
      <c r="I320" s="46">
        <f t="shared" si="25"/>
        <v>2017751</v>
      </c>
      <c r="AB320" s="41"/>
    </row>
    <row r="321" spans="1:28" ht="43.2" x14ac:dyDescent="0.3">
      <c r="A321" s="43">
        <f t="shared" si="18"/>
        <v>318</v>
      </c>
      <c r="B321" s="44">
        <v>43740</v>
      </c>
      <c r="C321" s="84" t="s">
        <v>513</v>
      </c>
      <c r="D321" s="43" t="s">
        <v>13</v>
      </c>
      <c r="E321" s="43" t="s">
        <v>422</v>
      </c>
      <c r="F321" s="43" t="s">
        <v>514</v>
      </c>
      <c r="G321" s="46">
        <v>30</v>
      </c>
      <c r="H321" s="46">
        <f t="shared" si="24"/>
        <v>2017752</v>
      </c>
      <c r="I321" s="46">
        <f t="shared" si="25"/>
        <v>2017781</v>
      </c>
      <c r="AB321" s="41"/>
    </row>
    <row r="322" spans="1:28" ht="43.2" x14ac:dyDescent="0.3">
      <c r="A322" s="43">
        <f t="shared" si="18"/>
        <v>319</v>
      </c>
      <c r="B322" s="44">
        <v>43742</v>
      </c>
      <c r="C322" s="84" t="s">
        <v>515</v>
      </c>
      <c r="D322" s="43" t="s">
        <v>518</v>
      </c>
      <c r="E322" s="43" t="s">
        <v>516</v>
      </c>
      <c r="F322" s="43" t="s">
        <v>517</v>
      </c>
      <c r="G322" s="46">
        <v>19</v>
      </c>
      <c r="H322" s="46">
        <f t="shared" si="24"/>
        <v>2017782</v>
      </c>
      <c r="I322" s="46">
        <f t="shared" si="25"/>
        <v>2017800</v>
      </c>
      <c r="AB322" s="41"/>
    </row>
    <row r="323" spans="1:28" ht="57.6" x14ac:dyDescent="0.3">
      <c r="A323" s="43">
        <f t="shared" si="18"/>
        <v>320</v>
      </c>
      <c r="B323" s="44">
        <v>43746</v>
      </c>
      <c r="C323" s="85" t="s">
        <v>519</v>
      </c>
      <c r="D323" s="43" t="s">
        <v>518</v>
      </c>
      <c r="E323" s="43" t="s">
        <v>521</v>
      </c>
      <c r="F323" s="43" t="s">
        <v>520</v>
      </c>
      <c r="G323" s="46">
        <v>21</v>
      </c>
      <c r="H323" s="46">
        <f t="shared" si="24"/>
        <v>2017801</v>
      </c>
      <c r="I323" s="46">
        <f t="shared" si="25"/>
        <v>2017821</v>
      </c>
      <c r="AB323" s="41"/>
    </row>
    <row r="324" spans="1:28" ht="28.8" x14ac:dyDescent="0.3">
      <c r="A324" s="43">
        <f t="shared" si="18"/>
        <v>321</v>
      </c>
      <c r="B324" s="44">
        <v>43755</v>
      </c>
      <c r="C324" s="87" t="s">
        <v>522</v>
      </c>
      <c r="D324" s="43" t="s">
        <v>13</v>
      </c>
      <c r="E324" s="43" t="s">
        <v>523</v>
      </c>
      <c r="F324" s="43" t="s">
        <v>430</v>
      </c>
      <c r="G324" s="46">
        <v>1</v>
      </c>
      <c r="H324" s="46">
        <f t="shared" si="24"/>
        <v>2017822</v>
      </c>
      <c r="I324" s="46">
        <f t="shared" si="25"/>
        <v>2017822</v>
      </c>
      <c r="AB324" s="41"/>
    </row>
    <row r="325" spans="1:28" ht="43.2" x14ac:dyDescent="0.3">
      <c r="A325" s="43">
        <f t="shared" si="18"/>
        <v>322</v>
      </c>
      <c r="B325" s="44">
        <v>43756</v>
      </c>
      <c r="C325" s="87" t="s">
        <v>524</v>
      </c>
      <c r="D325" s="43" t="s">
        <v>13</v>
      </c>
      <c r="E325" s="43" t="s">
        <v>422</v>
      </c>
      <c r="F325" s="43" t="s">
        <v>525</v>
      </c>
      <c r="G325" s="46">
        <v>1</v>
      </c>
      <c r="H325" s="46">
        <f t="shared" si="24"/>
        <v>2017823</v>
      </c>
      <c r="I325" s="46">
        <f t="shared" si="25"/>
        <v>2017823</v>
      </c>
      <c r="AB325" s="41"/>
    </row>
    <row r="326" spans="1:28" ht="18" x14ac:dyDescent="0.3">
      <c r="A326" s="43">
        <f t="shared" si="18"/>
        <v>323</v>
      </c>
      <c r="B326" s="44">
        <v>43756</v>
      </c>
      <c r="C326" s="87" t="s">
        <v>526</v>
      </c>
      <c r="D326" s="43" t="s">
        <v>527</v>
      </c>
      <c r="E326" s="43" t="s">
        <v>528</v>
      </c>
      <c r="F326" s="43" t="s">
        <v>529</v>
      </c>
      <c r="G326" s="46">
        <v>2</v>
      </c>
      <c r="H326" s="46">
        <f t="shared" si="24"/>
        <v>2017824</v>
      </c>
      <c r="I326" s="46">
        <f t="shared" si="25"/>
        <v>2017825</v>
      </c>
      <c r="AB326" s="41"/>
    </row>
    <row r="327" spans="1:28" ht="18" x14ac:dyDescent="0.3">
      <c r="A327" s="43">
        <f t="shared" si="18"/>
        <v>324</v>
      </c>
      <c r="B327" s="44">
        <v>43756</v>
      </c>
      <c r="C327" s="87" t="s">
        <v>530</v>
      </c>
      <c r="D327" s="43" t="s">
        <v>56</v>
      </c>
      <c r="E327" s="43" t="s">
        <v>78</v>
      </c>
      <c r="F327" s="43" t="s">
        <v>376</v>
      </c>
      <c r="G327" s="46">
        <v>1</v>
      </c>
      <c r="H327" s="46">
        <f t="shared" si="24"/>
        <v>2017826</v>
      </c>
      <c r="I327" s="46">
        <f t="shared" si="25"/>
        <v>2017826</v>
      </c>
      <c r="AB327" s="41"/>
    </row>
    <row r="328" spans="1:28" ht="57.6" x14ac:dyDescent="0.3">
      <c r="A328" s="43">
        <f t="shared" si="18"/>
        <v>325</v>
      </c>
      <c r="B328" s="44">
        <v>43766</v>
      </c>
      <c r="C328" s="87" t="s">
        <v>531</v>
      </c>
      <c r="D328" s="43" t="s">
        <v>13</v>
      </c>
      <c r="E328" s="43" t="s">
        <v>532</v>
      </c>
      <c r="F328" s="43" t="s">
        <v>533</v>
      </c>
      <c r="G328" s="46">
        <v>1</v>
      </c>
      <c r="H328" s="46">
        <f t="shared" si="24"/>
        <v>2017827</v>
      </c>
      <c r="I328" s="46">
        <f t="shared" si="25"/>
        <v>2017827</v>
      </c>
      <c r="AB328" s="41"/>
    </row>
    <row r="329" spans="1:28" ht="18" x14ac:dyDescent="0.3">
      <c r="A329" s="43">
        <f t="shared" si="18"/>
        <v>326</v>
      </c>
      <c r="B329" s="44">
        <v>43774</v>
      </c>
      <c r="C329" s="87" t="s">
        <v>535</v>
      </c>
      <c r="D329" s="43" t="s">
        <v>56</v>
      </c>
      <c r="E329" s="43" t="s">
        <v>78</v>
      </c>
      <c r="F329" s="43" t="s">
        <v>534</v>
      </c>
      <c r="G329" s="46">
        <v>1</v>
      </c>
      <c r="H329" s="46">
        <f t="shared" si="24"/>
        <v>2017828</v>
      </c>
      <c r="I329" s="46">
        <f t="shared" si="25"/>
        <v>2017828</v>
      </c>
      <c r="AB329" s="41"/>
    </row>
    <row r="330" spans="1:28" ht="18" x14ac:dyDescent="0.3">
      <c r="A330" s="43">
        <f t="shared" si="18"/>
        <v>327</v>
      </c>
      <c r="B330" s="44">
        <v>43774</v>
      </c>
      <c r="C330" s="87" t="s">
        <v>536</v>
      </c>
      <c r="D330" s="43" t="s">
        <v>56</v>
      </c>
      <c r="E330" s="43" t="s">
        <v>78</v>
      </c>
      <c r="F330" s="43" t="s">
        <v>400</v>
      </c>
      <c r="G330" s="46">
        <v>1</v>
      </c>
      <c r="H330" s="46">
        <f t="shared" si="24"/>
        <v>2017829</v>
      </c>
      <c r="I330" s="46">
        <f t="shared" si="25"/>
        <v>2017829</v>
      </c>
      <c r="AB330" s="41"/>
    </row>
    <row r="331" spans="1:28" ht="27.6" x14ac:dyDescent="0.3">
      <c r="A331" s="43">
        <f t="shared" si="18"/>
        <v>328</v>
      </c>
      <c r="B331" s="44">
        <v>43774</v>
      </c>
      <c r="C331" s="87" t="s">
        <v>537</v>
      </c>
      <c r="D331" s="43" t="s">
        <v>13</v>
      </c>
      <c r="E331" s="43" t="s">
        <v>532</v>
      </c>
      <c r="F331" s="43" t="s">
        <v>538</v>
      </c>
      <c r="G331" s="46">
        <v>1</v>
      </c>
      <c r="H331" s="46">
        <f t="shared" si="24"/>
        <v>2017830</v>
      </c>
      <c r="I331" s="46">
        <f t="shared" si="25"/>
        <v>2017830</v>
      </c>
      <c r="AB331" s="41"/>
    </row>
    <row r="332" spans="1:28" ht="18" x14ac:dyDescent="0.3">
      <c r="A332" s="43">
        <f t="shared" si="18"/>
        <v>329</v>
      </c>
      <c r="B332" s="44">
        <v>43774</v>
      </c>
      <c r="C332" s="87" t="s">
        <v>539</v>
      </c>
      <c r="D332" s="43" t="s">
        <v>540</v>
      </c>
      <c r="E332" s="43" t="s">
        <v>541</v>
      </c>
      <c r="F332" s="43" t="s">
        <v>542</v>
      </c>
      <c r="G332" s="46">
        <v>4</v>
      </c>
      <c r="H332" s="46">
        <f t="shared" si="24"/>
        <v>2017831</v>
      </c>
      <c r="I332" s="46">
        <f t="shared" si="25"/>
        <v>2017834</v>
      </c>
      <c r="AB332" s="41"/>
    </row>
    <row r="333" spans="1:28" ht="18" x14ac:dyDescent="0.3">
      <c r="A333" s="43">
        <f t="shared" si="18"/>
        <v>330</v>
      </c>
      <c r="B333" s="44">
        <v>43776</v>
      </c>
      <c r="C333" s="87" t="s">
        <v>539</v>
      </c>
      <c r="D333" s="43" t="s">
        <v>540</v>
      </c>
      <c r="E333" s="43" t="s">
        <v>541</v>
      </c>
      <c r="F333" s="43" t="s">
        <v>542</v>
      </c>
      <c r="G333" s="46">
        <v>1</v>
      </c>
      <c r="H333" s="46">
        <f t="shared" si="24"/>
        <v>2017835</v>
      </c>
      <c r="I333" s="46">
        <f t="shared" si="25"/>
        <v>2017835</v>
      </c>
      <c r="AB333" s="41"/>
    </row>
    <row r="334" spans="1:28" ht="43.2" x14ac:dyDescent="0.3">
      <c r="A334" s="43">
        <f t="shared" si="18"/>
        <v>331</v>
      </c>
      <c r="B334" s="44">
        <v>43777</v>
      </c>
      <c r="C334" s="87" t="s">
        <v>544</v>
      </c>
      <c r="D334" s="43" t="s">
        <v>13</v>
      </c>
      <c r="E334" s="43" t="s">
        <v>545</v>
      </c>
      <c r="F334" s="43" t="s">
        <v>410</v>
      </c>
      <c r="G334" s="46">
        <v>6</v>
      </c>
      <c r="H334" s="46">
        <f t="shared" si="24"/>
        <v>2017836</v>
      </c>
      <c r="I334" s="46">
        <f t="shared" si="25"/>
        <v>2017841</v>
      </c>
      <c r="AB334" s="41"/>
    </row>
    <row r="335" spans="1:28" ht="28.8" x14ac:dyDescent="0.3">
      <c r="A335" s="43">
        <f t="shared" si="18"/>
        <v>332</v>
      </c>
      <c r="B335" s="44">
        <v>43777</v>
      </c>
      <c r="C335" s="87" t="s">
        <v>547</v>
      </c>
      <c r="D335" s="43" t="s">
        <v>13</v>
      </c>
      <c r="E335" s="43" t="s">
        <v>532</v>
      </c>
      <c r="F335" s="43" t="s">
        <v>471</v>
      </c>
      <c r="G335" s="46">
        <v>2</v>
      </c>
      <c r="H335" s="46">
        <f t="shared" si="24"/>
        <v>2017842</v>
      </c>
      <c r="I335" s="46">
        <f t="shared" si="25"/>
        <v>2017843</v>
      </c>
      <c r="AB335" s="41"/>
    </row>
    <row r="336" spans="1:28" ht="28.8" x14ac:dyDescent="0.3">
      <c r="A336" s="43">
        <f t="shared" si="18"/>
        <v>333</v>
      </c>
      <c r="B336" s="44">
        <v>43781</v>
      </c>
      <c r="C336" s="87" t="s">
        <v>548</v>
      </c>
      <c r="D336" s="43" t="s">
        <v>13</v>
      </c>
      <c r="E336" s="43" t="s">
        <v>422</v>
      </c>
      <c r="F336" s="43" t="s">
        <v>549</v>
      </c>
      <c r="G336" s="46">
        <v>1</v>
      </c>
      <c r="H336" s="46">
        <f t="shared" si="24"/>
        <v>2017844</v>
      </c>
      <c r="I336" s="46">
        <f t="shared" si="25"/>
        <v>2017844</v>
      </c>
      <c r="AB336" s="41"/>
    </row>
    <row r="337" spans="1:28" ht="18" x14ac:dyDescent="0.3">
      <c r="A337" s="43">
        <f t="shared" si="18"/>
        <v>334</v>
      </c>
      <c r="B337" s="44">
        <v>43781</v>
      </c>
      <c r="C337" s="87" t="s">
        <v>550</v>
      </c>
      <c r="D337" s="43" t="s">
        <v>551</v>
      </c>
      <c r="E337" s="43" t="s">
        <v>523</v>
      </c>
      <c r="F337" s="43" t="s">
        <v>398</v>
      </c>
      <c r="G337" s="46">
        <v>12</v>
      </c>
      <c r="H337" s="46">
        <f t="shared" si="24"/>
        <v>2017845</v>
      </c>
      <c r="I337" s="46">
        <f t="shared" si="25"/>
        <v>2017856</v>
      </c>
      <c r="AB337" s="41"/>
    </row>
    <row r="338" spans="1:28" ht="28.8" x14ac:dyDescent="0.3">
      <c r="A338" s="43">
        <f t="shared" si="18"/>
        <v>335</v>
      </c>
      <c r="B338" s="44">
        <v>43784</v>
      </c>
      <c r="C338" s="87" t="s">
        <v>555</v>
      </c>
      <c r="D338" s="43" t="s">
        <v>556</v>
      </c>
      <c r="E338" s="43" t="s">
        <v>557</v>
      </c>
      <c r="F338" s="43" t="s">
        <v>558</v>
      </c>
      <c r="G338" s="46">
        <v>4</v>
      </c>
      <c r="H338" s="46">
        <f t="shared" si="24"/>
        <v>2017857</v>
      </c>
      <c r="I338" s="46">
        <f t="shared" si="25"/>
        <v>2017860</v>
      </c>
      <c r="AB338" s="41"/>
    </row>
    <row r="339" spans="1:28" ht="86.4" x14ac:dyDescent="0.3">
      <c r="A339" s="43">
        <f t="shared" si="18"/>
        <v>336</v>
      </c>
      <c r="B339" s="44">
        <v>43787</v>
      </c>
      <c r="C339" s="87" t="s">
        <v>559</v>
      </c>
      <c r="D339" s="43" t="s">
        <v>56</v>
      </c>
      <c r="E339" s="43" t="s">
        <v>78</v>
      </c>
      <c r="F339" s="43" t="s">
        <v>560</v>
      </c>
      <c r="G339" s="46">
        <v>1</v>
      </c>
      <c r="H339" s="46">
        <f t="shared" si="24"/>
        <v>2017861</v>
      </c>
      <c r="I339" s="46">
        <f t="shared" si="25"/>
        <v>2017861</v>
      </c>
      <c r="AB339" s="41"/>
    </row>
    <row r="340" spans="1:28" ht="72" x14ac:dyDescent="0.3">
      <c r="A340" s="43">
        <f t="shared" si="18"/>
        <v>337</v>
      </c>
      <c r="B340" s="44">
        <v>43788</v>
      </c>
      <c r="C340" s="87" t="s">
        <v>561</v>
      </c>
      <c r="D340" s="43" t="s">
        <v>56</v>
      </c>
      <c r="E340" s="43" t="s">
        <v>78</v>
      </c>
      <c r="F340" s="43" t="s">
        <v>434</v>
      </c>
      <c r="G340" s="46">
        <v>1</v>
      </c>
      <c r="H340" s="46">
        <f t="shared" si="24"/>
        <v>2017862</v>
      </c>
      <c r="I340" s="46">
        <f t="shared" si="25"/>
        <v>2017862</v>
      </c>
      <c r="AB340" s="41"/>
    </row>
    <row r="341" spans="1:28" ht="27.6" x14ac:dyDescent="0.3">
      <c r="A341" s="43">
        <f t="shared" si="18"/>
        <v>338</v>
      </c>
      <c r="B341" s="44">
        <v>43788</v>
      </c>
      <c r="C341" s="87" t="s">
        <v>562</v>
      </c>
      <c r="D341" s="43" t="s">
        <v>13</v>
      </c>
      <c r="E341" s="43" t="s">
        <v>563</v>
      </c>
      <c r="F341" s="43" t="s">
        <v>564</v>
      </c>
      <c r="G341" s="46">
        <v>5</v>
      </c>
      <c r="H341" s="46">
        <f t="shared" si="24"/>
        <v>2017863</v>
      </c>
      <c r="I341" s="46">
        <f t="shared" si="25"/>
        <v>2017867</v>
      </c>
      <c r="AB341" s="41"/>
    </row>
    <row r="342" spans="1:28" ht="72" x14ac:dyDescent="0.3">
      <c r="A342" s="43">
        <f t="shared" si="18"/>
        <v>339</v>
      </c>
      <c r="B342" s="44">
        <v>43791</v>
      </c>
      <c r="C342" s="87" t="s">
        <v>565</v>
      </c>
      <c r="D342" s="43" t="s">
        <v>56</v>
      </c>
      <c r="E342" s="43" t="s">
        <v>78</v>
      </c>
      <c r="F342" s="43" t="s">
        <v>566</v>
      </c>
      <c r="G342" s="46">
        <v>1</v>
      </c>
      <c r="H342" s="46">
        <f t="shared" si="24"/>
        <v>2017868</v>
      </c>
      <c r="I342" s="46">
        <f t="shared" si="25"/>
        <v>2017868</v>
      </c>
      <c r="AB342" s="41"/>
    </row>
    <row r="343" spans="1:28" ht="43.2" x14ac:dyDescent="0.3">
      <c r="A343" s="43">
        <f t="shared" si="18"/>
        <v>340</v>
      </c>
      <c r="B343" s="44">
        <v>43795</v>
      </c>
      <c r="C343" s="87" t="s">
        <v>567</v>
      </c>
      <c r="D343" s="43" t="s">
        <v>568</v>
      </c>
      <c r="E343" s="43" t="s">
        <v>485</v>
      </c>
      <c r="F343" s="43" t="s">
        <v>569</v>
      </c>
      <c r="G343" s="46">
        <v>3</v>
      </c>
      <c r="H343" s="46">
        <f t="shared" si="24"/>
        <v>2017869</v>
      </c>
      <c r="I343" s="46">
        <f t="shared" si="25"/>
        <v>2017871</v>
      </c>
      <c r="AB343" s="41"/>
    </row>
    <row r="344" spans="1:28" ht="28.8" x14ac:dyDescent="0.3">
      <c r="A344" s="43">
        <f t="shared" si="18"/>
        <v>341</v>
      </c>
      <c r="B344" s="44">
        <v>43798</v>
      </c>
      <c r="C344" s="87" t="s">
        <v>570</v>
      </c>
      <c r="D344" s="43" t="s">
        <v>13</v>
      </c>
      <c r="E344" s="43" t="s">
        <v>422</v>
      </c>
      <c r="F344" s="43" t="s">
        <v>447</v>
      </c>
      <c r="G344" s="46">
        <v>1</v>
      </c>
      <c r="H344" s="46">
        <f t="shared" si="24"/>
        <v>2017872</v>
      </c>
      <c r="I344" s="46">
        <f t="shared" si="25"/>
        <v>2017872</v>
      </c>
      <c r="AB344" s="41"/>
    </row>
    <row r="345" spans="1:28" ht="28.8" x14ac:dyDescent="0.3">
      <c r="A345" s="43">
        <f t="shared" si="18"/>
        <v>342</v>
      </c>
      <c r="B345" s="44">
        <v>43801</v>
      </c>
      <c r="C345" s="87" t="s">
        <v>571</v>
      </c>
      <c r="D345" s="43" t="s">
        <v>527</v>
      </c>
      <c r="E345" s="43" t="s">
        <v>528</v>
      </c>
      <c r="F345" s="43" t="s">
        <v>410</v>
      </c>
      <c r="G345" s="46">
        <v>5</v>
      </c>
      <c r="H345" s="46">
        <f t="shared" si="24"/>
        <v>2017873</v>
      </c>
      <c r="I345" s="46">
        <f t="shared" si="25"/>
        <v>2017877</v>
      </c>
      <c r="AB345" s="41"/>
    </row>
    <row r="346" spans="1:28" ht="18" x14ac:dyDescent="0.3">
      <c r="A346" s="43">
        <f t="shared" si="18"/>
        <v>343</v>
      </c>
      <c r="B346" s="44">
        <v>43801</v>
      </c>
      <c r="C346" s="87" t="s">
        <v>572</v>
      </c>
      <c r="D346" s="43" t="s">
        <v>56</v>
      </c>
      <c r="E346" s="43" t="s">
        <v>78</v>
      </c>
      <c r="F346" s="43" t="s">
        <v>373</v>
      </c>
      <c r="G346" s="46">
        <v>1</v>
      </c>
      <c r="H346" s="46">
        <f t="shared" si="24"/>
        <v>2017878</v>
      </c>
      <c r="I346" s="46">
        <f t="shared" ref="I346:I377" si="26">(H346-1)+G346</f>
        <v>2017878</v>
      </c>
      <c r="AB346" s="41"/>
    </row>
    <row r="347" spans="1:28" ht="43.2" x14ac:dyDescent="0.3">
      <c r="A347" s="43">
        <f t="shared" si="18"/>
        <v>344</v>
      </c>
      <c r="B347" s="44">
        <v>43802</v>
      </c>
      <c r="C347" s="87" t="s">
        <v>573</v>
      </c>
      <c r="D347" s="43" t="s">
        <v>13</v>
      </c>
      <c r="E347" s="43" t="s">
        <v>422</v>
      </c>
      <c r="F347" s="43" t="s">
        <v>444</v>
      </c>
      <c r="G347" s="46">
        <v>1</v>
      </c>
      <c r="H347" s="46">
        <f t="shared" si="24"/>
        <v>2017879</v>
      </c>
      <c r="I347" s="46">
        <f t="shared" si="26"/>
        <v>2017879</v>
      </c>
      <c r="AB347" s="41"/>
    </row>
    <row r="348" spans="1:28" ht="28.8" x14ac:dyDescent="0.3">
      <c r="A348" s="43">
        <f t="shared" si="18"/>
        <v>345</v>
      </c>
      <c r="B348" s="44">
        <v>43810</v>
      </c>
      <c r="C348" s="87" t="s">
        <v>574</v>
      </c>
      <c r="D348" s="43" t="s">
        <v>13</v>
      </c>
      <c r="E348" s="43" t="s">
        <v>422</v>
      </c>
      <c r="F348" s="43" t="s">
        <v>410</v>
      </c>
      <c r="G348" s="46">
        <v>4</v>
      </c>
      <c r="H348" s="46">
        <f t="shared" si="24"/>
        <v>2017880</v>
      </c>
      <c r="I348" s="46">
        <f t="shared" si="26"/>
        <v>2017883</v>
      </c>
      <c r="AB348" s="41"/>
    </row>
    <row r="349" spans="1:28" ht="72" x14ac:dyDescent="0.3">
      <c r="A349" s="43">
        <f t="shared" si="18"/>
        <v>346</v>
      </c>
      <c r="B349" s="44">
        <v>43812</v>
      </c>
      <c r="C349" s="87" t="s">
        <v>577</v>
      </c>
      <c r="D349" s="43" t="s">
        <v>56</v>
      </c>
      <c r="E349" s="43" t="s">
        <v>78</v>
      </c>
      <c r="F349" s="43" t="s">
        <v>578</v>
      </c>
      <c r="G349" s="46">
        <v>1</v>
      </c>
      <c r="H349" s="46">
        <f t="shared" si="24"/>
        <v>2017884</v>
      </c>
      <c r="I349" s="46">
        <f t="shared" si="26"/>
        <v>2017884</v>
      </c>
      <c r="AB349" s="41"/>
    </row>
    <row r="350" spans="1:28" ht="100.8" x14ac:dyDescent="0.3">
      <c r="A350" s="43">
        <f t="shared" si="18"/>
        <v>347</v>
      </c>
      <c r="B350" s="44">
        <v>43812</v>
      </c>
      <c r="C350" s="87" t="s">
        <v>579</v>
      </c>
      <c r="D350" s="43" t="s">
        <v>56</v>
      </c>
      <c r="E350" s="43" t="s">
        <v>78</v>
      </c>
      <c r="F350" s="43" t="s">
        <v>578</v>
      </c>
      <c r="G350" s="46">
        <v>1</v>
      </c>
      <c r="H350" s="46">
        <f t="shared" si="24"/>
        <v>2017885</v>
      </c>
      <c r="I350" s="46">
        <f t="shared" si="26"/>
        <v>2017885</v>
      </c>
      <c r="AB350" s="41"/>
    </row>
    <row r="351" spans="1:28" ht="28.8" x14ac:dyDescent="0.3">
      <c r="A351" s="43">
        <f t="shared" si="18"/>
        <v>348</v>
      </c>
      <c r="B351" s="44">
        <v>43815</v>
      </c>
      <c r="C351" s="87" t="s">
        <v>580</v>
      </c>
      <c r="D351" s="43" t="s">
        <v>13</v>
      </c>
      <c r="E351" s="43" t="s">
        <v>422</v>
      </c>
      <c r="F351" s="43" t="s">
        <v>525</v>
      </c>
      <c r="G351" s="46">
        <v>1</v>
      </c>
      <c r="H351" s="46">
        <f t="shared" si="24"/>
        <v>2017886</v>
      </c>
      <c r="I351" s="46">
        <f t="shared" si="26"/>
        <v>2017886</v>
      </c>
      <c r="AB351" s="41"/>
    </row>
    <row r="352" spans="1:28" ht="28.8" x14ac:dyDescent="0.3">
      <c r="A352" s="43">
        <f t="shared" si="18"/>
        <v>349</v>
      </c>
      <c r="B352" s="44">
        <v>43817</v>
      </c>
      <c r="C352" s="87" t="s">
        <v>582</v>
      </c>
      <c r="D352" s="43" t="s">
        <v>56</v>
      </c>
      <c r="E352" s="43" t="s">
        <v>78</v>
      </c>
      <c r="F352" s="43" t="s">
        <v>581</v>
      </c>
      <c r="G352" s="46">
        <v>1</v>
      </c>
      <c r="H352" s="46">
        <f t="shared" si="24"/>
        <v>2017887</v>
      </c>
      <c r="I352" s="46">
        <f t="shared" si="26"/>
        <v>2017887</v>
      </c>
      <c r="AB352" s="41"/>
    </row>
    <row r="353" spans="1:28" ht="28.8" x14ac:dyDescent="0.3">
      <c r="A353" s="43">
        <f t="shared" si="18"/>
        <v>350</v>
      </c>
      <c r="B353" s="44">
        <v>43817</v>
      </c>
      <c r="C353" s="87" t="s">
        <v>583</v>
      </c>
      <c r="D353" s="43" t="s">
        <v>56</v>
      </c>
      <c r="E353" s="43" t="s">
        <v>78</v>
      </c>
      <c r="F353" s="43" t="s">
        <v>581</v>
      </c>
      <c r="G353" s="46">
        <v>1</v>
      </c>
      <c r="H353" s="46">
        <f t="shared" si="24"/>
        <v>2017888</v>
      </c>
      <c r="I353" s="46">
        <f t="shared" si="26"/>
        <v>2017888</v>
      </c>
      <c r="AB353" s="41"/>
    </row>
    <row r="354" spans="1:28" ht="28.8" x14ac:dyDescent="0.3">
      <c r="A354" s="43">
        <f t="shared" si="18"/>
        <v>351</v>
      </c>
      <c r="B354" s="44">
        <v>43817</v>
      </c>
      <c r="C354" s="87" t="s">
        <v>584</v>
      </c>
      <c r="D354" s="43" t="s">
        <v>56</v>
      </c>
      <c r="E354" s="43" t="s">
        <v>78</v>
      </c>
      <c r="F354" s="43" t="s">
        <v>581</v>
      </c>
      <c r="G354" s="46">
        <v>1</v>
      </c>
      <c r="H354" s="46">
        <f t="shared" si="24"/>
        <v>2017889</v>
      </c>
      <c r="I354" s="46">
        <f t="shared" si="26"/>
        <v>2017889</v>
      </c>
      <c r="AB354" s="41"/>
    </row>
    <row r="355" spans="1:28" ht="28.8" x14ac:dyDescent="0.3">
      <c r="A355" s="43">
        <f t="shared" si="18"/>
        <v>352</v>
      </c>
      <c r="B355" s="44">
        <v>43817</v>
      </c>
      <c r="C355" s="87" t="s">
        <v>585</v>
      </c>
      <c r="D355" s="43" t="s">
        <v>56</v>
      </c>
      <c r="E355" s="43" t="s">
        <v>78</v>
      </c>
      <c r="F355" s="43" t="s">
        <v>581</v>
      </c>
      <c r="G355" s="46">
        <v>1</v>
      </c>
      <c r="H355" s="46">
        <f t="shared" si="24"/>
        <v>2017890</v>
      </c>
      <c r="I355" s="46">
        <f t="shared" si="26"/>
        <v>2017890</v>
      </c>
      <c r="AB355" s="41"/>
    </row>
    <row r="356" spans="1:28" ht="28.8" x14ac:dyDescent="0.3">
      <c r="A356" s="43">
        <f t="shared" si="18"/>
        <v>353</v>
      </c>
      <c r="B356" s="44">
        <v>43817</v>
      </c>
      <c r="C356" s="87" t="s">
        <v>586</v>
      </c>
      <c r="D356" s="43" t="s">
        <v>56</v>
      </c>
      <c r="E356" s="43" t="s">
        <v>78</v>
      </c>
      <c r="F356" s="43" t="s">
        <v>581</v>
      </c>
      <c r="G356" s="46">
        <v>1</v>
      </c>
      <c r="H356" s="46">
        <f t="shared" si="24"/>
        <v>2017891</v>
      </c>
      <c r="I356" s="46">
        <f t="shared" si="26"/>
        <v>2017891</v>
      </c>
      <c r="AB356" s="41"/>
    </row>
    <row r="357" spans="1:28" ht="28.8" x14ac:dyDescent="0.3">
      <c r="A357" s="43">
        <f t="shared" si="18"/>
        <v>354</v>
      </c>
      <c r="B357" s="44">
        <v>43817</v>
      </c>
      <c r="C357" s="87" t="s">
        <v>587</v>
      </c>
      <c r="D357" s="43" t="s">
        <v>56</v>
      </c>
      <c r="E357" s="43" t="s">
        <v>78</v>
      </c>
      <c r="F357" s="43" t="s">
        <v>581</v>
      </c>
      <c r="G357" s="46">
        <v>1</v>
      </c>
      <c r="H357" s="46">
        <f t="shared" si="24"/>
        <v>2017892</v>
      </c>
      <c r="I357" s="46">
        <f t="shared" si="26"/>
        <v>2017892</v>
      </c>
      <c r="AB357" s="41"/>
    </row>
    <row r="358" spans="1:28" ht="28.8" x14ac:dyDescent="0.3">
      <c r="A358" s="43">
        <f t="shared" si="18"/>
        <v>355</v>
      </c>
      <c r="B358" s="44">
        <v>43817</v>
      </c>
      <c r="C358" s="87" t="s">
        <v>588</v>
      </c>
      <c r="D358" s="43" t="s">
        <v>56</v>
      </c>
      <c r="E358" s="43" t="s">
        <v>78</v>
      </c>
      <c r="F358" s="43" t="s">
        <v>581</v>
      </c>
      <c r="G358" s="46">
        <v>1</v>
      </c>
      <c r="H358" s="46">
        <f t="shared" si="24"/>
        <v>2017893</v>
      </c>
      <c r="I358" s="46">
        <f t="shared" si="26"/>
        <v>2017893</v>
      </c>
      <c r="AB358" s="41"/>
    </row>
    <row r="359" spans="1:28" ht="18" x14ac:dyDescent="0.3">
      <c r="A359" s="43">
        <f t="shared" si="18"/>
        <v>356</v>
      </c>
      <c r="B359" s="44">
        <v>43817</v>
      </c>
      <c r="C359" s="87" t="s">
        <v>590</v>
      </c>
      <c r="D359" s="43" t="s">
        <v>56</v>
      </c>
      <c r="E359" s="43" t="s">
        <v>78</v>
      </c>
      <c r="F359" s="43" t="s">
        <v>373</v>
      </c>
      <c r="G359" s="46">
        <v>1</v>
      </c>
      <c r="H359" s="46">
        <f t="shared" ref="H359:H377" si="27">+I358+1</f>
        <v>2017894</v>
      </c>
      <c r="I359" s="46">
        <f t="shared" si="26"/>
        <v>2017894</v>
      </c>
      <c r="AB359" s="41"/>
    </row>
    <row r="360" spans="1:28" ht="27.6" x14ac:dyDescent="0.3">
      <c r="A360" s="43">
        <f t="shared" si="18"/>
        <v>357</v>
      </c>
      <c r="B360" s="44">
        <v>43839</v>
      </c>
      <c r="C360" s="87" t="s">
        <v>593</v>
      </c>
      <c r="D360" s="43" t="s">
        <v>13</v>
      </c>
      <c r="E360" s="43" t="s">
        <v>594</v>
      </c>
      <c r="F360" s="43" t="s">
        <v>595</v>
      </c>
      <c r="G360" s="46">
        <v>10</v>
      </c>
      <c r="H360" s="46">
        <f t="shared" si="27"/>
        <v>2017895</v>
      </c>
      <c r="I360" s="46">
        <f t="shared" si="26"/>
        <v>2017904</v>
      </c>
      <c r="AB360" s="41"/>
    </row>
    <row r="361" spans="1:28" ht="27.6" x14ac:dyDescent="0.3">
      <c r="A361" s="43">
        <f t="shared" si="18"/>
        <v>358</v>
      </c>
      <c r="B361" s="44">
        <v>43843</v>
      </c>
      <c r="C361" s="87" t="s">
        <v>596</v>
      </c>
      <c r="D361" s="43" t="s">
        <v>13</v>
      </c>
      <c r="E361" s="43" t="s">
        <v>422</v>
      </c>
      <c r="F361" s="43" t="s">
        <v>447</v>
      </c>
      <c r="G361" s="46">
        <v>1</v>
      </c>
      <c r="H361" s="46">
        <f t="shared" si="27"/>
        <v>2017905</v>
      </c>
      <c r="I361" s="46">
        <f t="shared" si="26"/>
        <v>2017905</v>
      </c>
      <c r="AB361" s="41"/>
    </row>
    <row r="362" spans="1:28" ht="27.6" x14ac:dyDescent="0.3">
      <c r="A362" s="43">
        <f t="shared" si="18"/>
        <v>359</v>
      </c>
      <c r="B362" s="44">
        <v>43843</v>
      </c>
      <c r="C362" s="87" t="s">
        <v>597</v>
      </c>
      <c r="D362" s="43" t="s">
        <v>13</v>
      </c>
      <c r="E362" s="43" t="s">
        <v>422</v>
      </c>
      <c r="F362" s="43" t="s">
        <v>447</v>
      </c>
      <c r="G362" s="46">
        <v>1</v>
      </c>
      <c r="H362" s="46">
        <f t="shared" si="27"/>
        <v>2017906</v>
      </c>
      <c r="I362" s="46">
        <f t="shared" si="26"/>
        <v>2017906</v>
      </c>
      <c r="AB362" s="41"/>
    </row>
    <row r="363" spans="1:28" ht="18" x14ac:dyDescent="0.3">
      <c r="A363" s="43">
        <f t="shared" si="18"/>
        <v>360</v>
      </c>
      <c r="B363" s="44">
        <v>43852</v>
      </c>
      <c r="C363" s="87" t="s">
        <v>598</v>
      </c>
      <c r="D363" s="43" t="s">
        <v>56</v>
      </c>
      <c r="E363" s="43" t="s">
        <v>78</v>
      </c>
      <c r="F363" s="43" t="s">
        <v>376</v>
      </c>
      <c r="G363" s="46">
        <v>1</v>
      </c>
      <c r="H363" s="46">
        <f t="shared" si="27"/>
        <v>2017907</v>
      </c>
      <c r="I363" s="46">
        <f t="shared" si="26"/>
        <v>2017907</v>
      </c>
      <c r="AB363" s="41"/>
    </row>
    <row r="364" spans="1:28" ht="86.4" x14ac:dyDescent="0.3">
      <c r="A364" s="43">
        <f t="shared" si="18"/>
        <v>361</v>
      </c>
      <c r="B364" s="44">
        <v>43863</v>
      </c>
      <c r="C364" s="87" t="s">
        <v>599</v>
      </c>
      <c r="D364" s="43" t="s">
        <v>13</v>
      </c>
      <c r="E364" s="43" t="s">
        <v>72</v>
      </c>
      <c r="F364" s="43"/>
      <c r="G364" s="46">
        <v>12</v>
      </c>
      <c r="H364" s="46">
        <f t="shared" si="27"/>
        <v>2017908</v>
      </c>
      <c r="I364" s="46">
        <f t="shared" si="26"/>
        <v>2017919</v>
      </c>
      <c r="AB364" s="41"/>
    </row>
    <row r="365" spans="1:28" ht="27.6" x14ac:dyDescent="0.3">
      <c r="A365" s="43">
        <f t="shared" si="18"/>
        <v>362</v>
      </c>
      <c r="B365" s="44">
        <v>43863</v>
      </c>
      <c r="C365" s="87" t="s">
        <v>600</v>
      </c>
      <c r="D365" s="43" t="s">
        <v>13</v>
      </c>
      <c r="E365" s="43" t="s">
        <v>422</v>
      </c>
      <c r="F365" s="43" t="s">
        <v>410</v>
      </c>
      <c r="G365" s="46">
        <v>4</v>
      </c>
      <c r="H365" s="46">
        <f t="shared" si="27"/>
        <v>2017920</v>
      </c>
      <c r="I365" s="46">
        <f t="shared" si="26"/>
        <v>2017923</v>
      </c>
      <c r="AB365" s="41"/>
    </row>
    <row r="366" spans="1:28" ht="18" x14ac:dyDescent="0.3">
      <c r="A366" s="43">
        <f t="shared" si="18"/>
        <v>363</v>
      </c>
      <c r="B366" s="44">
        <v>43872</v>
      </c>
      <c r="C366" s="87" t="s">
        <v>601</v>
      </c>
      <c r="D366" s="43" t="s">
        <v>56</v>
      </c>
      <c r="E366" s="43" t="s">
        <v>78</v>
      </c>
      <c r="F366" s="43" t="s">
        <v>560</v>
      </c>
      <c r="G366" s="46">
        <v>1</v>
      </c>
      <c r="H366" s="46">
        <f t="shared" si="27"/>
        <v>2017924</v>
      </c>
      <c r="I366" s="46">
        <f t="shared" si="26"/>
        <v>2017924</v>
      </c>
      <c r="AB366" s="41"/>
    </row>
    <row r="367" spans="1:28" ht="18" x14ac:dyDescent="0.3">
      <c r="A367" s="43">
        <f t="shared" si="18"/>
        <v>364</v>
      </c>
      <c r="B367" s="44">
        <v>43872</v>
      </c>
      <c r="C367" s="87" t="s">
        <v>602</v>
      </c>
      <c r="D367" s="43" t="s">
        <v>56</v>
      </c>
      <c r="E367" s="43" t="s">
        <v>78</v>
      </c>
      <c r="F367" s="43" t="s">
        <v>560</v>
      </c>
      <c r="G367" s="46">
        <v>2</v>
      </c>
      <c r="H367" s="46">
        <f t="shared" si="27"/>
        <v>2017925</v>
      </c>
      <c r="I367" s="46">
        <f t="shared" si="26"/>
        <v>2017926</v>
      </c>
      <c r="AB367" s="41"/>
    </row>
    <row r="368" spans="1:28" ht="27.6" x14ac:dyDescent="0.3">
      <c r="A368" s="43">
        <f t="shared" si="18"/>
        <v>365</v>
      </c>
      <c r="B368" s="44">
        <v>43872</v>
      </c>
      <c r="C368" s="87" t="s">
        <v>603</v>
      </c>
      <c r="D368" s="43" t="s">
        <v>13</v>
      </c>
      <c r="E368" s="43" t="s">
        <v>422</v>
      </c>
      <c r="F368" s="43" t="s">
        <v>447</v>
      </c>
      <c r="G368" s="46">
        <v>1</v>
      </c>
      <c r="H368" s="46">
        <f t="shared" si="27"/>
        <v>2017927</v>
      </c>
      <c r="I368" s="46">
        <f t="shared" si="26"/>
        <v>2017927</v>
      </c>
      <c r="AB368" s="41"/>
    </row>
    <row r="369" spans="1:28" ht="27.6" x14ac:dyDescent="0.3">
      <c r="A369" s="43">
        <f t="shared" si="18"/>
        <v>366</v>
      </c>
      <c r="B369" s="44">
        <v>43872</v>
      </c>
      <c r="C369" s="87" t="s">
        <v>604</v>
      </c>
      <c r="D369" s="43" t="s">
        <v>13</v>
      </c>
      <c r="E369" s="43" t="s">
        <v>422</v>
      </c>
      <c r="F369" s="43" t="s">
        <v>438</v>
      </c>
      <c r="G369" s="46">
        <v>1</v>
      </c>
      <c r="H369" s="46">
        <f t="shared" si="27"/>
        <v>2017928</v>
      </c>
      <c r="I369" s="46">
        <f t="shared" si="26"/>
        <v>2017928</v>
      </c>
      <c r="AB369" s="41"/>
    </row>
    <row r="370" spans="1:28" ht="27.6" x14ac:dyDescent="0.3">
      <c r="A370" s="43">
        <f t="shared" si="18"/>
        <v>367</v>
      </c>
      <c r="B370" s="44">
        <v>43872</v>
      </c>
      <c r="C370" s="87" t="s">
        <v>605</v>
      </c>
      <c r="D370" s="43" t="s">
        <v>13</v>
      </c>
      <c r="E370" s="43" t="s">
        <v>422</v>
      </c>
      <c r="F370" s="43" t="s">
        <v>408</v>
      </c>
      <c r="G370" s="46">
        <v>1</v>
      </c>
      <c r="H370" s="46">
        <f t="shared" si="27"/>
        <v>2017929</v>
      </c>
      <c r="I370" s="46">
        <f t="shared" si="26"/>
        <v>2017929</v>
      </c>
      <c r="AB370" s="41"/>
    </row>
    <row r="371" spans="1:28" ht="27.6" x14ac:dyDescent="0.3">
      <c r="A371" s="43">
        <f t="shared" si="18"/>
        <v>368</v>
      </c>
      <c r="B371" s="44">
        <v>43872</v>
      </c>
      <c r="C371" s="87" t="s">
        <v>606</v>
      </c>
      <c r="D371" s="43" t="s">
        <v>13</v>
      </c>
      <c r="E371" s="43" t="s">
        <v>422</v>
      </c>
      <c r="F371" s="43" t="s">
        <v>408</v>
      </c>
      <c r="G371" s="46">
        <v>1</v>
      </c>
      <c r="H371" s="46">
        <f t="shared" si="27"/>
        <v>2017930</v>
      </c>
      <c r="I371" s="46">
        <f t="shared" si="26"/>
        <v>2017930</v>
      </c>
      <c r="AB371" s="41"/>
    </row>
    <row r="372" spans="1:28" ht="57.6" x14ac:dyDescent="0.3">
      <c r="A372" s="43">
        <f t="shared" si="18"/>
        <v>369</v>
      </c>
      <c r="B372" s="44">
        <v>43880</v>
      </c>
      <c r="C372" s="87" t="s">
        <v>608</v>
      </c>
      <c r="D372" s="43" t="s">
        <v>56</v>
      </c>
      <c r="E372" s="43" t="s">
        <v>78</v>
      </c>
      <c r="F372" s="43" t="s">
        <v>607</v>
      </c>
      <c r="G372" s="46">
        <v>5</v>
      </c>
      <c r="H372" s="46">
        <f t="shared" si="27"/>
        <v>2017931</v>
      </c>
      <c r="I372" s="46">
        <f t="shared" si="26"/>
        <v>2017935</v>
      </c>
      <c r="AB372" s="41"/>
    </row>
    <row r="373" spans="1:28" ht="28.8" x14ac:dyDescent="0.3">
      <c r="A373" s="43">
        <f t="shared" si="18"/>
        <v>370</v>
      </c>
      <c r="B373" s="44">
        <v>43880</v>
      </c>
      <c r="C373" s="87" t="s">
        <v>610</v>
      </c>
      <c r="D373" s="43" t="s">
        <v>13</v>
      </c>
      <c r="E373" s="43" t="s">
        <v>422</v>
      </c>
      <c r="F373" s="43" t="s">
        <v>609</v>
      </c>
      <c r="G373" s="46">
        <v>1</v>
      </c>
      <c r="H373" s="46">
        <f t="shared" si="27"/>
        <v>2017936</v>
      </c>
      <c r="I373" s="46">
        <f t="shared" si="26"/>
        <v>2017936</v>
      </c>
      <c r="AB373" s="41"/>
    </row>
    <row r="374" spans="1:28" ht="28.8" x14ac:dyDescent="0.3">
      <c r="A374" s="43">
        <f t="shared" si="18"/>
        <v>371</v>
      </c>
      <c r="B374" s="44">
        <v>43880</v>
      </c>
      <c r="C374" s="87" t="s">
        <v>611</v>
      </c>
      <c r="D374" s="43" t="s">
        <v>13</v>
      </c>
      <c r="E374" s="43" t="s">
        <v>422</v>
      </c>
      <c r="F374" s="43" t="s">
        <v>612</v>
      </c>
      <c r="G374" s="46">
        <v>1</v>
      </c>
      <c r="H374" s="46">
        <f t="shared" si="27"/>
        <v>2017937</v>
      </c>
      <c r="I374" s="46">
        <f t="shared" si="26"/>
        <v>2017937</v>
      </c>
      <c r="AB374" s="41"/>
    </row>
    <row r="375" spans="1:28" ht="18" x14ac:dyDescent="0.3">
      <c r="A375" s="43">
        <f t="shared" si="18"/>
        <v>372</v>
      </c>
      <c r="B375" s="44">
        <v>43893</v>
      </c>
      <c r="C375" s="87" t="s">
        <v>613</v>
      </c>
      <c r="D375" s="43" t="s">
        <v>56</v>
      </c>
      <c r="E375" s="43" t="s">
        <v>78</v>
      </c>
      <c r="F375" s="43" t="s">
        <v>614</v>
      </c>
      <c r="G375" s="46">
        <v>1</v>
      </c>
      <c r="H375" s="46">
        <f t="shared" si="27"/>
        <v>2017938</v>
      </c>
      <c r="I375" s="46">
        <f t="shared" si="26"/>
        <v>2017938</v>
      </c>
      <c r="AB375" s="41"/>
    </row>
    <row r="376" spans="1:28" ht="18" x14ac:dyDescent="0.3">
      <c r="A376" s="43">
        <f t="shared" si="18"/>
        <v>373</v>
      </c>
      <c r="B376" s="44">
        <v>43893</v>
      </c>
      <c r="C376" s="87" t="s">
        <v>615</v>
      </c>
      <c r="D376" s="43" t="s">
        <v>164</v>
      </c>
      <c r="E376" s="43" t="s">
        <v>119</v>
      </c>
      <c r="F376" s="43"/>
      <c r="G376" s="46">
        <v>147</v>
      </c>
      <c r="H376" s="46">
        <f t="shared" si="27"/>
        <v>2017939</v>
      </c>
      <c r="I376" s="46">
        <f t="shared" si="26"/>
        <v>2018085</v>
      </c>
      <c r="AB376" s="41"/>
    </row>
    <row r="377" spans="1:28" ht="28.8" x14ac:dyDescent="0.3">
      <c r="A377" s="43">
        <f t="shared" si="18"/>
        <v>374</v>
      </c>
      <c r="B377" s="44">
        <v>43893</v>
      </c>
      <c r="C377" s="87" t="s">
        <v>616</v>
      </c>
      <c r="D377" s="43" t="s">
        <v>56</v>
      </c>
      <c r="E377" s="43" t="s">
        <v>78</v>
      </c>
      <c r="F377" s="43" t="s">
        <v>499</v>
      </c>
      <c r="G377" s="46">
        <v>1</v>
      </c>
      <c r="H377" s="46">
        <f t="shared" si="27"/>
        <v>2018086</v>
      </c>
      <c r="I377" s="46">
        <f t="shared" si="26"/>
        <v>2018086</v>
      </c>
      <c r="AB377" s="41"/>
    </row>
    <row r="378" spans="1:28" ht="43.2" x14ac:dyDescent="0.3">
      <c r="A378" s="43">
        <f t="shared" si="18"/>
        <v>375</v>
      </c>
      <c r="B378" s="44">
        <v>43880</v>
      </c>
      <c r="C378" s="87" t="s">
        <v>617</v>
      </c>
      <c r="D378" s="43" t="s">
        <v>13</v>
      </c>
      <c r="E378" s="43" t="s">
        <v>422</v>
      </c>
      <c r="F378" s="43" t="s">
        <v>618</v>
      </c>
      <c r="G378" s="46">
        <v>1</v>
      </c>
      <c r="H378" s="46">
        <f t="shared" ref="H378:H384" si="28">+I377+1</f>
        <v>2018087</v>
      </c>
      <c r="I378" s="46">
        <f t="shared" ref="I378:I405" si="29">(H378-1)+G378</f>
        <v>2018087</v>
      </c>
      <c r="AB378" s="41"/>
    </row>
    <row r="379" spans="1:28" ht="27.6" x14ac:dyDescent="0.3">
      <c r="A379" s="43">
        <f t="shared" si="18"/>
        <v>376</v>
      </c>
      <c r="B379" s="44">
        <v>43901</v>
      </c>
      <c r="C379" s="87" t="s">
        <v>619</v>
      </c>
      <c r="D379" s="43" t="s">
        <v>13</v>
      </c>
      <c r="E379" s="43" t="s">
        <v>422</v>
      </c>
      <c r="F379" s="43" t="s">
        <v>408</v>
      </c>
      <c r="G379" s="46">
        <v>1</v>
      </c>
      <c r="H379" s="46">
        <f t="shared" si="28"/>
        <v>2018088</v>
      </c>
      <c r="I379" s="46">
        <f t="shared" si="29"/>
        <v>2018088</v>
      </c>
      <c r="AB379" s="41"/>
    </row>
    <row r="380" spans="1:28" ht="27.6" x14ac:dyDescent="0.3">
      <c r="A380" s="43">
        <f t="shared" si="18"/>
        <v>377</v>
      </c>
      <c r="B380" s="44">
        <v>43913</v>
      </c>
      <c r="C380" s="87" t="s">
        <v>620</v>
      </c>
      <c r="D380" s="43" t="s">
        <v>13</v>
      </c>
      <c r="E380" s="43" t="s">
        <v>422</v>
      </c>
      <c r="F380" s="43" t="s">
        <v>621</v>
      </c>
      <c r="G380" s="46">
        <v>1</v>
      </c>
      <c r="H380" s="46">
        <f t="shared" si="28"/>
        <v>2018089</v>
      </c>
      <c r="I380" s="46">
        <f t="shared" si="29"/>
        <v>2018089</v>
      </c>
      <c r="AB380" s="41"/>
    </row>
    <row r="381" spans="1:28" ht="27.6" x14ac:dyDescent="0.3">
      <c r="A381" s="43">
        <f t="shared" si="18"/>
        <v>378</v>
      </c>
      <c r="B381" s="44">
        <v>43913</v>
      </c>
      <c r="C381" s="87" t="s">
        <v>622</v>
      </c>
      <c r="D381" s="43" t="s">
        <v>13</v>
      </c>
      <c r="E381" s="43" t="s">
        <v>422</v>
      </c>
      <c r="F381" s="43" t="s">
        <v>621</v>
      </c>
      <c r="G381" s="46">
        <v>1</v>
      </c>
      <c r="H381" s="46">
        <f t="shared" si="28"/>
        <v>2018090</v>
      </c>
      <c r="I381" s="46">
        <f t="shared" si="29"/>
        <v>2018090</v>
      </c>
      <c r="AB381" s="41"/>
    </row>
    <row r="382" spans="1:28" ht="18" x14ac:dyDescent="0.3">
      <c r="A382" s="43">
        <f t="shared" si="18"/>
        <v>379</v>
      </c>
      <c r="B382" s="44">
        <v>43913</v>
      </c>
      <c r="C382" s="87" t="s">
        <v>623</v>
      </c>
      <c r="D382" s="43" t="s">
        <v>164</v>
      </c>
      <c r="E382" s="43" t="s">
        <v>119</v>
      </c>
      <c r="F382" s="43" t="s">
        <v>624</v>
      </c>
      <c r="G382" s="46">
        <v>25</v>
      </c>
      <c r="H382" s="46">
        <f t="shared" si="28"/>
        <v>2018091</v>
      </c>
      <c r="I382" s="46">
        <f t="shared" si="29"/>
        <v>2018115</v>
      </c>
      <c r="AB382" s="41"/>
    </row>
    <row r="383" spans="1:28" ht="28.8" x14ac:dyDescent="0.3">
      <c r="A383" s="43">
        <f t="shared" si="18"/>
        <v>380</v>
      </c>
      <c r="B383" s="44">
        <v>43984</v>
      </c>
      <c r="C383" s="87" t="s">
        <v>625</v>
      </c>
      <c r="D383" s="43" t="s">
        <v>56</v>
      </c>
      <c r="E383" s="43" t="s">
        <v>78</v>
      </c>
      <c r="F383" s="43" t="s">
        <v>471</v>
      </c>
      <c r="G383" s="46">
        <v>1</v>
      </c>
      <c r="H383" s="46">
        <f t="shared" si="28"/>
        <v>2018116</v>
      </c>
      <c r="I383" s="46">
        <f t="shared" si="29"/>
        <v>2018116</v>
      </c>
      <c r="AB383" s="41"/>
    </row>
    <row r="384" spans="1:28" ht="57.6" x14ac:dyDescent="0.3">
      <c r="A384" s="43">
        <f t="shared" si="18"/>
        <v>381</v>
      </c>
      <c r="B384" s="44">
        <v>43984</v>
      </c>
      <c r="C384" s="87" t="s">
        <v>626</v>
      </c>
      <c r="D384" s="43" t="s">
        <v>13</v>
      </c>
      <c r="E384" s="43" t="s">
        <v>627</v>
      </c>
      <c r="F384" s="43" t="s">
        <v>621</v>
      </c>
      <c r="G384" s="46">
        <v>1</v>
      </c>
      <c r="H384" s="46">
        <f t="shared" si="28"/>
        <v>2018117</v>
      </c>
      <c r="I384" s="46">
        <f t="shared" si="29"/>
        <v>2018117</v>
      </c>
      <c r="AB384" s="41"/>
    </row>
    <row r="385" spans="1:28" ht="57.6" x14ac:dyDescent="0.45">
      <c r="A385" s="43">
        <f t="shared" si="18"/>
        <v>382</v>
      </c>
      <c r="B385" s="44">
        <v>43984</v>
      </c>
      <c r="C385" s="89" t="s">
        <v>628</v>
      </c>
      <c r="D385" s="43" t="s">
        <v>13</v>
      </c>
      <c r="E385" s="43" t="s">
        <v>627</v>
      </c>
      <c r="F385" s="43" t="s">
        <v>629</v>
      </c>
      <c r="G385" s="46">
        <v>1</v>
      </c>
      <c r="H385" s="46">
        <f t="shared" ref="H385:H405" si="30">+I384+1</f>
        <v>2018118</v>
      </c>
      <c r="I385" s="46">
        <f t="shared" si="29"/>
        <v>2018118</v>
      </c>
      <c r="AB385" s="41"/>
    </row>
    <row r="386" spans="1:28" ht="27.6" x14ac:dyDescent="0.3">
      <c r="A386" s="43">
        <f t="shared" si="18"/>
        <v>383</v>
      </c>
      <c r="B386" s="44">
        <v>44012</v>
      </c>
      <c r="C386" s="87" t="s">
        <v>631</v>
      </c>
      <c r="D386" s="43" t="s">
        <v>13</v>
      </c>
      <c r="E386" s="43" t="s">
        <v>422</v>
      </c>
      <c r="F386" s="43" t="s">
        <v>632</v>
      </c>
      <c r="G386" s="46">
        <v>2</v>
      </c>
      <c r="H386" s="46">
        <f t="shared" si="30"/>
        <v>2018119</v>
      </c>
      <c r="I386" s="46">
        <f t="shared" si="29"/>
        <v>2018120</v>
      </c>
      <c r="AB386" s="41"/>
    </row>
    <row r="387" spans="1:28" ht="18" x14ac:dyDescent="0.3">
      <c r="A387" s="43">
        <f t="shared" si="18"/>
        <v>384</v>
      </c>
      <c r="B387" s="44">
        <v>44021</v>
      </c>
      <c r="C387" s="87" t="s">
        <v>633</v>
      </c>
      <c r="D387" s="43" t="s">
        <v>56</v>
      </c>
      <c r="E387" s="43" t="s">
        <v>78</v>
      </c>
      <c r="F387" s="43" t="s">
        <v>499</v>
      </c>
      <c r="G387" s="46">
        <v>1</v>
      </c>
      <c r="H387" s="46">
        <f t="shared" si="30"/>
        <v>2018121</v>
      </c>
      <c r="I387" s="46">
        <f t="shared" si="29"/>
        <v>2018121</v>
      </c>
      <c r="AB387" s="41"/>
    </row>
    <row r="388" spans="1:28" ht="27.6" x14ac:dyDescent="0.3">
      <c r="A388" s="43">
        <f t="shared" si="18"/>
        <v>385</v>
      </c>
      <c r="B388" s="44">
        <v>44021</v>
      </c>
      <c r="C388" s="87" t="s">
        <v>634</v>
      </c>
      <c r="D388" s="43" t="s">
        <v>13</v>
      </c>
      <c r="E388" s="43" t="s">
        <v>422</v>
      </c>
      <c r="F388" s="43" t="s">
        <v>621</v>
      </c>
      <c r="G388" s="46">
        <v>1</v>
      </c>
      <c r="H388" s="46">
        <f t="shared" si="30"/>
        <v>2018122</v>
      </c>
      <c r="I388" s="46">
        <f t="shared" si="29"/>
        <v>2018122</v>
      </c>
      <c r="AB388" s="41"/>
    </row>
    <row r="389" spans="1:28" ht="43.2" x14ac:dyDescent="0.3">
      <c r="A389" s="43">
        <f t="shared" si="18"/>
        <v>386</v>
      </c>
      <c r="B389" s="44">
        <v>44027</v>
      </c>
      <c r="C389" s="87" t="s">
        <v>635</v>
      </c>
      <c r="D389" s="43" t="s">
        <v>13</v>
      </c>
      <c r="E389" s="43" t="s">
        <v>422</v>
      </c>
      <c r="F389" s="43" t="s">
        <v>373</v>
      </c>
      <c r="G389" s="46">
        <v>1</v>
      </c>
      <c r="H389" s="46">
        <f t="shared" si="30"/>
        <v>2018123</v>
      </c>
      <c r="I389" s="46">
        <f t="shared" si="29"/>
        <v>2018123</v>
      </c>
      <c r="AB389" s="41"/>
    </row>
    <row r="390" spans="1:28" ht="18" x14ac:dyDescent="0.3">
      <c r="A390" s="43">
        <f t="shared" si="18"/>
        <v>387</v>
      </c>
      <c r="B390" s="44">
        <v>44034</v>
      </c>
      <c r="C390" s="87" t="s">
        <v>636</v>
      </c>
      <c r="D390" s="43" t="s">
        <v>56</v>
      </c>
      <c r="E390" s="43" t="s">
        <v>78</v>
      </c>
      <c r="F390" s="43" t="s">
        <v>560</v>
      </c>
      <c r="G390" s="46">
        <v>2</v>
      </c>
      <c r="H390" s="46">
        <f t="shared" si="30"/>
        <v>2018124</v>
      </c>
      <c r="I390" s="46">
        <f t="shared" si="29"/>
        <v>2018125</v>
      </c>
      <c r="AB390" s="41"/>
    </row>
    <row r="391" spans="1:28" ht="28.8" x14ac:dyDescent="0.3">
      <c r="A391" s="43">
        <f t="shared" si="18"/>
        <v>388</v>
      </c>
      <c r="B391" s="44">
        <v>44039</v>
      </c>
      <c r="C391" s="87" t="s">
        <v>637</v>
      </c>
      <c r="D391" s="43" t="s">
        <v>56</v>
      </c>
      <c r="E391" s="43" t="s">
        <v>78</v>
      </c>
      <c r="F391" s="43" t="s">
        <v>448</v>
      </c>
      <c r="G391" s="46">
        <v>1</v>
      </c>
      <c r="H391" s="46">
        <f t="shared" si="30"/>
        <v>2018126</v>
      </c>
      <c r="I391" s="46">
        <f t="shared" si="29"/>
        <v>2018126</v>
      </c>
      <c r="AB391" s="41"/>
    </row>
    <row r="392" spans="1:28" ht="27.6" x14ac:dyDescent="0.3">
      <c r="A392" s="43">
        <f t="shared" si="18"/>
        <v>389</v>
      </c>
      <c r="B392" s="44">
        <v>44040</v>
      </c>
      <c r="C392" s="87" t="s">
        <v>638</v>
      </c>
      <c r="D392" s="43" t="s">
        <v>13</v>
      </c>
      <c r="E392" s="43" t="s">
        <v>422</v>
      </c>
      <c r="F392" s="43" t="s">
        <v>373</v>
      </c>
      <c r="G392" s="46">
        <v>1</v>
      </c>
      <c r="H392" s="46">
        <f t="shared" si="30"/>
        <v>2018127</v>
      </c>
      <c r="I392" s="46">
        <f t="shared" si="29"/>
        <v>2018127</v>
      </c>
      <c r="AB392" s="41"/>
    </row>
    <row r="393" spans="1:28" ht="27.6" x14ac:dyDescent="0.3">
      <c r="A393" s="43">
        <f t="shared" si="18"/>
        <v>390</v>
      </c>
      <c r="B393" s="44">
        <v>44045</v>
      </c>
      <c r="C393" s="87" t="s">
        <v>639</v>
      </c>
      <c r="D393" s="43" t="s">
        <v>13</v>
      </c>
      <c r="E393" s="43" t="s">
        <v>640</v>
      </c>
      <c r="F393" s="43" t="s">
        <v>641</v>
      </c>
      <c r="G393" s="46">
        <v>22</v>
      </c>
      <c r="H393" s="46">
        <f t="shared" si="30"/>
        <v>2018128</v>
      </c>
      <c r="I393" s="46">
        <f t="shared" si="29"/>
        <v>2018149</v>
      </c>
      <c r="AB393" s="41"/>
    </row>
    <row r="394" spans="1:28" ht="43.2" x14ac:dyDescent="0.3">
      <c r="A394" s="43">
        <f t="shared" si="18"/>
        <v>391</v>
      </c>
      <c r="B394" s="44">
        <v>44054</v>
      </c>
      <c r="C394" s="87" t="s">
        <v>642</v>
      </c>
      <c r="D394" s="43" t="s">
        <v>13</v>
      </c>
      <c r="E394" s="43" t="s">
        <v>422</v>
      </c>
      <c r="F394" s="43" t="s">
        <v>621</v>
      </c>
      <c r="G394" s="46">
        <v>1</v>
      </c>
      <c r="H394" s="46">
        <f t="shared" si="30"/>
        <v>2018150</v>
      </c>
      <c r="I394" s="46">
        <f t="shared" si="29"/>
        <v>2018150</v>
      </c>
      <c r="AB394" s="41"/>
    </row>
    <row r="395" spans="1:28" ht="43.2" x14ac:dyDescent="0.3">
      <c r="A395" s="43">
        <f t="shared" si="18"/>
        <v>392</v>
      </c>
      <c r="B395" s="44">
        <v>44054</v>
      </c>
      <c r="C395" s="87" t="s">
        <v>643</v>
      </c>
      <c r="D395" s="43" t="s">
        <v>13</v>
      </c>
      <c r="E395" s="43" t="s">
        <v>422</v>
      </c>
      <c r="F395" s="43" t="s">
        <v>621</v>
      </c>
      <c r="G395" s="46">
        <v>1</v>
      </c>
      <c r="H395" s="46">
        <f t="shared" si="30"/>
        <v>2018151</v>
      </c>
      <c r="I395" s="46">
        <f t="shared" si="29"/>
        <v>2018151</v>
      </c>
      <c r="AB395" s="41"/>
    </row>
    <row r="396" spans="1:28" ht="18" x14ac:dyDescent="0.3">
      <c r="A396" s="43">
        <f t="shared" ref="A396:A405" si="31">+A395+1</f>
        <v>393</v>
      </c>
      <c r="B396" s="44">
        <v>44054</v>
      </c>
      <c r="C396" s="87" t="s">
        <v>646</v>
      </c>
      <c r="D396" s="43" t="s">
        <v>56</v>
      </c>
      <c r="E396" s="43" t="s">
        <v>78</v>
      </c>
      <c r="F396" s="43" t="s">
        <v>645</v>
      </c>
      <c r="G396" s="46">
        <v>1</v>
      </c>
      <c r="H396" s="46">
        <f t="shared" si="30"/>
        <v>2018152</v>
      </c>
      <c r="I396" s="46">
        <f t="shared" si="29"/>
        <v>2018152</v>
      </c>
      <c r="AB396" s="41"/>
    </row>
    <row r="397" spans="1:28" ht="18" x14ac:dyDescent="0.3">
      <c r="A397" s="43">
        <f t="shared" si="31"/>
        <v>394</v>
      </c>
      <c r="B397" s="44">
        <v>44055</v>
      </c>
      <c r="C397" s="87" t="s">
        <v>648</v>
      </c>
      <c r="D397" s="43" t="s">
        <v>161</v>
      </c>
      <c r="E397" s="43" t="s">
        <v>162</v>
      </c>
      <c r="F397" s="43" t="s">
        <v>647</v>
      </c>
      <c r="G397" s="46">
        <v>50</v>
      </c>
      <c r="H397" s="46">
        <f t="shared" si="30"/>
        <v>2018153</v>
      </c>
      <c r="I397" s="46">
        <f t="shared" si="29"/>
        <v>2018202</v>
      </c>
      <c r="AB397" s="41"/>
    </row>
    <row r="398" spans="1:28" ht="18" x14ac:dyDescent="0.3">
      <c r="A398" s="43">
        <f t="shared" si="31"/>
        <v>395</v>
      </c>
      <c r="B398" s="44">
        <v>44055</v>
      </c>
      <c r="C398" s="87" t="s">
        <v>649</v>
      </c>
      <c r="D398" s="43" t="s">
        <v>56</v>
      </c>
      <c r="E398" s="43" t="s">
        <v>78</v>
      </c>
      <c r="F398" s="43" t="s">
        <v>621</v>
      </c>
      <c r="G398" s="46">
        <v>1</v>
      </c>
      <c r="H398" s="46">
        <f t="shared" si="30"/>
        <v>2018203</v>
      </c>
      <c r="I398" s="46">
        <f t="shared" si="29"/>
        <v>2018203</v>
      </c>
      <c r="AB398" s="41"/>
    </row>
    <row r="399" spans="1:28" ht="28.8" x14ac:dyDescent="0.3">
      <c r="A399" s="43">
        <f t="shared" si="31"/>
        <v>396</v>
      </c>
      <c r="B399" s="44">
        <v>44060</v>
      </c>
      <c r="C399" s="87" t="s">
        <v>650</v>
      </c>
      <c r="D399" s="43" t="s">
        <v>13</v>
      </c>
      <c r="E399" s="43" t="s">
        <v>532</v>
      </c>
      <c r="F399" s="43" t="s">
        <v>410</v>
      </c>
      <c r="G399" s="46">
        <v>1</v>
      </c>
      <c r="H399" s="46">
        <f t="shared" si="30"/>
        <v>2018204</v>
      </c>
      <c r="I399" s="46">
        <f t="shared" si="29"/>
        <v>2018204</v>
      </c>
      <c r="AB399" s="41"/>
    </row>
    <row r="400" spans="1:28" ht="43.2" x14ac:dyDescent="0.3">
      <c r="A400" s="43">
        <f t="shared" si="31"/>
        <v>397</v>
      </c>
      <c r="B400" s="44">
        <v>44060</v>
      </c>
      <c r="C400" s="87" t="s">
        <v>651</v>
      </c>
      <c r="D400" s="43" t="s">
        <v>13</v>
      </c>
      <c r="E400" s="43" t="s">
        <v>532</v>
      </c>
      <c r="F400" s="43" t="s">
        <v>410</v>
      </c>
      <c r="G400" s="46">
        <v>1</v>
      </c>
      <c r="H400" s="46">
        <f t="shared" si="30"/>
        <v>2018205</v>
      </c>
      <c r="I400" s="46">
        <f t="shared" si="29"/>
        <v>2018205</v>
      </c>
      <c r="AB400" s="41"/>
    </row>
    <row r="401" spans="1:28" ht="43.2" x14ac:dyDescent="0.3">
      <c r="A401" s="43">
        <f t="shared" si="31"/>
        <v>398</v>
      </c>
      <c r="B401" s="44">
        <v>44060</v>
      </c>
      <c r="C401" s="87" t="s">
        <v>652</v>
      </c>
      <c r="D401" s="43" t="s">
        <v>13</v>
      </c>
      <c r="E401" s="43" t="s">
        <v>532</v>
      </c>
      <c r="F401" s="43" t="s">
        <v>410</v>
      </c>
      <c r="G401" s="46">
        <v>1</v>
      </c>
      <c r="H401" s="46">
        <f t="shared" si="30"/>
        <v>2018206</v>
      </c>
      <c r="I401" s="46">
        <f t="shared" si="29"/>
        <v>2018206</v>
      </c>
      <c r="AB401" s="41"/>
    </row>
    <row r="402" spans="1:28" ht="43.2" x14ac:dyDescent="0.3">
      <c r="A402" s="43">
        <f t="shared" si="31"/>
        <v>399</v>
      </c>
      <c r="B402" s="44">
        <v>44060</v>
      </c>
      <c r="C402" s="87" t="s">
        <v>652</v>
      </c>
      <c r="D402" s="43" t="s">
        <v>13</v>
      </c>
      <c r="E402" s="43" t="s">
        <v>532</v>
      </c>
      <c r="F402" s="43" t="s">
        <v>410</v>
      </c>
      <c r="G402" s="46">
        <v>1</v>
      </c>
      <c r="H402" s="46">
        <f t="shared" si="30"/>
        <v>2018207</v>
      </c>
      <c r="I402" s="46">
        <f t="shared" si="29"/>
        <v>2018207</v>
      </c>
      <c r="AB402" s="41"/>
    </row>
    <row r="403" spans="1:28" ht="72" x14ac:dyDescent="0.3">
      <c r="A403" s="43">
        <f t="shared" si="31"/>
        <v>400</v>
      </c>
      <c r="B403" s="44">
        <v>44063</v>
      </c>
      <c r="C403" s="87" t="s">
        <v>653</v>
      </c>
      <c r="D403" s="43" t="s">
        <v>56</v>
      </c>
      <c r="E403" s="43" t="s">
        <v>78</v>
      </c>
      <c r="F403" s="43" t="s">
        <v>434</v>
      </c>
      <c r="G403" s="46">
        <v>1</v>
      </c>
      <c r="H403" s="46">
        <f t="shared" si="30"/>
        <v>2018208</v>
      </c>
      <c r="I403" s="46">
        <f t="shared" si="29"/>
        <v>2018208</v>
      </c>
      <c r="AB403" s="41"/>
    </row>
    <row r="404" spans="1:28" ht="72" x14ac:dyDescent="0.3">
      <c r="A404" s="43">
        <f t="shared" si="31"/>
        <v>401</v>
      </c>
      <c r="B404" s="44">
        <v>44063</v>
      </c>
      <c r="C404" s="87" t="s">
        <v>654</v>
      </c>
      <c r="D404" s="43" t="s">
        <v>56</v>
      </c>
      <c r="E404" s="43" t="s">
        <v>78</v>
      </c>
      <c r="F404" s="43" t="s">
        <v>655</v>
      </c>
      <c r="G404" s="46">
        <v>1</v>
      </c>
      <c r="H404" s="46">
        <f t="shared" si="30"/>
        <v>2018209</v>
      </c>
      <c r="I404" s="46">
        <f t="shared" si="29"/>
        <v>2018209</v>
      </c>
      <c r="AB404" s="41"/>
    </row>
    <row r="405" spans="1:28" ht="72" x14ac:dyDescent="0.3">
      <c r="A405" s="43">
        <f t="shared" si="31"/>
        <v>402</v>
      </c>
      <c r="B405" s="44">
        <v>44068</v>
      </c>
      <c r="C405" s="87" t="s">
        <v>656</v>
      </c>
      <c r="D405" s="43" t="s">
        <v>161</v>
      </c>
      <c r="E405" s="43" t="s">
        <v>657</v>
      </c>
      <c r="F405" s="43" t="s">
        <v>410</v>
      </c>
      <c r="G405" s="46">
        <v>1</v>
      </c>
      <c r="H405" s="46">
        <f t="shared" si="30"/>
        <v>2018210</v>
      </c>
      <c r="I405" s="46">
        <f t="shared" si="29"/>
        <v>2018210</v>
      </c>
      <c r="AB405" s="41"/>
    </row>
    <row r="406" spans="1:28" ht="54.75" customHeight="1" x14ac:dyDescent="0.3">
      <c r="A406" s="76"/>
      <c r="B406" s="77"/>
      <c r="C406" s="88"/>
      <c r="D406" s="76"/>
      <c r="E406" s="76"/>
      <c r="F406" s="76"/>
      <c r="G406" s="78"/>
      <c r="H406" s="78"/>
      <c r="I406" s="78"/>
      <c r="AB406" s="41"/>
    </row>
    <row r="407" spans="1:28" ht="54.75" customHeight="1" x14ac:dyDescent="0.3">
      <c r="A407" s="76"/>
      <c r="B407" s="77"/>
      <c r="C407" s="88"/>
      <c r="D407" s="76"/>
      <c r="E407" s="76"/>
      <c r="F407" s="76"/>
      <c r="G407" s="78"/>
      <c r="H407" s="78"/>
      <c r="I407" s="78"/>
      <c r="AB407" s="41"/>
    </row>
    <row r="408" spans="1:28" ht="54.75" customHeight="1" x14ac:dyDescent="0.3">
      <c r="A408" s="76"/>
      <c r="B408" s="77"/>
      <c r="C408" s="88"/>
      <c r="D408" s="76"/>
      <c r="E408" s="76"/>
      <c r="F408" s="76"/>
      <c r="G408" s="78"/>
      <c r="H408" s="78"/>
      <c r="I408" s="78"/>
      <c r="AB408" s="41"/>
    </row>
    <row r="409" spans="1:28" ht="54.75" customHeight="1" x14ac:dyDescent="0.3">
      <c r="A409" s="76"/>
      <c r="B409" s="77"/>
      <c r="C409" s="88"/>
      <c r="D409" s="76"/>
      <c r="E409" s="76"/>
      <c r="F409" s="76"/>
      <c r="G409" s="78"/>
      <c r="H409" s="78"/>
      <c r="I409" s="78"/>
      <c r="AB409" s="41"/>
    </row>
    <row r="410" spans="1:28" ht="54.75" customHeight="1" x14ac:dyDescent="0.3">
      <c r="A410" s="76"/>
      <c r="B410" s="77"/>
      <c r="C410" s="88"/>
      <c r="D410" s="76"/>
      <c r="E410" s="76"/>
      <c r="F410" s="76"/>
      <c r="G410" s="78"/>
      <c r="H410" s="78"/>
      <c r="I410" s="78"/>
      <c r="AB410" s="41"/>
    </row>
    <row r="411" spans="1:28" ht="54.75" customHeight="1" x14ac:dyDescent="0.3">
      <c r="A411" s="76"/>
      <c r="B411" s="77"/>
      <c r="C411" s="88"/>
      <c r="D411" s="76"/>
      <c r="E411" s="76"/>
      <c r="F411" s="76"/>
      <c r="G411" s="78"/>
      <c r="H411" s="78"/>
      <c r="I411" s="78"/>
      <c r="AB411" s="41"/>
    </row>
    <row r="412" spans="1:28" ht="54.75" customHeight="1" x14ac:dyDescent="0.3">
      <c r="A412" s="76"/>
      <c r="B412" s="77"/>
      <c r="C412" s="88"/>
      <c r="D412" s="76"/>
      <c r="E412" s="76"/>
      <c r="F412" s="76"/>
      <c r="G412" s="78"/>
      <c r="H412" s="78"/>
      <c r="I412" s="78"/>
      <c r="AB412" s="41"/>
    </row>
    <row r="413" spans="1:28" ht="54.75" customHeight="1" x14ac:dyDescent="0.3">
      <c r="A413" s="76"/>
      <c r="B413" s="77"/>
      <c r="C413" s="88"/>
      <c r="D413" s="76"/>
      <c r="E413" s="76"/>
      <c r="F413" s="76"/>
      <c r="G413" s="78"/>
      <c r="H413" s="78"/>
      <c r="I413" s="78"/>
      <c r="AB413" s="41"/>
    </row>
    <row r="414" spans="1:28" ht="54.75" customHeight="1" x14ac:dyDescent="0.3">
      <c r="A414" s="76"/>
      <c r="B414" s="77"/>
      <c r="C414" s="88"/>
      <c r="D414" s="76"/>
      <c r="E414" s="76"/>
      <c r="F414" s="76"/>
      <c r="G414" s="78"/>
      <c r="H414" s="78"/>
      <c r="I414" s="78"/>
      <c r="AB414" s="41"/>
    </row>
    <row r="415" spans="1:28" ht="54.75" customHeight="1" x14ac:dyDescent="0.3">
      <c r="A415" s="76"/>
      <c r="B415" s="77"/>
      <c r="C415" s="88"/>
      <c r="D415" s="76"/>
      <c r="E415" s="76"/>
      <c r="F415" s="76"/>
      <c r="G415" s="78"/>
      <c r="H415" s="78"/>
      <c r="I415" s="78"/>
      <c r="AB415" s="41"/>
    </row>
    <row r="416" spans="1:28" ht="54.75" customHeight="1" x14ac:dyDescent="0.3">
      <c r="A416" s="76"/>
      <c r="B416" s="77"/>
      <c r="C416" s="88"/>
      <c r="D416" s="76"/>
      <c r="E416" s="76"/>
      <c r="F416" s="76"/>
      <c r="G416" s="78"/>
      <c r="H416" s="78"/>
      <c r="I416" s="78"/>
      <c r="AB416" s="41"/>
    </row>
    <row r="417" spans="1:28" ht="54.75" customHeight="1" x14ac:dyDescent="0.3">
      <c r="A417" s="76"/>
      <c r="B417" s="77"/>
      <c r="C417" s="88"/>
      <c r="D417" s="76"/>
      <c r="E417" s="76"/>
      <c r="F417" s="76"/>
      <c r="G417" s="78"/>
      <c r="H417" s="78"/>
      <c r="I417" s="78"/>
      <c r="AB417" s="41"/>
    </row>
    <row r="418" spans="1:28" ht="54.75" customHeight="1" x14ac:dyDescent="0.3">
      <c r="A418" s="76"/>
      <c r="B418" s="77"/>
      <c r="C418" s="88"/>
      <c r="D418" s="76"/>
      <c r="E418" s="76"/>
      <c r="F418" s="76"/>
      <c r="G418" s="78"/>
      <c r="H418" s="78"/>
      <c r="I418" s="78"/>
      <c r="AB418" s="41"/>
    </row>
    <row r="419" spans="1:28" ht="54.75" customHeight="1" x14ac:dyDescent="0.3">
      <c r="A419" s="76"/>
      <c r="B419" s="77"/>
      <c r="C419" s="88"/>
      <c r="D419" s="76"/>
      <c r="E419" s="76"/>
      <c r="F419" s="76"/>
      <c r="G419" s="78"/>
      <c r="H419" s="78"/>
      <c r="I419" s="78"/>
      <c r="AB419" s="41"/>
    </row>
    <row r="420" spans="1:28" ht="54.75" customHeight="1" x14ac:dyDescent="0.3">
      <c r="A420" s="76"/>
      <c r="B420" s="77"/>
      <c r="C420" s="88"/>
      <c r="D420" s="76"/>
      <c r="E420" s="76"/>
      <c r="F420" s="76"/>
      <c r="G420" s="78"/>
      <c r="H420" s="78"/>
      <c r="I420" s="78"/>
      <c r="AB420" s="41"/>
    </row>
    <row r="421" spans="1:28" ht="54.75" customHeight="1" x14ac:dyDescent="0.3">
      <c r="A421" s="76"/>
      <c r="B421" s="77"/>
      <c r="C421" s="88"/>
      <c r="D421" s="76"/>
      <c r="E421" s="76"/>
      <c r="F421" s="76"/>
      <c r="G421" s="78"/>
      <c r="H421" s="78"/>
      <c r="I421" s="78"/>
      <c r="AB421" s="41"/>
    </row>
    <row r="422" spans="1:28" ht="54.75" customHeight="1" x14ac:dyDescent="0.3">
      <c r="A422" s="76"/>
      <c r="B422" s="77"/>
      <c r="C422" s="88"/>
      <c r="D422" s="76"/>
      <c r="E422" s="76"/>
      <c r="F422" s="76"/>
      <c r="G422" s="78"/>
      <c r="H422" s="78"/>
      <c r="I422" s="78"/>
      <c r="AB422" s="41"/>
    </row>
    <row r="423" spans="1:28" ht="54.75" customHeight="1" x14ac:dyDescent="0.3">
      <c r="A423" s="76"/>
      <c r="B423" s="77"/>
      <c r="C423" s="88"/>
      <c r="D423" s="76"/>
      <c r="E423" s="76"/>
      <c r="F423" s="76"/>
      <c r="G423" s="78"/>
      <c r="H423" s="78"/>
      <c r="I423" s="78"/>
      <c r="AB423" s="41"/>
    </row>
    <row r="424" spans="1:28" ht="54.75" customHeight="1" x14ac:dyDescent="0.3">
      <c r="A424" s="76"/>
      <c r="B424" s="77"/>
      <c r="C424" s="88"/>
      <c r="D424" s="76"/>
      <c r="E424" s="76"/>
      <c r="F424" s="76"/>
      <c r="G424" s="78"/>
      <c r="H424" s="78"/>
      <c r="I424" s="78"/>
      <c r="AB424" s="41"/>
    </row>
    <row r="425" spans="1:28" ht="54.75" customHeight="1" x14ac:dyDescent="0.3">
      <c r="A425" s="76"/>
      <c r="B425" s="77"/>
      <c r="C425" s="88"/>
      <c r="D425" s="76"/>
      <c r="E425" s="76"/>
      <c r="F425" s="76"/>
      <c r="G425" s="78"/>
      <c r="H425" s="78"/>
      <c r="I425" s="78"/>
      <c r="AB425" s="41"/>
    </row>
    <row r="426" spans="1:28" ht="54.75" customHeight="1" x14ac:dyDescent="0.3">
      <c r="A426" s="76"/>
      <c r="B426" s="77"/>
      <c r="C426" s="88"/>
      <c r="D426" s="76"/>
      <c r="E426" s="76"/>
      <c r="F426" s="76"/>
      <c r="G426" s="78"/>
      <c r="H426" s="78"/>
      <c r="I426" s="78"/>
      <c r="AB426" s="41"/>
    </row>
    <row r="427" spans="1:28" ht="54.75" customHeight="1" x14ac:dyDescent="0.3">
      <c r="A427" s="76"/>
      <c r="B427" s="77"/>
      <c r="C427" s="88"/>
      <c r="D427" s="76"/>
      <c r="E427" s="76"/>
      <c r="F427" s="76"/>
      <c r="G427" s="78"/>
      <c r="H427" s="78"/>
      <c r="I427" s="78"/>
      <c r="AB427" s="41"/>
    </row>
    <row r="428" spans="1:28" ht="54.75" customHeight="1" x14ac:dyDescent="0.3">
      <c r="A428" s="76"/>
      <c r="B428" s="77"/>
      <c r="C428" s="88"/>
      <c r="D428" s="76"/>
      <c r="E428" s="76"/>
      <c r="F428" s="76"/>
      <c r="G428" s="78"/>
      <c r="H428" s="78"/>
      <c r="I428" s="78"/>
      <c r="AB428" s="41"/>
    </row>
    <row r="429" spans="1:28" ht="54.75" customHeight="1" x14ac:dyDescent="0.3">
      <c r="A429" s="76"/>
      <c r="B429" s="77"/>
      <c r="C429" s="88"/>
      <c r="D429" s="76"/>
      <c r="E429" s="76"/>
      <c r="F429" s="76"/>
      <c r="G429" s="78"/>
      <c r="H429" s="78"/>
      <c r="I429" s="78"/>
      <c r="AB429" s="41"/>
    </row>
    <row r="430" spans="1:28" ht="54.75" customHeight="1" x14ac:dyDescent="0.3">
      <c r="A430" s="76"/>
      <c r="B430" s="77"/>
      <c r="C430" s="88"/>
      <c r="D430" s="76"/>
      <c r="E430" s="76"/>
      <c r="F430" s="76"/>
      <c r="G430" s="78"/>
      <c r="H430" s="78"/>
      <c r="I430" s="78"/>
      <c r="AB430" s="41"/>
    </row>
    <row r="431" spans="1:28" ht="54.75" customHeight="1" x14ac:dyDescent="0.3">
      <c r="A431" s="76"/>
      <c r="B431" s="77"/>
      <c r="C431" s="88"/>
      <c r="D431" s="76"/>
      <c r="E431" s="76"/>
      <c r="F431" s="76"/>
      <c r="G431" s="78"/>
      <c r="H431" s="78"/>
      <c r="I431" s="78"/>
      <c r="AB431" s="41"/>
    </row>
    <row r="432" spans="1:28" ht="54.75" customHeight="1" x14ac:dyDescent="0.3">
      <c r="A432" s="76"/>
      <c r="B432" s="77"/>
      <c r="C432" s="88"/>
      <c r="D432" s="76"/>
      <c r="E432" s="76"/>
      <c r="F432" s="76"/>
      <c r="G432" s="78"/>
      <c r="H432" s="78"/>
      <c r="I432" s="78"/>
      <c r="AB432" s="41"/>
    </row>
    <row r="433" spans="1:33" ht="54.75" customHeight="1" x14ac:dyDescent="0.3">
      <c r="A433" s="76"/>
      <c r="B433" s="77"/>
      <c r="C433" s="88"/>
      <c r="D433" s="76"/>
      <c r="E433" s="76"/>
      <c r="F433" s="76"/>
      <c r="G433" s="78"/>
      <c r="H433" s="78"/>
      <c r="I433" s="78"/>
      <c r="AB433" s="41"/>
    </row>
    <row r="434" spans="1:33" ht="54.75" customHeight="1" x14ac:dyDescent="0.3">
      <c r="A434" s="76"/>
      <c r="B434" s="77"/>
      <c r="C434" s="88"/>
      <c r="D434" s="76"/>
      <c r="E434" s="76"/>
      <c r="F434" s="76"/>
      <c r="G434" s="78"/>
      <c r="H434" s="78"/>
      <c r="I434" s="78"/>
      <c r="AB434" s="41"/>
    </row>
    <row r="435" spans="1:33" ht="14.25" customHeight="1" thickBot="1" x14ac:dyDescent="0.35"/>
    <row r="436" spans="1:33" ht="14.25" customHeight="1" thickBot="1" x14ac:dyDescent="0.35">
      <c r="A436" s="26">
        <f>A103+1</f>
        <v>101</v>
      </c>
      <c r="B436" s="27">
        <v>43173</v>
      </c>
      <c r="C436" s="28" t="s">
        <v>148</v>
      </c>
      <c r="D436" s="26" t="s">
        <v>149</v>
      </c>
      <c r="E436" s="26" t="s">
        <v>150</v>
      </c>
      <c r="F436" s="42"/>
      <c r="G436" s="29">
        <v>2000</v>
      </c>
      <c r="H436" s="30">
        <v>2009235</v>
      </c>
      <c r="I436" s="30">
        <f>(H436-1)+G436</f>
        <v>2011234</v>
      </c>
    </row>
    <row r="437" spans="1:33" ht="14.25" customHeight="1" x14ac:dyDescent="0.3"/>
    <row r="438" spans="1:33" ht="14.25" customHeight="1" x14ac:dyDescent="0.3"/>
    <row r="439" spans="1:33" ht="14.25" customHeight="1" x14ac:dyDescent="0.3"/>
    <row r="440" spans="1:33" ht="14.25" customHeight="1" thickBot="1" x14ac:dyDescent="0.35">
      <c r="C440" s="75"/>
    </row>
    <row r="441" spans="1:33" ht="43.8" thickBot="1" x14ac:dyDescent="0.35">
      <c r="C441" s="84"/>
      <c r="F441" s="75"/>
      <c r="AB441" s="37" t="s">
        <v>338</v>
      </c>
      <c r="AC441" s="38" t="s">
        <v>339</v>
      </c>
      <c r="AD441" s="38" t="s">
        <v>340</v>
      </c>
      <c r="AE441" s="38" t="s">
        <v>341</v>
      </c>
    </row>
    <row r="442" spans="1:33" ht="16.2" thickBot="1" x14ac:dyDescent="0.35">
      <c r="C442" s="79"/>
      <c r="D442" s="80"/>
      <c r="AB442" s="39" t="s">
        <v>342</v>
      </c>
      <c r="AC442" s="40" t="s">
        <v>343</v>
      </c>
      <c r="AD442" s="40" t="s">
        <v>344</v>
      </c>
      <c r="AE442" s="38">
        <v>15</v>
      </c>
      <c r="AG442" t="str">
        <f>+CONCATENATE(AB442,AC442,AD442)</f>
        <v>CE-20180001451967TRANSF. MONOF. AUTOPROTEGIDO (CSP) 50 KVA, 13800 GRDY / 7967 - 120/240 VINATRA</v>
      </c>
    </row>
    <row r="443" spans="1:33" ht="15.6" thickBot="1" x14ac:dyDescent="0.35">
      <c r="C443" s="82"/>
      <c r="D443" s="81"/>
      <c r="AB443" s="39" t="s">
        <v>345</v>
      </c>
      <c r="AC443" s="40" t="s">
        <v>346</v>
      </c>
      <c r="AD443" s="40" t="s">
        <v>344</v>
      </c>
      <c r="AE443" s="38">
        <v>40</v>
      </c>
      <c r="AG443" t="str">
        <f>+CONCATENATE(AB443,AC443,AD443)</f>
        <v>CE-20180001451975TRANSF. MONOF. AUTOPROTEGIDO (CSP) 10 KVA, 13800 GRDY / 7967 - 120/240 VINATRA</v>
      </c>
    </row>
    <row r="444" spans="1:33" ht="15" thickBot="1" x14ac:dyDescent="0.35">
      <c r="AB444" s="39" t="s">
        <v>347</v>
      </c>
      <c r="AC444" s="40" t="s">
        <v>348</v>
      </c>
      <c r="AD444" s="40" t="s">
        <v>344</v>
      </c>
      <c r="AE444" s="38">
        <v>30</v>
      </c>
      <c r="AG444" t="str">
        <f>+CONCATENATE(AB444,AC444,AD444)</f>
        <v>CE-20180001451976TRANSF. MONOF. AUTOPROTEGIDO (CSP) 15 KVA, 13800 GRDY / 7967 - 120/240 VINATRA</v>
      </c>
    </row>
    <row r="445" spans="1:33" ht="15" thickBot="1" x14ac:dyDescent="0.35">
      <c r="AB445" s="39" t="s">
        <v>349</v>
      </c>
      <c r="AC445" s="40" t="s">
        <v>350</v>
      </c>
      <c r="AD445" s="40" t="s">
        <v>351</v>
      </c>
      <c r="AE445" s="38">
        <v>20</v>
      </c>
      <c r="AG445" t="str">
        <f>+CONCATENATE(AB445,AC445,AD445)</f>
        <v>CE-20180001451969TRANSF. MONOF. AUTOPROTEGIDO (CSP) 25 KVA, 13800 GRDY/7967 V - 120/240 VECUATRAN</v>
      </c>
    </row>
    <row r="446" spans="1:33" ht="15" thickBot="1" x14ac:dyDescent="0.35">
      <c r="AB446" s="39" t="s">
        <v>352</v>
      </c>
      <c r="AC446" s="40" t="s">
        <v>353</v>
      </c>
      <c r="AD446" s="40" t="s">
        <v>351</v>
      </c>
      <c r="AE446" s="38">
        <v>50</v>
      </c>
      <c r="AG446" t="str">
        <f>+CONCATENATE(AB446,AC446,AD446)</f>
        <v>CE-20180001451970TRANSF. MONOF. AUTOPROTEGIDO (CSP) 5 KVA, 13800 GRDY / 7967 - 120/240 VECUATRAN</v>
      </c>
    </row>
    <row r="447" spans="1:33" x14ac:dyDescent="0.3">
      <c r="AE447">
        <f>SUM(AE442:AE446)</f>
        <v>155</v>
      </c>
    </row>
  </sheetData>
  <mergeCells count="9">
    <mergeCell ref="A1:I1"/>
    <mergeCell ref="A2:A3"/>
    <mergeCell ref="B2:B3"/>
    <mergeCell ref="C2:C3"/>
    <mergeCell ref="D2:D3"/>
    <mergeCell ref="E2:E3"/>
    <mergeCell ref="F2:F3"/>
    <mergeCell ref="G2:G3"/>
    <mergeCell ref="H2:I2"/>
  </mergeCells>
  <hyperlinks>
    <hyperlink ref="AB91" r:id="rId1" xr:uid="{00000000-0004-0000-0100-000000000000}"/>
    <hyperlink ref="AB92" r:id="rId2" xr:uid="{00000000-0004-0000-0100-000001000000}"/>
  </hyperlinks>
  <pageMargins left="0.7" right="0.7" top="0.75" bottom="0.75" header="0.3" footer="0.3"/>
  <pageSetup paperSize="9"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A1082-7A75-4171-AA26-90617DDADD75}">
  <dimension ref="A1:K4"/>
  <sheetViews>
    <sheetView zoomScale="115" zoomScaleNormal="115" workbookViewId="0">
      <selection activeCell="E20" sqref="E18:F20"/>
    </sheetView>
  </sheetViews>
  <sheetFormatPr baseColWidth="10" defaultRowHeight="14.4" x14ac:dyDescent="0.3"/>
  <cols>
    <col min="3" max="3" width="17.33203125" customWidth="1"/>
    <col min="4" max="4" width="19" customWidth="1"/>
    <col min="5" max="5" width="18.5546875" customWidth="1"/>
    <col min="8" max="8" width="11.88671875" customWidth="1"/>
    <col min="9" max="9" width="12.44140625" customWidth="1"/>
    <col min="11" max="11" width="13.6640625" customWidth="1"/>
  </cols>
  <sheetData>
    <row r="1" spans="1:11" ht="32.25" customHeight="1" x14ac:dyDescent="0.3">
      <c r="A1" s="236" t="s">
        <v>658</v>
      </c>
      <c r="B1" s="236"/>
      <c r="C1" s="236"/>
      <c r="D1" s="236"/>
      <c r="E1" s="236"/>
      <c r="F1" s="236" t="s">
        <v>659</v>
      </c>
      <c r="G1" s="236"/>
      <c r="H1" s="236"/>
      <c r="I1" s="236" t="s">
        <v>660</v>
      </c>
      <c r="J1" s="236"/>
      <c r="K1" s="236"/>
    </row>
    <row r="2" spans="1:11" ht="18" x14ac:dyDescent="0.3">
      <c r="A2" s="235" t="s">
        <v>663</v>
      </c>
      <c r="B2" s="235" t="s">
        <v>664</v>
      </c>
      <c r="C2" s="235" t="s">
        <v>665</v>
      </c>
      <c r="D2" s="235" t="s">
        <v>661</v>
      </c>
      <c r="E2" s="235" t="s">
        <v>662</v>
      </c>
      <c r="F2" s="235" t="s">
        <v>666</v>
      </c>
      <c r="G2" s="235" t="s">
        <v>667</v>
      </c>
      <c r="H2" s="235"/>
      <c r="I2" s="235" t="s">
        <v>666</v>
      </c>
      <c r="J2" s="235" t="s">
        <v>667</v>
      </c>
      <c r="K2" s="235"/>
    </row>
    <row r="3" spans="1:11" ht="18" x14ac:dyDescent="0.3">
      <c r="A3" s="235"/>
      <c r="B3" s="235"/>
      <c r="C3" s="235"/>
      <c r="D3" s="235"/>
      <c r="E3" s="235"/>
      <c r="F3" s="235"/>
      <c r="G3" s="106" t="s">
        <v>668</v>
      </c>
      <c r="H3" s="106" t="s">
        <v>669</v>
      </c>
      <c r="I3" s="235"/>
      <c r="J3" s="106" t="s">
        <v>668</v>
      </c>
      <c r="K3" s="106" t="s">
        <v>669</v>
      </c>
    </row>
    <row r="4" spans="1:11" x14ac:dyDescent="0.3">
      <c r="A4" s="96"/>
      <c r="B4" s="96"/>
      <c r="C4" s="96"/>
      <c r="D4" s="96"/>
      <c r="E4" s="96"/>
      <c r="F4" s="96"/>
      <c r="G4" s="96"/>
      <c r="H4" s="96"/>
      <c r="I4" s="96"/>
      <c r="J4" s="96"/>
      <c r="K4" s="96"/>
    </row>
  </sheetData>
  <mergeCells count="12">
    <mergeCell ref="G2:H2"/>
    <mergeCell ref="I2:I3"/>
    <mergeCell ref="J2:K2"/>
    <mergeCell ref="A1:E1"/>
    <mergeCell ref="F1:H1"/>
    <mergeCell ref="I1:K1"/>
    <mergeCell ref="A2:A3"/>
    <mergeCell ref="B2:B3"/>
    <mergeCell ref="C2:C3"/>
    <mergeCell ref="D2:D3"/>
    <mergeCell ref="E2:E3"/>
    <mergeCell ref="F2:F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9"/>
  <sheetViews>
    <sheetView zoomScale="130" zoomScaleNormal="130" workbookViewId="0">
      <pane xSplit="8" ySplit="2" topLeftCell="I3" activePane="bottomRight" state="frozen"/>
      <selection pane="topRight" activeCell="I1" sqref="I1"/>
      <selection pane="bottomLeft" activeCell="A3" sqref="A3"/>
      <selection pane="bottomRight" activeCell="D2" sqref="D2"/>
    </sheetView>
  </sheetViews>
  <sheetFormatPr baseColWidth="10" defaultColWidth="11.44140625" defaultRowHeight="14.4" x14ac:dyDescent="0.3"/>
  <cols>
    <col min="1" max="1" width="5.109375" bestFit="1" customWidth="1"/>
    <col min="3" max="3" width="28.88671875" customWidth="1"/>
    <col min="4" max="4" width="24.109375" customWidth="1"/>
    <col min="5" max="5" width="18.6640625" customWidth="1"/>
    <col min="7" max="7" width="12.88671875" customWidth="1"/>
    <col min="9" max="9" width="11.44140625" customWidth="1"/>
    <col min="10" max="13" width="11.44140625" hidden="1" customWidth="1"/>
    <col min="14" max="18" width="0" hidden="1" customWidth="1"/>
  </cols>
  <sheetData>
    <row r="1" spans="1:18" ht="77.25" customHeight="1" thickBot="1" x14ac:dyDescent="0.35">
      <c r="A1" s="245" t="s">
        <v>76</v>
      </c>
      <c r="B1" s="246"/>
      <c r="C1" s="246"/>
      <c r="D1" s="247"/>
      <c r="E1" s="245"/>
      <c r="F1" s="246"/>
      <c r="G1" s="246"/>
      <c r="H1" s="247"/>
    </row>
    <row r="2" spans="1:18" ht="29.4" thickBot="1" x14ac:dyDescent="0.35">
      <c r="A2" s="6" t="s">
        <v>0</v>
      </c>
      <c r="B2" s="2" t="s">
        <v>1</v>
      </c>
      <c r="C2" s="6" t="s">
        <v>2</v>
      </c>
      <c r="D2" s="6" t="s">
        <v>3</v>
      </c>
      <c r="E2" s="1" t="s">
        <v>4</v>
      </c>
      <c r="F2" s="2" t="s">
        <v>5</v>
      </c>
      <c r="G2" s="6" t="s">
        <v>6</v>
      </c>
      <c r="H2" s="6" t="s">
        <v>7</v>
      </c>
    </row>
    <row r="3" spans="1:18" ht="28.8" hidden="1" x14ac:dyDescent="0.3">
      <c r="A3" s="10">
        <v>1</v>
      </c>
      <c r="B3" s="11">
        <v>42745</v>
      </c>
      <c r="C3" s="12" t="s">
        <v>8</v>
      </c>
      <c r="D3" s="10"/>
      <c r="E3" s="10"/>
      <c r="F3" s="13">
        <v>119</v>
      </c>
      <c r="G3" s="14">
        <f>K3</f>
        <v>20000001</v>
      </c>
      <c r="H3" s="14">
        <f>L3</f>
        <v>20000119</v>
      </c>
      <c r="J3" s="9">
        <f t="shared" ref="J3:J8" si="0">F3</f>
        <v>119</v>
      </c>
      <c r="K3">
        <v>20000001</v>
      </c>
      <c r="L3" s="9">
        <f>+K3+J3-1</f>
        <v>20000119</v>
      </c>
      <c r="M3" s="9">
        <f>L3-K3</f>
        <v>118</v>
      </c>
      <c r="O3" s="9">
        <f>+F3</f>
        <v>119</v>
      </c>
      <c r="P3" s="9">
        <f>+G3</f>
        <v>20000001</v>
      </c>
      <c r="Q3" s="9">
        <f>+P3+O3-1</f>
        <v>20000119</v>
      </c>
      <c r="R3" s="9">
        <f>Q3-P3</f>
        <v>118</v>
      </c>
    </row>
    <row r="4" spans="1:18" hidden="1" x14ac:dyDescent="0.3">
      <c r="A4" s="4">
        <v>2</v>
      </c>
      <c r="B4" s="3">
        <v>42803</v>
      </c>
      <c r="C4" s="5" t="s">
        <v>9</v>
      </c>
      <c r="D4" s="4"/>
      <c r="E4" s="4"/>
      <c r="F4" s="8">
        <v>223</v>
      </c>
      <c r="G4" s="7">
        <f t="shared" ref="G4:H8" si="1">K4</f>
        <v>20000120</v>
      </c>
      <c r="H4" s="7">
        <f t="shared" si="1"/>
        <v>20000343</v>
      </c>
      <c r="J4" s="9">
        <f t="shared" si="0"/>
        <v>223</v>
      </c>
      <c r="K4" s="9">
        <f>L3+1</f>
        <v>20000120</v>
      </c>
      <c r="L4" s="9">
        <f>+K4+J4</f>
        <v>20000343</v>
      </c>
      <c r="M4" s="9">
        <f t="shared" ref="M4:M36" si="2">L4-K4</f>
        <v>223</v>
      </c>
      <c r="O4" s="9">
        <f>+F4</f>
        <v>223</v>
      </c>
      <c r="P4" s="9">
        <f>Q3+1</f>
        <v>20000120</v>
      </c>
      <c r="Q4" s="9">
        <f>+P4+O4-1</f>
        <v>20000342</v>
      </c>
      <c r="R4" s="9">
        <f t="shared" ref="R4:R25" si="3">Q4-P4</f>
        <v>222</v>
      </c>
    </row>
    <row r="5" spans="1:18" hidden="1" x14ac:dyDescent="0.3">
      <c r="A5" s="4">
        <v>3</v>
      </c>
      <c r="B5" s="3">
        <v>42844</v>
      </c>
      <c r="C5" s="5" t="s">
        <v>10</v>
      </c>
      <c r="D5" s="4"/>
      <c r="E5" s="4"/>
      <c r="F5" s="8">
        <v>336</v>
      </c>
      <c r="G5" s="7">
        <f t="shared" si="1"/>
        <v>20000344</v>
      </c>
      <c r="H5" s="7">
        <f t="shared" si="1"/>
        <v>20000680</v>
      </c>
      <c r="J5" s="9">
        <f t="shared" si="0"/>
        <v>336</v>
      </c>
      <c r="K5" s="9">
        <f t="shared" ref="K5:K36" si="4">L4+1</f>
        <v>20000344</v>
      </c>
      <c r="L5" s="9">
        <f>+K5+J5</f>
        <v>20000680</v>
      </c>
      <c r="M5" s="9">
        <f t="shared" si="2"/>
        <v>336</v>
      </c>
      <c r="O5" s="9">
        <f>+F5</f>
        <v>336</v>
      </c>
      <c r="P5" s="9">
        <f t="shared" ref="P5:P25" si="5">Q4+1</f>
        <v>20000343</v>
      </c>
      <c r="Q5" s="9">
        <f t="shared" ref="Q5:Q25" si="6">+P5+O5-1</f>
        <v>20000678</v>
      </c>
      <c r="R5" s="9">
        <f t="shared" si="3"/>
        <v>335</v>
      </c>
    </row>
    <row r="6" spans="1:18" hidden="1" x14ac:dyDescent="0.3">
      <c r="A6" s="4">
        <v>4</v>
      </c>
      <c r="B6" s="3">
        <v>42850</v>
      </c>
      <c r="C6" s="5" t="s">
        <v>11</v>
      </c>
      <c r="D6" s="4"/>
      <c r="E6" s="4"/>
      <c r="F6" s="8">
        <v>39</v>
      </c>
      <c r="G6" s="7">
        <f t="shared" si="1"/>
        <v>20000681</v>
      </c>
      <c r="H6" s="7">
        <f t="shared" si="1"/>
        <v>20000720</v>
      </c>
      <c r="J6" s="9">
        <f t="shared" si="0"/>
        <v>39</v>
      </c>
      <c r="K6" s="9">
        <f t="shared" si="4"/>
        <v>20000681</v>
      </c>
      <c r="L6" s="9">
        <f>+K6+J6</f>
        <v>20000720</v>
      </c>
      <c r="M6" s="9">
        <f t="shared" si="2"/>
        <v>39</v>
      </c>
      <c r="O6" s="9">
        <f>+F6</f>
        <v>39</v>
      </c>
      <c r="P6" s="9">
        <f t="shared" si="5"/>
        <v>20000679</v>
      </c>
      <c r="Q6" s="9">
        <f t="shared" si="6"/>
        <v>20000717</v>
      </c>
      <c r="R6" s="9">
        <f t="shared" si="3"/>
        <v>38</v>
      </c>
    </row>
    <row r="7" spans="1:18" ht="43.2" hidden="1" x14ac:dyDescent="0.3">
      <c r="A7" s="4">
        <v>5</v>
      </c>
      <c r="B7" s="3">
        <v>42895</v>
      </c>
      <c r="C7" s="5" t="s">
        <v>12</v>
      </c>
      <c r="D7" s="4" t="s">
        <v>13</v>
      </c>
      <c r="E7" s="4" t="s">
        <v>15</v>
      </c>
      <c r="F7" s="8">
        <v>216</v>
      </c>
      <c r="G7" s="7">
        <f t="shared" si="1"/>
        <v>20000721</v>
      </c>
      <c r="H7" s="7">
        <f t="shared" si="1"/>
        <v>20000937</v>
      </c>
      <c r="J7" s="9">
        <f t="shared" si="0"/>
        <v>216</v>
      </c>
      <c r="K7" s="9">
        <f t="shared" si="4"/>
        <v>20000721</v>
      </c>
      <c r="L7" s="9">
        <f>+K7+J7</f>
        <v>20000937</v>
      </c>
      <c r="M7" s="9">
        <f t="shared" si="2"/>
        <v>216</v>
      </c>
      <c r="O7" s="9">
        <f>+F7</f>
        <v>216</v>
      </c>
      <c r="P7" s="9">
        <f t="shared" si="5"/>
        <v>20000718</v>
      </c>
      <c r="Q7" s="9">
        <f t="shared" si="6"/>
        <v>20000933</v>
      </c>
      <c r="R7" s="9">
        <f t="shared" si="3"/>
        <v>215</v>
      </c>
    </row>
    <row r="8" spans="1:18" ht="58.2" hidden="1" thickBot="1" x14ac:dyDescent="0.35">
      <c r="A8" s="21">
        <v>6</v>
      </c>
      <c r="B8" s="22">
        <v>42915</v>
      </c>
      <c r="C8" s="23" t="s">
        <v>30</v>
      </c>
      <c r="D8" s="21" t="s">
        <v>13</v>
      </c>
      <c r="E8" s="21" t="s">
        <v>14</v>
      </c>
      <c r="F8" s="31">
        <v>44</v>
      </c>
      <c r="G8" s="32">
        <f t="shared" si="1"/>
        <v>20000938</v>
      </c>
      <c r="H8" s="32">
        <f t="shared" si="1"/>
        <v>20000982</v>
      </c>
      <c r="J8" s="9">
        <f t="shared" si="0"/>
        <v>44</v>
      </c>
      <c r="K8" s="9">
        <f t="shared" si="4"/>
        <v>20000938</v>
      </c>
      <c r="L8" s="9">
        <f>+K8+J8</f>
        <v>20000982</v>
      </c>
      <c r="M8" s="9">
        <f t="shared" si="2"/>
        <v>44</v>
      </c>
      <c r="O8" s="9">
        <f t="shared" ref="O8:O25" si="7">+K8</f>
        <v>20000938</v>
      </c>
      <c r="P8" s="9">
        <f t="shared" si="5"/>
        <v>20000934</v>
      </c>
      <c r="Q8" s="9">
        <f t="shared" si="6"/>
        <v>40001871</v>
      </c>
      <c r="R8" s="9">
        <f t="shared" si="3"/>
        <v>20000937</v>
      </c>
    </row>
    <row r="9" spans="1:18" ht="29.4" hidden="1" thickBot="1" x14ac:dyDescent="0.35">
      <c r="A9" s="26">
        <v>7</v>
      </c>
      <c r="B9" s="27">
        <v>42921</v>
      </c>
      <c r="C9" s="28" t="s">
        <v>31</v>
      </c>
      <c r="D9" s="26" t="s">
        <v>13</v>
      </c>
      <c r="E9" s="26" t="s">
        <v>32</v>
      </c>
      <c r="F9" s="29">
        <v>110</v>
      </c>
      <c r="G9" s="30">
        <f t="shared" ref="G9:G58" si="8">+H8+1</f>
        <v>20000983</v>
      </c>
      <c r="H9" s="30">
        <f t="shared" ref="H9:H57" si="9">(G9-1)+F9</f>
        <v>20001092</v>
      </c>
      <c r="J9" s="9">
        <f t="shared" ref="J9:J36" si="10">F9</f>
        <v>110</v>
      </c>
      <c r="K9" s="9">
        <f t="shared" si="4"/>
        <v>20000983</v>
      </c>
      <c r="L9" s="9">
        <f>+K9+J9-1</f>
        <v>20001092</v>
      </c>
      <c r="M9" s="9">
        <f t="shared" si="2"/>
        <v>109</v>
      </c>
      <c r="O9" s="9">
        <f t="shared" si="7"/>
        <v>20000983</v>
      </c>
      <c r="P9" s="9">
        <f t="shared" si="5"/>
        <v>40001872</v>
      </c>
      <c r="Q9" s="9">
        <f t="shared" si="6"/>
        <v>60002854</v>
      </c>
      <c r="R9" s="9">
        <f t="shared" si="3"/>
        <v>20000982</v>
      </c>
    </row>
    <row r="10" spans="1:18" ht="29.4" hidden="1" thickBot="1" x14ac:dyDescent="0.35">
      <c r="A10" s="26">
        <v>8</v>
      </c>
      <c r="B10" s="27">
        <v>42934</v>
      </c>
      <c r="C10" s="28" t="s">
        <v>33</v>
      </c>
      <c r="D10" s="26" t="s">
        <v>13</v>
      </c>
      <c r="E10" s="26" t="s">
        <v>32</v>
      </c>
      <c r="F10" s="29">
        <v>45</v>
      </c>
      <c r="G10" s="30">
        <f t="shared" si="8"/>
        <v>20001093</v>
      </c>
      <c r="H10" s="30">
        <f t="shared" si="9"/>
        <v>20001137</v>
      </c>
      <c r="J10" s="9">
        <f t="shared" si="10"/>
        <v>45</v>
      </c>
      <c r="K10" s="9" t="e">
        <f>#REF!+1</f>
        <v>#REF!</v>
      </c>
      <c r="L10" s="9" t="e">
        <f t="shared" ref="L10:L36" si="11">+K10+J10</f>
        <v>#REF!</v>
      </c>
      <c r="M10" s="9" t="e">
        <f t="shared" si="2"/>
        <v>#REF!</v>
      </c>
      <c r="O10" s="9" t="e">
        <f t="shared" si="7"/>
        <v>#REF!</v>
      </c>
      <c r="P10" s="9" t="e">
        <f>#REF!+1</f>
        <v>#REF!</v>
      </c>
      <c r="Q10" s="9" t="e">
        <f t="shared" si="6"/>
        <v>#REF!</v>
      </c>
      <c r="R10" s="9" t="e">
        <f t="shared" si="3"/>
        <v>#REF!</v>
      </c>
    </row>
    <row r="11" spans="1:18" ht="43.8" hidden="1" thickBot="1" x14ac:dyDescent="0.35">
      <c r="A11" s="26">
        <v>9</v>
      </c>
      <c r="B11" s="27">
        <v>42942</v>
      </c>
      <c r="C11" s="28" t="s">
        <v>12</v>
      </c>
      <c r="D11" s="26" t="s">
        <v>13</v>
      </c>
      <c r="E11" s="26" t="s">
        <v>15</v>
      </c>
      <c r="F11" s="29">
        <v>215</v>
      </c>
      <c r="G11" s="30">
        <f t="shared" si="8"/>
        <v>20001138</v>
      </c>
      <c r="H11" s="30">
        <f t="shared" si="9"/>
        <v>20001352</v>
      </c>
      <c r="J11" s="9">
        <f>F11</f>
        <v>215</v>
      </c>
      <c r="K11" s="9" t="e">
        <f t="shared" si="4"/>
        <v>#REF!</v>
      </c>
      <c r="L11" s="9" t="e">
        <f t="shared" si="11"/>
        <v>#REF!</v>
      </c>
      <c r="M11" s="9" t="e">
        <f t="shared" si="2"/>
        <v>#REF!</v>
      </c>
      <c r="O11" s="9" t="e">
        <f t="shared" si="7"/>
        <v>#REF!</v>
      </c>
      <c r="P11" s="9" t="e">
        <f t="shared" si="5"/>
        <v>#REF!</v>
      </c>
      <c r="Q11" s="9" t="e">
        <f t="shared" si="6"/>
        <v>#REF!</v>
      </c>
      <c r="R11" s="9" t="e">
        <f t="shared" si="3"/>
        <v>#REF!</v>
      </c>
    </row>
    <row r="12" spans="1:18" ht="15" hidden="1" thickBot="1" x14ac:dyDescent="0.35">
      <c r="A12" s="26">
        <v>10</v>
      </c>
      <c r="B12" s="27">
        <v>42947</v>
      </c>
      <c r="C12" s="28" t="s">
        <v>34</v>
      </c>
      <c r="D12" s="26" t="s">
        <v>13</v>
      </c>
      <c r="E12" s="26" t="s">
        <v>32</v>
      </c>
      <c r="F12" s="29">
        <v>6</v>
      </c>
      <c r="G12" s="30">
        <f t="shared" si="8"/>
        <v>20001353</v>
      </c>
      <c r="H12" s="30">
        <f t="shared" si="9"/>
        <v>20001358</v>
      </c>
      <c r="J12" s="9">
        <f>F12</f>
        <v>6</v>
      </c>
      <c r="K12" s="9" t="e">
        <f t="shared" si="4"/>
        <v>#REF!</v>
      </c>
      <c r="L12" s="9" t="e">
        <f t="shared" si="11"/>
        <v>#REF!</v>
      </c>
      <c r="M12" s="9" t="e">
        <f t="shared" si="2"/>
        <v>#REF!</v>
      </c>
      <c r="O12" s="9" t="e">
        <f t="shared" si="7"/>
        <v>#REF!</v>
      </c>
      <c r="P12" s="9" t="e">
        <f t="shared" si="5"/>
        <v>#REF!</v>
      </c>
      <c r="Q12" s="9" t="e">
        <f t="shared" si="6"/>
        <v>#REF!</v>
      </c>
      <c r="R12" s="9" t="e">
        <f t="shared" si="3"/>
        <v>#REF!</v>
      </c>
    </row>
    <row r="13" spans="1:18" ht="15" hidden="1" thickBot="1" x14ac:dyDescent="0.35">
      <c r="A13" s="26">
        <v>11</v>
      </c>
      <c r="B13" s="27">
        <v>42947</v>
      </c>
      <c r="C13" s="28" t="s">
        <v>35</v>
      </c>
      <c r="D13" s="26" t="s">
        <v>13</v>
      </c>
      <c r="E13" s="26" t="s">
        <v>32</v>
      </c>
      <c r="F13" s="29">
        <v>1</v>
      </c>
      <c r="G13" s="30">
        <f t="shared" si="8"/>
        <v>20001359</v>
      </c>
      <c r="H13" s="30">
        <f t="shared" si="9"/>
        <v>20001359</v>
      </c>
      <c r="J13" s="9">
        <f t="shared" si="10"/>
        <v>1</v>
      </c>
      <c r="K13" s="9" t="e">
        <f t="shared" si="4"/>
        <v>#REF!</v>
      </c>
      <c r="L13" s="9" t="e">
        <f t="shared" si="11"/>
        <v>#REF!</v>
      </c>
      <c r="M13" s="9" t="e">
        <f t="shared" si="2"/>
        <v>#REF!</v>
      </c>
      <c r="O13" s="9" t="e">
        <f t="shared" si="7"/>
        <v>#REF!</v>
      </c>
      <c r="P13" s="9" t="e">
        <f t="shared" si="5"/>
        <v>#REF!</v>
      </c>
      <c r="Q13" s="9" t="e">
        <f t="shared" si="6"/>
        <v>#REF!</v>
      </c>
      <c r="R13" s="9" t="e">
        <f t="shared" si="3"/>
        <v>#REF!</v>
      </c>
    </row>
    <row r="14" spans="1:18" ht="43.8" hidden="1" thickBot="1" x14ac:dyDescent="0.35">
      <c r="A14" s="26">
        <v>12</v>
      </c>
      <c r="B14" s="27">
        <v>42970</v>
      </c>
      <c r="C14" s="28" t="s">
        <v>36</v>
      </c>
      <c r="D14" s="26" t="s">
        <v>13</v>
      </c>
      <c r="E14" s="26" t="s">
        <v>32</v>
      </c>
      <c r="F14" s="29">
        <v>4</v>
      </c>
      <c r="G14" s="30">
        <f t="shared" si="8"/>
        <v>20001360</v>
      </c>
      <c r="H14" s="30">
        <f t="shared" si="9"/>
        <v>20001363</v>
      </c>
      <c r="J14" s="9">
        <f t="shared" si="10"/>
        <v>4</v>
      </c>
      <c r="K14" s="9" t="e">
        <f t="shared" si="4"/>
        <v>#REF!</v>
      </c>
      <c r="L14" s="9" t="e">
        <f t="shared" si="11"/>
        <v>#REF!</v>
      </c>
      <c r="M14" s="9" t="e">
        <f t="shared" si="2"/>
        <v>#REF!</v>
      </c>
      <c r="O14" s="9" t="e">
        <f t="shared" si="7"/>
        <v>#REF!</v>
      </c>
      <c r="P14" s="9" t="e">
        <f t="shared" si="5"/>
        <v>#REF!</v>
      </c>
      <c r="Q14" s="9" t="e">
        <f t="shared" si="6"/>
        <v>#REF!</v>
      </c>
      <c r="R14" s="9" t="e">
        <f t="shared" si="3"/>
        <v>#REF!</v>
      </c>
    </row>
    <row r="15" spans="1:18" ht="29.4" hidden="1" thickBot="1" x14ac:dyDescent="0.35">
      <c r="A15" s="26">
        <v>13</v>
      </c>
      <c r="B15" s="27">
        <v>42975</v>
      </c>
      <c r="C15" s="28" t="s">
        <v>38</v>
      </c>
      <c r="D15" s="26" t="s">
        <v>13</v>
      </c>
      <c r="E15" s="26" t="s">
        <v>32</v>
      </c>
      <c r="F15" s="29">
        <v>2</v>
      </c>
      <c r="G15" s="30">
        <f t="shared" si="8"/>
        <v>20001364</v>
      </c>
      <c r="H15" s="30">
        <f t="shared" si="9"/>
        <v>20001365</v>
      </c>
      <c r="J15" s="9">
        <f t="shared" si="10"/>
        <v>2</v>
      </c>
      <c r="K15" s="9" t="e">
        <f t="shared" si="4"/>
        <v>#REF!</v>
      </c>
      <c r="L15" s="9" t="e">
        <f t="shared" si="11"/>
        <v>#REF!</v>
      </c>
      <c r="M15" s="9" t="e">
        <f t="shared" si="2"/>
        <v>#REF!</v>
      </c>
      <c r="O15" s="9" t="e">
        <f t="shared" si="7"/>
        <v>#REF!</v>
      </c>
      <c r="P15" s="9" t="e">
        <f t="shared" si="5"/>
        <v>#REF!</v>
      </c>
      <c r="Q15" s="9" t="e">
        <f t="shared" si="6"/>
        <v>#REF!</v>
      </c>
      <c r="R15" s="9" t="e">
        <f t="shared" si="3"/>
        <v>#REF!</v>
      </c>
    </row>
    <row r="16" spans="1:18" ht="58.2" hidden="1" thickBot="1" x14ac:dyDescent="0.35">
      <c r="A16" s="26">
        <v>14</v>
      </c>
      <c r="B16" s="27">
        <v>42978</v>
      </c>
      <c r="C16" s="28" t="s">
        <v>39</v>
      </c>
      <c r="D16" s="26" t="s">
        <v>13</v>
      </c>
      <c r="E16" s="26" t="s">
        <v>32</v>
      </c>
      <c r="F16" s="29">
        <v>12</v>
      </c>
      <c r="G16" s="30">
        <f t="shared" si="8"/>
        <v>20001366</v>
      </c>
      <c r="H16" s="30">
        <f t="shared" si="9"/>
        <v>20001377</v>
      </c>
      <c r="J16" s="9">
        <f t="shared" si="10"/>
        <v>12</v>
      </c>
      <c r="K16" s="9" t="e">
        <f t="shared" si="4"/>
        <v>#REF!</v>
      </c>
      <c r="L16" s="9" t="e">
        <f t="shared" si="11"/>
        <v>#REF!</v>
      </c>
      <c r="M16" s="9" t="e">
        <f t="shared" si="2"/>
        <v>#REF!</v>
      </c>
      <c r="O16" s="9" t="e">
        <f t="shared" si="7"/>
        <v>#REF!</v>
      </c>
      <c r="P16" s="9" t="e">
        <f t="shared" si="5"/>
        <v>#REF!</v>
      </c>
      <c r="Q16" s="9" t="e">
        <f t="shared" si="6"/>
        <v>#REF!</v>
      </c>
      <c r="R16" s="9" t="e">
        <f t="shared" si="3"/>
        <v>#REF!</v>
      </c>
    </row>
    <row r="17" spans="1:18" ht="58.2" hidden="1" thickBot="1" x14ac:dyDescent="0.35">
      <c r="A17" s="26">
        <v>15</v>
      </c>
      <c r="B17" s="27">
        <v>42978</v>
      </c>
      <c r="C17" s="28" t="s">
        <v>40</v>
      </c>
      <c r="D17" s="26" t="s">
        <v>13</v>
      </c>
      <c r="E17" s="26" t="s">
        <v>32</v>
      </c>
      <c r="F17" s="29">
        <v>8</v>
      </c>
      <c r="G17" s="30">
        <f t="shared" si="8"/>
        <v>20001378</v>
      </c>
      <c r="H17" s="30">
        <f t="shared" si="9"/>
        <v>20001385</v>
      </c>
      <c r="J17" s="9">
        <f t="shared" si="10"/>
        <v>8</v>
      </c>
      <c r="K17" s="9" t="e">
        <f t="shared" si="4"/>
        <v>#REF!</v>
      </c>
      <c r="L17" s="9" t="e">
        <f t="shared" si="11"/>
        <v>#REF!</v>
      </c>
      <c r="M17" s="9" t="e">
        <f t="shared" si="2"/>
        <v>#REF!</v>
      </c>
      <c r="O17" s="9" t="e">
        <f t="shared" si="7"/>
        <v>#REF!</v>
      </c>
      <c r="P17" s="9" t="e">
        <f t="shared" si="5"/>
        <v>#REF!</v>
      </c>
      <c r="Q17" s="9" t="e">
        <f t="shared" si="6"/>
        <v>#REF!</v>
      </c>
      <c r="R17" s="9" t="e">
        <f t="shared" si="3"/>
        <v>#REF!</v>
      </c>
    </row>
    <row r="18" spans="1:18" ht="72.599999999999994" hidden="1" thickBot="1" x14ac:dyDescent="0.35">
      <c r="A18" s="26">
        <v>16</v>
      </c>
      <c r="B18" s="27">
        <v>42982</v>
      </c>
      <c r="C18" s="28" t="s">
        <v>42</v>
      </c>
      <c r="D18" s="26" t="s">
        <v>13</v>
      </c>
      <c r="E18" s="26" t="s">
        <v>32</v>
      </c>
      <c r="F18" s="29">
        <v>4</v>
      </c>
      <c r="G18" s="30">
        <f t="shared" si="8"/>
        <v>20001386</v>
      </c>
      <c r="H18" s="30">
        <f t="shared" si="9"/>
        <v>20001389</v>
      </c>
      <c r="J18" s="9">
        <f t="shared" si="10"/>
        <v>4</v>
      </c>
      <c r="K18" s="9" t="e">
        <f t="shared" si="4"/>
        <v>#REF!</v>
      </c>
      <c r="L18" s="9" t="e">
        <f t="shared" si="11"/>
        <v>#REF!</v>
      </c>
      <c r="M18" s="9" t="e">
        <f t="shared" si="2"/>
        <v>#REF!</v>
      </c>
      <c r="O18" s="9" t="e">
        <f t="shared" si="7"/>
        <v>#REF!</v>
      </c>
      <c r="P18" s="9" t="e">
        <f t="shared" si="5"/>
        <v>#REF!</v>
      </c>
      <c r="Q18" s="9" t="e">
        <f t="shared" si="6"/>
        <v>#REF!</v>
      </c>
      <c r="R18" s="9" t="e">
        <f t="shared" si="3"/>
        <v>#REF!</v>
      </c>
    </row>
    <row r="19" spans="1:18" ht="58.2" hidden="1" thickBot="1" x14ac:dyDescent="0.35">
      <c r="A19" s="26">
        <v>17</v>
      </c>
      <c r="B19" s="27">
        <v>42984</v>
      </c>
      <c r="C19" s="28" t="s">
        <v>43</v>
      </c>
      <c r="D19" s="26" t="s">
        <v>13</v>
      </c>
      <c r="E19" s="26" t="s">
        <v>32</v>
      </c>
      <c r="F19" s="29">
        <v>3</v>
      </c>
      <c r="G19" s="30">
        <f t="shared" si="8"/>
        <v>20001390</v>
      </c>
      <c r="H19" s="30">
        <f t="shared" si="9"/>
        <v>20001392</v>
      </c>
      <c r="J19" s="9">
        <f t="shared" si="10"/>
        <v>3</v>
      </c>
      <c r="K19" s="9" t="e">
        <f t="shared" si="4"/>
        <v>#REF!</v>
      </c>
      <c r="L19" s="9" t="e">
        <f t="shared" si="11"/>
        <v>#REF!</v>
      </c>
      <c r="M19" s="9" t="e">
        <f t="shared" si="2"/>
        <v>#REF!</v>
      </c>
      <c r="O19" s="9" t="e">
        <f t="shared" si="7"/>
        <v>#REF!</v>
      </c>
      <c r="P19" s="9" t="e">
        <f t="shared" si="5"/>
        <v>#REF!</v>
      </c>
      <c r="Q19" s="9" t="e">
        <f t="shared" si="6"/>
        <v>#REF!</v>
      </c>
      <c r="R19" s="9" t="e">
        <f t="shared" si="3"/>
        <v>#REF!</v>
      </c>
    </row>
    <row r="20" spans="1:18" ht="72.599999999999994" hidden="1" thickBot="1" x14ac:dyDescent="0.35">
      <c r="A20" s="26">
        <v>18</v>
      </c>
      <c r="B20" s="27">
        <v>42984</v>
      </c>
      <c r="C20" s="28" t="s">
        <v>44</v>
      </c>
      <c r="D20" s="26" t="s">
        <v>46</v>
      </c>
      <c r="E20" s="26" t="s">
        <v>45</v>
      </c>
      <c r="F20" s="29">
        <v>24</v>
      </c>
      <c r="G20" s="30">
        <f t="shared" si="8"/>
        <v>20001393</v>
      </c>
      <c r="H20" s="30">
        <f t="shared" si="9"/>
        <v>20001416</v>
      </c>
      <c r="J20" s="9">
        <f t="shared" si="10"/>
        <v>24</v>
      </c>
      <c r="K20" s="9" t="e">
        <f t="shared" si="4"/>
        <v>#REF!</v>
      </c>
      <c r="L20" s="9" t="e">
        <f t="shared" si="11"/>
        <v>#REF!</v>
      </c>
      <c r="M20" s="9" t="e">
        <f t="shared" si="2"/>
        <v>#REF!</v>
      </c>
      <c r="O20" s="9" t="e">
        <f t="shared" si="7"/>
        <v>#REF!</v>
      </c>
      <c r="P20" s="9" t="e">
        <f t="shared" si="5"/>
        <v>#REF!</v>
      </c>
      <c r="Q20" s="9" t="e">
        <f t="shared" si="6"/>
        <v>#REF!</v>
      </c>
      <c r="R20" s="9" t="e">
        <f t="shared" si="3"/>
        <v>#REF!</v>
      </c>
    </row>
    <row r="21" spans="1:18" ht="72.599999999999994" hidden="1" thickBot="1" x14ac:dyDescent="0.35">
      <c r="A21" s="26">
        <v>19</v>
      </c>
      <c r="B21" s="27">
        <v>42984</v>
      </c>
      <c r="C21" s="28" t="s">
        <v>47</v>
      </c>
      <c r="D21" s="26" t="s">
        <v>46</v>
      </c>
      <c r="E21" s="26" t="s">
        <v>45</v>
      </c>
      <c r="F21" s="29">
        <v>102</v>
      </c>
      <c r="G21" s="30">
        <f t="shared" si="8"/>
        <v>20001417</v>
      </c>
      <c r="H21" s="30">
        <f t="shared" si="9"/>
        <v>20001518</v>
      </c>
      <c r="J21" s="9">
        <f t="shared" si="10"/>
        <v>102</v>
      </c>
      <c r="K21" s="9" t="e">
        <f t="shared" si="4"/>
        <v>#REF!</v>
      </c>
      <c r="L21" s="9" t="e">
        <f t="shared" si="11"/>
        <v>#REF!</v>
      </c>
      <c r="M21" s="9" t="e">
        <f t="shared" si="2"/>
        <v>#REF!</v>
      </c>
      <c r="O21" s="9" t="e">
        <f t="shared" si="7"/>
        <v>#REF!</v>
      </c>
      <c r="P21" s="9" t="e">
        <f t="shared" si="5"/>
        <v>#REF!</v>
      </c>
      <c r="Q21" s="9" t="e">
        <f t="shared" si="6"/>
        <v>#REF!</v>
      </c>
      <c r="R21" s="9" t="e">
        <f t="shared" si="3"/>
        <v>#REF!</v>
      </c>
    </row>
    <row r="22" spans="1:18" ht="43.8" hidden="1" thickBot="1" x14ac:dyDescent="0.35">
      <c r="A22" s="26">
        <v>20</v>
      </c>
      <c r="B22" s="27">
        <v>42985</v>
      </c>
      <c r="C22" s="28" t="s">
        <v>48</v>
      </c>
      <c r="D22" s="26" t="s">
        <v>13</v>
      </c>
      <c r="E22" s="26" t="s">
        <v>32</v>
      </c>
      <c r="F22" s="29">
        <v>30</v>
      </c>
      <c r="G22" s="30">
        <f t="shared" si="8"/>
        <v>20001519</v>
      </c>
      <c r="H22" s="30">
        <f t="shared" si="9"/>
        <v>20001548</v>
      </c>
      <c r="J22" s="9">
        <f t="shared" si="10"/>
        <v>30</v>
      </c>
      <c r="K22" s="9" t="e">
        <f t="shared" si="4"/>
        <v>#REF!</v>
      </c>
      <c r="L22" s="9" t="e">
        <f t="shared" si="11"/>
        <v>#REF!</v>
      </c>
      <c r="M22" s="9" t="e">
        <f t="shared" si="2"/>
        <v>#REF!</v>
      </c>
      <c r="O22" s="9" t="e">
        <f t="shared" si="7"/>
        <v>#REF!</v>
      </c>
      <c r="P22" s="9" t="e">
        <f t="shared" si="5"/>
        <v>#REF!</v>
      </c>
      <c r="Q22" s="9" t="e">
        <f t="shared" si="6"/>
        <v>#REF!</v>
      </c>
      <c r="R22" s="9" t="e">
        <f t="shared" si="3"/>
        <v>#REF!</v>
      </c>
    </row>
    <row r="23" spans="1:18" ht="43.8" hidden="1" thickBot="1" x14ac:dyDescent="0.35">
      <c r="A23" s="26">
        <v>21</v>
      </c>
      <c r="B23" s="27">
        <v>42986</v>
      </c>
      <c r="C23" s="28" t="s">
        <v>49</v>
      </c>
      <c r="D23" s="26" t="s">
        <v>13</v>
      </c>
      <c r="E23" s="26" t="s">
        <v>32</v>
      </c>
      <c r="F23" s="29">
        <v>49</v>
      </c>
      <c r="G23" s="30">
        <f t="shared" si="8"/>
        <v>20001549</v>
      </c>
      <c r="H23" s="30">
        <f t="shared" si="9"/>
        <v>20001597</v>
      </c>
      <c r="J23" s="9">
        <f t="shared" si="10"/>
        <v>49</v>
      </c>
      <c r="K23" s="9" t="e">
        <f t="shared" si="4"/>
        <v>#REF!</v>
      </c>
      <c r="L23" s="9" t="e">
        <f t="shared" si="11"/>
        <v>#REF!</v>
      </c>
      <c r="M23" s="9" t="e">
        <f t="shared" si="2"/>
        <v>#REF!</v>
      </c>
      <c r="O23" s="9" t="e">
        <f t="shared" si="7"/>
        <v>#REF!</v>
      </c>
      <c r="P23" s="9" t="e">
        <f t="shared" si="5"/>
        <v>#REF!</v>
      </c>
      <c r="Q23" s="9" t="e">
        <f t="shared" si="6"/>
        <v>#REF!</v>
      </c>
      <c r="R23" s="9" t="e">
        <f t="shared" si="3"/>
        <v>#REF!</v>
      </c>
    </row>
    <row r="24" spans="1:18" ht="115.8" hidden="1" thickBot="1" x14ac:dyDescent="0.35">
      <c r="A24" s="26">
        <v>22</v>
      </c>
      <c r="B24" s="27">
        <v>42987</v>
      </c>
      <c r="C24" s="28" t="s">
        <v>53</v>
      </c>
      <c r="D24" s="26" t="s">
        <v>50</v>
      </c>
      <c r="E24" s="26" t="s">
        <v>51</v>
      </c>
      <c r="F24" s="29">
        <v>307</v>
      </c>
      <c r="G24" s="30">
        <f t="shared" si="8"/>
        <v>20001598</v>
      </c>
      <c r="H24" s="30">
        <f t="shared" si="9"/>
        <v>20001904</v>
      </c>
      <c r="J24" s="9">
        <f t="shared" si="10"/>
        <v>307</v>
      </c>
      <c r="K24" s="9" t="e">
        <f t="shared" si="4"/>
        <v>#REF!</v>
      </c>
      <c r="L24" s="9" t="e">
        <f t="shared" si="11"/>
        <v>#REF!</v>
      </c>
      <c r="M24" s="9" t="e">
        <f t="shared" si="2"/>
        <v>#REF!</v>
      </c>
      <c r="O24" s="9" t="e">
        <f t="shared" si="7"/>
        <v>#REF!</v>
      </c>
      <c r="P24" s="9" t="e">
        <f t="shared" si="5"/>
        <v>#REF!</v>
      </c>
      <c r="Q24" s="9" t="e">
        <f t="shared" si="6"/>
        <v>#REF!</v>
      </c>
      <c r="R24" s="9" t="e">
        <f t="shared" si="3"/>
        <v>#REF!</v>
      </c>
    </row>
    <row r="25" spans="1:18" ht="115.8" hidden="1" thickBot="1" x14ac:dyDescent="0.35">
      <c r="A25" s="26">
        <v>23</v>
      </c>
      <c r="B25" s="27">
        <v>42987</v>
      </c>
      <c r="C25" s="28" t="s">
        <v>52</v>
      </c>
      <c r="D25" s="26" t="s">
        <v>50</v>
      </c>
      <c r="E25" s="26" t="s">
        <v>51</v>
      </c>
      <c r="F25" s="29">
        <v>33</v>
      </c>
      <c r="G25" s="30">
        <f t="shared" si="8"/>
        <v>20001905</v>
      </c>
      <c r="H25" s="30">
        <f t="shared" si="9"/>
        <v>20001937</v>
      </c>
      <c r="J25" s="9">
        <f t="shared" si="10"/>
        <v>33</v>
      </c>
      <c r="K25" s="9" t="e">
        <f t="shared" si="4"/>
        <v>#REF!</v>
      </c>
      <c r="L25" s="9" t="e">
        <f t="shared" si="11"/>
        <v>#REF!</v>
      </c>
      <c r="M25" s="9" t="e">
        <f t="shared" si="2"/>
        <v>#REF!</v>
      </c>
      <c r="O25" s="9" t="e">
        <f t="shared" si="7"/>
        <v>#REF!</v>
      </c>
      <c r="P25" s="9" t="e">
        <f t="shared" si="5"/>
        <v>#REF!</v>
      </c>
      <c r="Q25" s="9" t="e">
        <f t="shared" si="6"/>
        <v>#REF!</v>
      </c>
      <c r="R25" s="9" t="e">
        <f t="shared" si="3"/>
        <v>#REF!</v>
      </c>
    </row>
    <row r="26" spans="1:18" ht="29.4" hidden="1" thickBot="1" x14ac:dyDescent="0.35">
      <c r="A26" s="26">
        <v>24</v>
      </c>
      <c r="B26" s="27">
        <v>42989</v>
      </c>
      <c r="C26" s="28" t="s">
        <v>54</v>
      </c>
      <c r="D26" s="26" t="s">
        <v>56</v>
      </c>
      <c r="E26" s="26" t="s">
        <v>55</v>
      </c>
      <c r="F26" s="29">
        <v>6</v>
      </c>
      <c r="G26" s="30">
        <f t="shared" si="8"/>
        <v>20001938</v>
      </c>
      <c r="H26" s="30">
        <f t="shared" si="9"/>
        <v>20001943</v>
      </c>
      <c r="J26" s="9">
        <f t="shared" si="10"/>
        <v>6</v>
      </c>
      <c r="K26" s="9" t="e">
        <f t="shared" si="4"/>
        <v>#REF!</v>
      </c>
      <c r="L26" s="9" t="e">
        <f t="shared" si="11"/>
        <v>#REF!</v>
      </c>
      <c r="M26" s="9" t="e">
        <f t="shared" si="2"/>
        <v>#REF!</v>
      </c>
    </row>
    <row r="27" spans="1:18" ht="29.4" hidden="1" thickBot="1" x14ac:dyDescent="0.35">
      <c r="A27" s="26">
        <f t="shared" ref="A27:A58" si="12">+A26+1</f>
        <v>25</v>
      </c>
      <c r="B27" s="27">
        <v>43004</v>
      </c>
      <c r="C27" s="28" t="s">
        <v>59</v>
      </c>
      <c r="D27" s="26" t="s">
        <v>13</v>
      </c>
      <c r="E27" s="26" t="s">
        <v>32</v>
      </c>
      <c r="F27" s="29">
        <v>43</v>
      </c>
      <c r="G27" s="30">
        <f t="shared" si="8"/>
        <v>20001944</v>
      </c>
      <c r="H27" s="30">
        <f t="shared" si="9"/>
        <v>20001986</v>
      </c>
      <c r="J27" s="9">
        <f t="shared" si="10"/>
        <v>43</v>
      </c>
      <c r="K27" s="9" t="e">
        <f t="shared" si="4"/>
        <v>#REF!</v>
      </c>
      <c r="L27" s="9" t="e">
        <f t="shared" si="11"/>
        <v>#REF!</v>
      </c>
      <c r="M27" s="9" t="e">
        <f t="shared" si="2"/>
        <v>#REF!</v>
      </c>
    </row>
    <row r="28" spans="1:18" ht="29.4" hidden="1" thickBot="1" x14ac:dyDescent="0.35">
      <c r="A28" s="26">
        <f t="shared" si="12"/>
        <v>26</v>
      </c>
      <c r="B28" s="27">
        <v>43007</v>
      </c>
      <c r="C28" s="28" t="s">
        <v>62</v>
      </c>
      <c r="D28" s="26" t="s">
        <v>13</v>
      </c>
      <c r="E28" s="26" t="s">
        <v>32</v>
      </c>
      <c r="F28" s="29">
        <v>5</v>
      </c>
      <c r="G28" s="30">
        <f t="shared" si="8"/>
        <v>20001987</v>
      </c>
      <c r="H28" s="30">
        <f t="shared" si="9"/>
        <v>20001991</v>
      </c>
      <c r="J28" s="9">
        <f t="shared" si="10"/>
        <v>5</v>
      </c>
      <c r="K28" s="9" t="e">
        <f t="shared" si="4"/>
        <v>#REF!</v>
      </c>
      <c r="L28" s="9" t="e">
        <f t="shared" si="11"/>
        <v>#REF!</v>
      </c>
      <c r="M28" s="9" t="e">
        <f t="shared" si="2"/>
        <v>#REF!</v>
      </c>
    </row>
    <row r="29" spans="1:18" ht="87" hidden="1" thickBot="1" x14ac:dyDescent="0.35">
      <c r="A29" s="26">
        <f t="shared" si="12"/>
        <v>27</v>
      </c>
      <c r="B29" s="27">
        <v>43007</v>
      </c>
      <c r="C29" s="28" t="s">
        <v>63</v>
      </c>
      <c r="D29" s="26" t="s">
        <v>50</v>
      </c>
      <c r="E29" s="26" t="s">
        <v>64</v>
      </c>
      <c r="F29" s="29">
        <v>66</v>
      </c>
      <c r="G29" s="30">
        <f t="shared" si="8"/>
        <v>20001992</v>
      </c>
      <c r="H29" s="30">
        <f t="shared" si="9"/>
        <v>20002057</v>
      </c>
      <c r="J29" s="9">
        <f t="shared" si="10"/>
        <v>66</v>
      </c>
      <c r="K29" s="9" t="e">
        <f t="shared" si="4"/>
        <v>#REF!</v>
      </c>
      <c r="L29" s="9" t="e">
        <f t="shared" si="11"/>
        <v>#REF!</v>
      </c>
      <c r="M29" s="9" t="e">
        <f t="shared" si="2"/>
        <v>#REF!</v>
      </c>
    </row>
    <row r="30" spans="1:18" ht="72.599999999999994" hidden="1" thickBot="1" x14ac:dyDescent="0.35">
      <c r="A30" s="26">
        <f t="shared" si="12"/>
        <v>28</v>
      </c>
      <c r="B30" s="27">
        <v>43007</v>
      </c>
      <c r="C30" s="28" t="s">
        <v>65</v>
      </c>
      <c r="D30" s="26" t="s">
        <v>50</v>
      </c>
      <c r="E30" s="26" t="s">
        <v>64</v>
      </c>
      <c r="F30" s="29">
        <v>38</v>
      </c>
      <c r="G30" s="30">
        <f t="shared" si="8"/>
        <v>20002058</v>
      </c>
      <c r="H30" s="30">
        <f t="shared" si="9"/>
        <v>20002095</v>
      </c>
      <c r="J30" s="9">
        <f t="shared" si="10"/>
        <v>38</v>
      </c>
      <c r="K30" s="9" t="e">
        <f t="shared" si="4"/>
        <v>#REF!</v>
      </c>
      <c r="L30" s="9" t="e">
        <f t="shared" si="11"/>
        <v>#REF!</v>
      </c>
      <c r="M30" s="9" t="e">
        <f t="shared" si="2"/>
        <v>#REF!</v>
      </c>
    </row>
    <row r="31" spans="1:18" ht="29.4" hidden="1" thickBot="1" x14ac:dyDescent="0.35">
      <c r="A31" s="26">
        <f t="shared" si="12"/>
        <v>29</v>
      </c>
      <c r="B31" s="27">
        <v>43011</v>
      </c>
      <c r="C31" s="28" t="s">
        <v>67</v>
      </c>
      <c r="D31" s="26" t="s">
        <v>13</v>
      </c>
      <c r="E31" s="26" t="s">
        <v>66</v>
      </c>
      <c r="F31" s="29">
        <v>6</v>
      </c>
      <c r="G31" s="30">
        <f t="shared" si="8"/>
        <v>20002096</v>
      </c>
      <c r="H31" s="30">
        <f t="shared" si="9"/>
        <v>20002101</v>
      </c>
      <c r="J31" s="9">
        <f t="shared" si="10"/>
        <v>6</v>
      </c>
      <c r="K31" s="9" t="e">
        <f t="shared" si="4"/>
        <v>#REF!</v>
      </c>
      <c r="L31" s="9" t="e">
        <f t="shared" si="11"/>
        <v>#REF!</v>
      </c>
      <c r="M31" s="9" t="e">
        <f t="shared" si="2"/>
        <v>#REF!</v>
      </c>
    </row>
    <row r="32" spans="1:18" ht="15" hidden="1" thickBot="1" x14ac:dyDescent="0.35">
      <c r="A32" s="26">
        <f t="shared" si="12"/>
        <v>30</v>
      </c>
      <c r="B32" s="27">
        <v>43018</v>
      </c>
      <c r="C32" s="28" t="s">
        <v>68</v>
      </c>
      <c r="D32" s="26" t="s">
        <v>13</v>
      </c>
      <c r="E32" s="26" t="s">
        <v>66</v>
      </c>
      <c r="F32" s="29">
        <v>1</v>
      </c>
      <c r="G32" s="30">
        <f t="shared" si="8"/>
        <v>20002102</v>
      </c>
      <c r="H32" s="30">
        <f t="shared" si="9"/>
        <v>20002102</v>
      </c>
      <c r="J32" s="9">
        <f t="shared" si="10"/>
        <v>1</v>
      </c>
      <c r="K32" s="9" t="e">
        <f t="shared" si="4"/>
        <v>#REF!</v>
      </c>
      <c r="L32" s="9" t="e">
        <f t="shared" si="11"/>
        <v>#REF!</v>
      </c>
      <c r="M32" s="9" t="e">
        <f t="shared" si="2"/>
        <v>#REF!</v>
      </c>
    </row>
    <row r="33" spans="1:13" ht="43.8" hidden="1" thickBot="1" x14ac:dyDescent="0.35">
      <c r="A33" s="26">
        <f t="shared" si="12"/>
        <v>31</v>
      </c>
      <c r="B33" s="27">
        <v>43025</v>
      </c>
      <c r="C33" s="28" t="s">
        <v>69</v>
      </c>
      <c r="D33" s="26" t="s">
        <v>13</v>
      </c>
      <c r="E33" s="26" t="s">
        <v>66</v>
      </c>
      <c r="F33" s="29">
        <v>2</v>
      </c>
      <c r="G33" s="30">
        <f t="shared" si="8"/>
        <v>20002103</v>
      </c>
      <c r="H33" s="30">
        <f t="shared" si="9"/>
        <v>20002104</v>
      </c>
      <c r="J33" s="9">
        <f t="shared" si="10"/>
        <v>2</v>
      </c>
      <c r="K33" s="9" t="e">
        <f t="shared" si="4"/>
        <v>#REF!</v>
      </c>
      <c r="L33" s="9" t="e">
        <f t="shared" si="11"/>
        <v>#REF!</v>
      </c>
      <c r="M33" s="9" t="e">
        <f t="shared" si="2"/>
        <v>#REF!</v>
      </c>
    </row>
    <row r="34" spans="1:13" ht="15" hidden="1" thickBot="1" x14ac:dyDescent="0.35">
      <c r="A34" s="26">
        <f t="shared" si="12"/>
        <v>32</v>
      </c>
      <c r="B34" s="27">
        <v>43033</v>
      </c>
      <c r="C34" s="28" t="s">
        <v>70</v>
      </c>
      <c r="D34" s="26" t="s">
        <v>13</v>
      </c>
      <c r="E34" s="26" t="s">
        <v>66</v>
      </c>
      <c r="F34" s="29">
        <v>1</v>
      </c>
      <c r="G34" s="30">
        <f t="shared" si="8"/>
        <v>20002105</v>
      </c>
      <c r="H34" s="30">
        <f t="shared" si="9"/>
        <v>20002105</v>
      </c>
      <c r="J34" s="9">
        <f t="shared" si="10"/>
        <v>1</v>
      </c>
      <c r="K34" s="9" t="e">
        <f t="shared" si="4"/>
        <v>#REF!</v>
      </c>
      <c r="L34" s="9" t="e">
        <f t="shared" si="11"/>
        <v>#REF!</v>
      </c>
      <c r="M34" s="9" t="e">
        <f t="shared" si="2"/>
        <v>#REF!</v>
      </c>
    </row>
    <row r="35" spans="1:13" ht="58.2" hidden="1" thickBot="1" x14ac:dyDescent="0.35">
      <c r="A35" s="26">
        <f t="shared" si="12"/>
        <v>33</v>
      </c>
      <c r="B35" s="27">
        <v>43033</v>
      </c>
      <c r="C35" s="28" t="s">
        <v>71</v>
      </c>
      <c r="D35" s="26" t="s">
        <v>13</v>
      </c>
      <c r="E35" s="26" t="s">
        <v>72</v>
      </c>
      <c r="F35" s="29">
        <v>309</v>
      </c>
      <c r="G35" s="30">
        <f t="shared" si="8"/>
        <v>20002106</v>
      </c>
      <c r="H35" s="30">
        <f t="shared" si="9"/>
        <v>20002414</v>
      </c>
      <c r="J35" s="9">
        <f t="shared" si="10"/>
        <v>309</v>
      </c>
      <c r="K35" s="9" t="e">
        <f t="shared" si="4"/>
        <v>#REF!</v>
      </c>
      <c r="L35" s="9" t="e">
        <f t="shared" si="11"/>
        <v>#REF!</v>
      </c>
      <c r="M35" s="9" t="e">
        <f t="shared" si="2"/>
        <v>#REF!</v>
      </c>
    </row>
    <row r="36" spans="1:13" ht="15" hidden="1" thickBot="1" x14ac:dyDescent="0.35">
      <c r="A36" s="26">
        <f t="shared" si="12"/>
        <v>34</v>
      </c>
      <c r="B36" s="27">
        <v>43035</v>
      </c>
      <c r="C36" s="28" t="s">
        <v>73</v>
      </c>
      <c r="D36" s="26" t="s">
        <v>13</v>
      </c>
      <c r="E36" s="26" t="s">
        <v>66</v>
      </c>
      <c r="F36" s="29">
        <v>12</v>
      </c>
      <c r="G36" s="30">
        <f t="shared" si="8"/>
        <v>20002415</v>
      </c>
      <c r="H36" s="30">
        <f t="shared" si="9"/>
        <v>20002426</v>
      </c>
      <c r="J36" s="9">
        <f t="shared" si="10"/>
        <v>12</v>
      </c>
      <c r="K36" s="9" t="e">
        <f t="shared" si="4"/>
        <v>#REF!</v>
      </c>
      <c r="L36" s="9" t="e">
        <f t="shared" si="11"/>
        <v>#REF!</v>
      </c>
      <c r="M36" s="9" t="e">
        <f t="shared" si="2"/>
        <v>#REF!</v>
      </c>
    </row>
    <row r="37" spans="1:13" ht="29.4" hidden="1" thickBot="1" x14ac:dyDescent="0.35">
      <c r="A37" s="26">
        <f t="shared" si="12"/>
        <v>35</v>
      </c>
      <c r="B37" s="27">
        <v>43038</v>
      </c>
      <c r="C37" s="28" t="s">
        <v>77</v>
      </c>
      <c r="D37" s="26" t="s">
        <v>56</v>
      </c>
      <c r="E37" s="26" t="s">
        <v>78</v>
      </c>
      <c r="F37" s="29">
        <v>5</v>
      </c>
      <c r="G37" s="30">
        <f t="shared" si="8"/>
        <v>20002427</v>
      </c>
      <c r="H37" s="30">
        <f t="shared" si="9"/>
        <v>20002431</v>
      </c>
    </row>
    <row r="38" spans="1:13" ht="29.4" hidden="1" thickBot="1" x14ac:dyDescent="0.35">
      <c r="A38" s="26">
        <f t="shared" si="12"/>
        <v>36</v>
      </c>
      <c r="B38" s="27">
        <v>43045</v>
      </c>
      <c r="C38" s="28" t="s">
        <v>79</v>
      </c>
      <c r="D38" s="26" t="s">
        <v>13</v>
      </c>
      <c r="E38" s="26" t="s">
        <v>72</v>
      </c>
      <c r="F38" s="29">
        <v>37</v>
      </c>
      <c r="G38" s="30">
        <f t="shared" si="8"/>
        <v>20002432</v>
      </c>
      <c r="H38" s="30">
        <f t="shared" si="9"/>
        <v>20002468</v>
      </c>
    </row>
    <row r="39" spans="1:13" ht="43.8" hidden="1" thickBot="1" x14ac:dyDescent="0.35">
      <c r="A39" s="26">
        <f t="shared" si="12"/>
        <v>37</v>
      </c>
      <c r="B39" s="27">
        <v>43047</v>
      </c>
      <c r="C39" s="28" t="s">
        <v>80</v>
      </c>
      <c r="D39" s="26" t="s">
        <v>81</v>
      </c>
      <c r="E39" s="26" t="s">
        <v>82</v>
      </c>
      <c r="F39" s="29">
        <v>50</v>
      </c>
      <c r="G39" s="30">
        <f t="shared" si="8"/>
        <v>20002469</v>
      </c>
      <c r="H39" s="30">
        <f t="shared" si="9"/>
        <v>20002518</v>
      </c>
    </row>
    <row r="40" spans="1:13" ht="29.4" hidden="1" thickBot="1" x14ac:dyDescent="0.35">
      <c r="A40" s="26">
        <f t="shared" si="12"/>
        <v>38</v>
      </c>
      <c r="B40" s="27">
        <v>43054</v>
      </c>
      <c r="C40" s="28" t="s">
        <v>86</v>
      </c>
      <c r="D40" s="26" t="s">
        <v>56</v>
      </c>
      <c r="E40" s="26" t="s">
        <v>78</v>
      </c>
      <c r="F40" s="29">
        <v>4</v>
      </c>
      <c r="G40" s="30">
        <f t="shared" si="8"/>
        <v>20002519</v>
      </c>
      <c r="H40" s="30">
        <f t="shared" si="9"/>
        <v>20002522</v>
      </c>
    </row>
    <row r="41" spans="1:13" ht="43.8" hidden="1" thickBot="1" x14ac:dyDescent="0.35">
      <c r="A41" s="26">
        <f t="shared" si="12"/>
        <v>39</v>
      </c>
      <c r="B41" s="27">
        <v>43060</v>
      </c>
      <c r="C41" s="28" t="s">
        <v>87</v>
      </c>
      <c r="D41" s="26" t="s">
        <v>56</v>
      </c>
      <c r="E41" s="26" t="s">
        <v>78</v>
      </c>
      <c r="F41" s="29">
        <v>24</v>
      </c>
      <c r="G41" s="30">
        <f t="shared" si="8"/>
        <v>20002523</v>
      </c>
      <c r="H41" s="30">
        <f t="shared" si="9"/>
        <v>20002546</v>
      </c>
    </row>
    <row r="42" spans="1:13" ht="43.8" hidden="1" thickBot="1" x14ac:dyDescent="0.35">
      <c r="A42" s="26">
        <f t="shared" si="12"/>
        <v>40</v>
      </c>
      <c r="B42" s="27">
        <v>43061</v>
      </c>
      <c r="C42" s="28" t="s">
        <v>88</v>
      </c>
      <c r="D42" s="26" t="s">
        <v>13</v>
      </c>
      <c r="E42" s="26" t="s">
        <v>66</v>
      </c>
      <c r="F42" s="29">
        <v>1</v>
      </c>
      <c r="G42" s="30">
        <f t="shared" si="8"/>
        <v>20002547</v>
      </c>
      <c r="H42" s="30">
        <f t="shared" si="9"/>
        <v>20002547</v>
      </c>
    </row>
    <row r="43" spans="1:13" ht="87" hidden="1" thickBot="1" x14ac:dyDescent="0.35">
      <c r="A43" s="26">
        <f t="shared" si="12"/>
        <v>41</v>
      </c>
      <c r="B43" s="27">
        <v>43061</v>
      </c>
      <c r="C43" s="28" t="s">
        <v>91</v>
      </c>
      <c r="D43" s="26" t="s">
        <v>13</v>
      </c>
      <c r="E43" s="26" t="s">
        <v>90</v>
      </c>
      <c r="F43" s="29">
        <v>27</v>
      </c>
      <c r="G43" s="30">
        <f t="shared" si="8"/>
        <v>20002548</v>
      </c>
      <c r="H43" s="30">
        <f t="shared" si="9"/>
        <v>20002574</v>
      </c>
    </row>
    <row r="44" spans="1:13" ht="87" hidden="1" thickBot="1" x14ac:dyDescent="0.35">
      <c r="A44" s="26">
        <f t="shared" si="12"/>
        <v>42</v>
      </c>
      <c r="B44" s="27">
        <v>43061</v>
      </c>
      <c r="C44" s="28" t="s">
        <v>92</v>
      </c>
      <c r="D44" s="26" t="s">
        <v>13</v>
      </c>
      <c r="E44" s="26" t="s">
        <v>90</v>
      </c>
      <c r="F44" s="29">
        <v>65</v>
      </c>
      <c r="G44" s="30">
        <f t="shared" si="8"/>
        <v>20002575</v>
      </c>
      <c r="H44" s="30">
        <f t="shared" si="9"/>
        <v>20002639</v>
      </c>
    </row>
    <row r="45" spans="1:13" ht="87" hidden="1" thickBot="1" x14ac:dyDescent="0.35">
      <c r="A45" s="26">
        <f t="shared" si="12"/>
        <v>43</v>
      </c>
      <c r="B45" s="27">
        <v>43061</v>
      </c>
      <c r="C45" s="28" t="s">
        <v>93</v>
      </c>
      <c r="D45" s="26" t="s">
        <v>13</v>
      </c>
      <c r="E45" s="26" t="s">
        <v>90</v>
      </c>
      <c r="F45" s="29">
        <v>32</v>
      </c>
      <c r="G45" s="30">
        <f t="shared" si="8"/>
        <v>20002640</v>
      </c>
      <c r="H45" s="30">
        <f t="shared" si="9"/>
        <v>20002671</v>
      </c>
    </row>
    <row r="46" spans="1:13" ht="87" hidden="1" thickBot="1" x14ac:dyDescent="0.35">
      <c r="A46" s="26">
        <f t="shared" si="12"/>
        <v>44</v>
      </c>
      <c r="B46" s="27">
        <v>43061</v>
      </c>
      <c r="C46" s="28" t="s">
        <v>94</v>
      </c>
      <c r="D46" s="26" t="s">
        <v>13</v>
      </c>
      <c r="E46" s="26" t="s">
        <v>90</v>
      </c>
      <c r="F46" s="29">
        <v>22</v>
      </c>
      <c r="G46" s="30">
        <f t="shared" si="8"/>
        <v>20002672</v>
      </c>
      <c r="H46" s="30">
        <f t="shared" si="9"/>
        <v>20002693</v>
      </c>
    </row>
    <row r="47" spans="1:13" ht="43.8" hidden="1" thickBot="1" x14ac:dyDescent="0.35">
      <c r="A47" s="26">
        <f t="shared" si="12"/>
        <v>45</v>
      </c>
      <c r="B47" s="27">
        <v>43062</v>
      </c>
      <c r="C47" s="28" t="s">
        <v>95</v>
      </c>
      <c r="D47" s="26" t="s">
        <v>13</v>
      </c>
      <c r="E47" s="26" t="s">
        <v>96</v>
      </c>
      <c r="F47" s="29">
        <v>23</v>
      </c>
      <c r="G47" s="30">
        <f t="shared" si="8"/>
        <v>20002694</v>
      </c>
      <c r="H47" s="30">
        <f t="shared" si="9"/>
        <v>20002716</v>
      </c>
    </row>
    <row r="48" spans="1:13" ht="29.4" hidden="1" thickBot="1" x14ac:dyDescent="0.35">
      <c r="A48" s="26">
        <f t="shared" si="12"/>
        <v>46</v>
      </c>
      <c r="B48" s="27">
        <v>43063</v>
      </c>
      <c r="C48" s="28" t="s">
        <v>97</v>
      </c>
      <c r="D48" s="26" t="s">
        <v>98</v>
      </c>
      <c r="E48" s="26" t="s">
        <v>99</v>
      </c>
      <c r="F48" s="29">
        <v>29</v>
      </c>
      <c r="G48" s="30">
        <f t="shared" si="8"/>
        <v>20002717</v>
      </c>
      <c r="H48" s="30">
        <f t="shared" si="9"/>
        <v>20002745</v>
      </c>
    </row>
    <row r="49" spans="1:8" ht="29.4" hidden="1" thickBot="1" x14ac:dyDescent="0.35">
      <c r="A49" s="26">
        <f t="shared" si="12"/>
        <v>47</v>
      </c>
      <c r="B49" s="27">
        <v>43063</v>
      </c>
      <c r="C49" s="28" t="s">
        <v>100</v>
      </c>
      <c r="D49" s="26" t="s">
        <v>13</v>
      </c>
      <c r="E49" s="26" t="s">
        <v>101</v>
      </c>
      <c r="F49" s="29">
        <v>13</v>
      </c>
      <c r="G49" s="30">
        <f t="shared" si="8"/>
        <v>20002746</v>
      </c>
      <c r="H49" s="30">
        <f t="shared" si="9"/>
        <v>20002758</v>
      </c>
    </row>
    <row r="50" spans="1:8" ht="15" hidden="1" thickBot="1" x14ac:dyDescent="0.35">
      <c r="A50" s="26">
        <f t="shared" si="12"/>
        <v>48</v>
      </c>
      <c r="B50" s="27">
        <v>43063</v>
      </c>
      <c r="C50" s="28" t="s">
        <v>102</v>
      </c>
      <c r="D50" s="26" t="s">
        <v>56</v>
      </c>
      <c r="E50" s="26" t="s">
        <v>78</v>
      </c>
      <c r="F50" s="29">
        <v>1</v>
      </c>
      <c r="G50" s="30">
        <f t="shared" si="8"/>
        <v>20002759</v>
      </c>
      <c r="H50" s="30">
        <f t="shared" si="9"/>
        <v>20002759</v>
      </c>
    </row>
    <row r="51" spans="1:8" ht="58.2" hidden="1" thickBot="1" x14ac:dyDescent="0.35">
      <c r="A51" s="26">
        <f t="shared" si="12"/>
        <v>49</v>
      </c>
      <c r="B51" s="27">
        <v>43066</v>
      </c>
      <c r="C51" s="28" t="s">
        <v>71</v>
      </c>
      <c r="D51" s="26" t="s">
        <v>13</v>
      </c>
      <c r="E51" s="26" t="s">
        <v>72</v>
      </c>
      <c r="F51" s="29">
        <v>3</v>
      </c>
      <c r="G51" s="30">
        <f t="shared" si="8"/>
        <v>20002760</v>
      </c>
      <c r="H51" s="30">
        <f t="shared" si="9"/>
        <v>20002762</v>
      </c>
    </row>
    <row r="52" spans="1:8" ht="115.8" hidden="1" thickBot="1" x14ac:dyDescent="0.35">
      <c r="A52" s="26">
        <f t="shared" si="12"/>
        <v>50</v>
      </c>
      <c r="B52" s="27">
        <v>43069</v>
      </c>
      <c r="C52" s="28" t="s">
        <v>103</v>
      </c>
      <c r="D52" s="26" t="s">
        <v>81</v>
      </c>
      <c r="E52" s="26" t="s">
        <v>104</v>
      </c>
      <c r="F52" s="29">
        <v>226</v>
      </c>
      <c r="G52" s="30">
        <f t="shared" si="8"/>
        <v>20002763</v>
      </c>
      <c r="H52" s="30">
        <f t="shared" si="9"/>
        <v>20002988</v>
      </c>
    </row>
    <row r="53" spans="1:8" ht="43.8" hidden="1" thickBot="1" x14ac:dyDescent="0.35">
      <c r="A53" s="26">
        <f t="shared" si="12"/>
        <v>51</v>
      </c>
      <c r="B53" s="27">
        <v>43075</v>
      </c>
      <c r="C53" s="28" t="s">
        <v>105</v>
      </c>
      <c r="D53" s="26" t="s">
        <v>106</v>
      </c>
      <c r="E53" s="26" t="s">
        <v>107</v>
      </c>
      <c r="F53" s="29">
        <v>2</v>
      </c>
      <c r="G53" s="30">
        <f t="shared" si="8"/>
        <v>20002989</v>
      </c>
      <c r="H53" s="30">
        <f t="shared" si="9"/>
        <v>20002990</v>
      </c>
    </row>
    <row r="54" spans="1:8" ht="29.4" hidden="1" thickBot="1" x14ac:dyDescent="0.35">
      <c r="A54" s="26">
        <f t="shared" si="12"/>
        <v>52</v>
      </c>
      <c r="B54" s="27">
        <v>43080</v>
      </c>
      <c r="C54" s="28" t="s">
        <v>108</v>
      </c>
      <c r="D54" s="26" t="s">
        <v>56</v>
      </c>
      <c r="E54" s="26" t="s">
        <v>78</v>
      </c>
      <c r="F54" s="29">
        <v>1</v>
      </c>
      <c r="G54" s="30">
        <f t="shared" si="8"/>
        <v>20002991</v>
      </c>
      <c r="H54" s="30">
        <f t="shared" si="9"/>
        <v>20002991</v>
      </c>
    </row>
    <row r="55" spans="1:8" ht="43.8" hidden="1" thickBot="1" x14ac:dyDescent="0.35">
      <c r="A55" s="26">
        <f t="shared" si="12"/>
        <v>53</v>
      </c>
      <c r="B55" s="27">
        <v>43080</v>
      </c>
      <c r="C55" s="28" t="s">
        <v>110</v>
      </c>
      <c r="D55" s="26" t="s">
        <v>13</v>
      </c>
      <c r="E55" s="26" t="s">
        <v>66</v>
      </c>
      <c r="F55" s="29">
        <v>7</v>
      </c>
      <c r="G55" s="30">
        <f t="shared" si="8"/>
        <v>20002992</v>
      </c>
      <c r="H55" s="30">
        <f t="shared" si="9"/>
        <v>20002998</v>
      </c>
    </row>
    <row r="56" spans="1:8" ht="15" hidden="1" thickBot="1" x14ac:dyDescent="0.35">
      <c r="A56" s="26">
        <f t="shared" si="12"/>
        <v>54</v>
      </c>
      <c r="B56" s="27">
        <v>43081</v>
      </c>
      <c r="C56" s="28" t="s">
        <v>111</v>
      </c>
      <c r="D56" s="26" t="s">
        <v>56</v>
      </c>
      <c r="E56" s="26" t="s">
        <v>78</v>
      </c>
      <c r="F56" s="29">
        <v>4</v>
      </c>
      <c r="G56" s="30">
        <f t="shared" si="8"/>
        <v>20002999</v>
      </c>
      <c r="H56" s="30">
        <f t="shared" si="9"/>
        <v>20003002</v>
      </c>
    </row>
    <row r="57" spans="1:8" ht="15" hidden="1" thickBot="1" x14ac:dyDescent="0.35">
      <c r="A57" s="26">
        <f t="shared" si="12"/>
        <v>55</v>
      </c>
      <c r="B57" s="27">
        <v>43088</v>
      </c>
      <c r="C57" s="28" t="s">
        <v>114</v>
      </c>
      <c r="D57" s="26" t="s">
        <v>13</v>
      </c>
      <c r="E57" s="26" t="s">
        <v>66</v>
      </c>
      <c r="F57" s="29">
        <v>8</v>
      </c>
      <c r="G57" s="30">
        <f t="shared" si="8"/>
        <v>20003003</v>
      </c>
      <c r="H57" s="30">
        <f t="shared" si="9"/>
        <v>20003010</v>
      </c>
    </row>
    <row r="58" spans="1:8" ht="15" thickBot="1" x14ac:dyDescent="0.35">
      <c r="A58" s="26">
        <f t="shared" si="12"/>
        <v>56</v>
      </c>
      <c r="B58" s="27">
        <v>43090</v>
      </c>
      <c r="C58" s="28" t="s">
        <v>115</v>
      </c>
      <c r="D58" s="26" t="s">
        <v>56</v>
      </c>
      <c r="E58" s="26" t="s">
        <v>78</v>
      </c>
      <c r="F58" s="29">
        <v>2</v>
      </c>
      <c r="G58" s="30">
        <f t="shared" si="8"/>
        <v>20003011</v>
      </c>
      <c r="H58" s="30">
        <v>20901274</v>
      </c>
    </row>
    <row r="59" spans="1:8" ht="29.4" thickBot="1" x14ac:dyDescent="0.35">
      <c r="A59" s="26" t="s">
        <v>117</v>
      </c>
      <c r="B59" s="27">
        <v>43116</v>
      </c>
      <c r="C59" s="28" t="s">
        <v>118</v>
      </c>
      <c r="D59" s="26" t="s">
        <v>81</v>
      </c>
      <c r="E59" s="26" t="s">
        <v>119</v>
      </c>
      <c r="F59" s="29">
        <v>14</v>
      </c>
      <c r="G59" s="30">
        <f>+H58+1</f>
        <v>20901275</v>
      </c>
      <c r="H59" s="30">
        <f>(G59-1)+F59</f>
        <v>20901288</v>
      </c>
    </row>
  </sheetData>
  <mergeCells count="2">
    <mergeCell ref="A1:D1"/>
    <mergeCell ref="E1:H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529"/>
  <sheetViews>
    <sheetView topLeftCell="A20758" zoomScale="85" zoomScaleNormal="85" workbookViewId="0">
      <selection activeCell="C20764" sqref="C20764:C20768"/>
    </sheetView>
  </sheetViews>
  <sheetFormatPr baseColWidth="10" defaultRowHeight="14.4" x14ac:dyDescent="0.3"/>
  <cols>
    <col min="1" max="1" width="11.44140625"/>
    <col min="2" max="2" width="12.44140625" customWidth="1"/>
    <col min="3" max="3" width="89.33203125" customWidth="1"/>
  </cols>
  <sheetData>
    <row r="1" spans="1:2" x14ac:dyDescent="0.3">
      <c r="A1">
        <v>0</v>
      </c>
      <c r="B1">
        <v>20112753</v>
      </c>
    </row>
    <row r="2" spans="1:2" x14ac:dyDescent="0.3">
      <c r="A2">
        <v>1</v>
      </c>
      <c r="B2">
        <v>20112754</v>
      </c>
    </row>
    <row r="3" spans="1:2" x14ac:dyDescent="0.3">
      <c r="A3">
        <v>2</v>
      </c>
      <c r="B3">
        <v>20112755</v>
      </c>
    </row>
    <row r="4" spans="1:2" x14ac:dyDescent="0.3">
      <c r="A4">
        <v>3</v>
      </c>
      <c r="B4">
        <v>20112756</v>
      </c>
    </row>
    <row r="5" spans="1:2" x14ac:dyDescent="0.3">
      <c r="A5">
        <v>4</v>
      </c>
      <c r="B5">
        <v>20112757</v>
      </c>
    </row>
    <row r="6" spans="1:2" x14ac:dyDescent="0.3">
      <c r="A6">
        <v>5</v>
      </c>
      <c r="B6">
        <v>20112758</v>
      </c>
    </row>
    <row r="7" spans="1:2" x14ac:dyDescent="0.3">
      <c r="A7">
        <v>6</v>
      </c>
      <c r="B7">
        <v>20112759</v>
      </c>
    </row>
    <row r="8" spans="1:2" x14ac:dyDescent="0.3">
      <c r="A8">
        <v>7</v>
      </c>
      <c r="B8">
        <v>20112760</v>
      </c>
    </row>
    <row r="9" spans="1:2" x14ac:dyDescent="0.3">
      <c r="A9">
        <v>8</v>
      </c>
      <c r="B9">
        <v>20112761</v>
      </c>
    </row>
    <row r="10" spans="1:2" x14ac:dyDescent="0.3">
      <c r="A10">
        <v>9</v>
      </c>
      <c r="B10">
        <v>20112762</v>
      </c>
    </row>
    <row r="11" spans="1:2" x14ac:dyDescent="0.3">
      <c r="A11">
        <v>10</v>
      </c>
      <c r="B11">
        <v>20112763</v>
      </c>
    </row>
    <row r="12" spans="1:2" x14ac:dyDescent="0.3">
      <c r="A12">
        <v>11</v>
      </c>
      <c r="B12">
        <v>20112764</v>
      </c>
    </row>
    <row r="13" spans="1:2" x14ac:dyDescent="0.3">
      <c r="A13">
        <v>12</v>
      </c>
      <c r="B13">
        <v>20112765</v>
      </c>
    </row>
    <row r="14" spans="1:2" x14ac:dyDescent="0.3">
      <c r="A14">
        <v>13</v>
      </c>
      <c r="B14">
        <v>20112766</v>
      </c>
    </row>
    <row r="15" spans="1:2" x14ac:dyDescent="0.3">
      <c r="A15">
        <v>14</v>
      </c>
      <c r="B15">
        <v>20112767</v>
      </c>
    </row>
    <row r="16" spans="1:2" x14ac:dyDescent="0.3">
      <c r="A16">
        <v>15</v>
      </c>
      <c r="B16">
        <v>20112768</v>
      </c>
    </row>
    <row r="17" spans="1:2" x14ac:dyDescent="0.3">
      <c r="A17">
        <v>16</v>
      </c>
      <c r="B17">
        <v>20112769</v>
      </c>
    </row>
    <row r="18" spans="1:2" x14ac:dyDescent="0.3">
      <c r="A18">
        <v>17</v>
      </c>
      <c r="B18">
        <v>20112770</v>
      </c>
    </row>
    <row r="19" spans="1:2" x14ac:dyDescent="0.3">
      <c r="A19">
        <v>18</v>
      </c>
      <c r="B19">
        <v>20112771</v>
      </c>
    </row>
    <row r="20" spans="1:2" x14ac:dyDescent="0.3">
      <c r="A20">
        <v>19</v>
      </c>
      <c r="B20">
        <v>20112772</v>
      </c>
    </row>
    <row r="21" spans="1:2" x14ac:dyDescent="0.3">
      <c r="A21">
        <v>20</v>
      </c>
      <c r="B21">
        <v>20112773</v>
      </c>
    </row>
    <row r="22" spans="1:2" x14ac:dyDescent="0.3">
      <c r="A22">
        <v>21</v>
      </c>
      <c r="B22">
        <v>20112774</v>
      </c>
    </row>
    <row r="23" spans="1:2" x14ac:dyDescent="0.3">
      <c r="A23">
        <v>22</v>
      </c>
      <c r="B23">
        <v>20112775</v>
      </c>
    </row>
    <row r="24" spans="1:2" x14ac:dyDescent="0.3">
      <c r="A24">
        <v>23</v>
      </c>
      <c r="B24">
        <v>20112776</v>
      </c>
    </row>
    <row r="25" spans="1:2" x14ac:dyDescent="0.3">
      <c r="A25">
        <v>24</v>
      </c>
      <c r="B25">
        <v>20112777</v>
      </c>
    </row>
    <row r="26" spans="1:2" x14ac:dyDescent="0.3">
      <c r="A26">
        <v>25</v>
      </c>
      <c r="B26">
        <v>20112778</v>
      </c>
    </row>
    <row r="27" spans="1:2" x14ac:dyDescent="0.3">
      <c r="A27">
        <v>26</v>
      </c>
      <c r="B27">
        <v>20112779</v>
      </c>
    </row>
    <row r="28" spans="1:2" x14ac:dyDescent="0.3">
      <c r="A28">
        <v>27</v>
      </c>
      <c r="B28">
        <v>20112780</v>
      </c>
    </row>
    <row r="29" spans="1:2" x14ac:dyDescent="0.3">
      <c r="A29">
        <v>28</v>
      </c>
      <c r="B29">
        <v>20112781</v>
      </c>
    </row>
    <row r="30" spans="1:2" x14ac:dyDescent="0.3">
      <c r="A30">
        <v>29</v>
      </c>
      <c r="B30">
        <v>20112782</v>
      </c>
    </row>
    <row r="31" spans="1:2" x14ac:dyDescent="0.3">
      <c r="A31">
        <v>30</v>
      </c>
      <c r="B31">
        <v>20112783</v>
      </c>
    </row>
    <row r="32" spans="1:2" x14ac:dyDescent="0.3">
      <c r="A32">
        <v>31</v>
      </c>
      <c r="B32">
        <v>20112784</v>
      </c>
    </row>
    <row r="33" spans="1:2" x14ac:dyDescent="0.3">
      <c r="A33">
        <v>32</v>
      </c>
      <c r="B33">
        <v>20112785</v>
      </c>
    </row>
    <row r="34" spans="1:2" x14ac:dyDescent="0.3">
      <c r="A34">
        <v>33</v>
      </c>
      <c r="B34">
        <v>20112786</v>
      </c>
    </row>
    <row r="35" spans="1:2" x14ac:dyDescent="0.3">
      <c r="A35">
        <v>34</v>
      </c>
      <c r="B35">
        <v>20112787</v>
      </c>
    </row>
    <row r="36" spans="1:2" x14ac:dyDescent="0.3">
      <c r="A36">
        <v>35</v>
      </c>
      <c r="B36">
        <v>20112788</v>
      </c>
    </row>
    <row r="37" spans="1:2" x14ac:dyDescent="0.3">
      <c r="A37">
        <v>36</v>
      </c>
      <c r="B37">
        <v>20112789</v>
      </c>
    </row>
    <row r="38" spans="1:2" x14ac:dyDescent="0.3">
      <c r="A38">
        <v>37</v>
      </c>
      <c r="B38">
        <v>20112790</v>
      </c>
    </row>
    <row r="39" spans="1:2" x14ac:dyDescent="0.3">
      <c r="A39">
        <v>38</v>
      </c>
      <c r="B39">
        <v>20112791</v>
      </c>
    </row>
    <row r="40" spans="1:2" x14ac:dyDescent="0.3">
      <c r="A40">
        <v>39</v>
      </c>
      <c r="B40">
        <v>20112792</v>
      </c>
    </row>
    <row r="41" spans="1:2" x14ac:dyDescent="0.3">
      <c r="A41">
        <v>40</v>
      </c>
      <c r="B41">
        <v>20112793</v>
      </c>
    </row>
    <row r="42" spans="1:2" x14ac:dyDescent="0.3">
      <c r="A42">
        <v>41</v>
      </c>
      <c r="B42">
        <v>20112794</v>
      </c>
    </row>
    <row r="43" spans="1:2" x14ac:dyDescent="0.3">
      <c r="A43">
        <v>42</v>
      </c>
      <c r="B43">
        <v>20112795</v>
      </c>
    </row>
    <row r="44" spans="1:2" x14ac:dyDescent="0.3">
      <c r="A44">
        <v>43</v>
      </c>
      <c r="B44">
        <v>20112796</v>
      </c>
    </row>
    <row r="45" spans="1:2" x14ac:dyDescent="0.3">
      <c r="A45">
        <v>44</v>
      </c>
      <c r="B45">
        <v>20112797</v>
      </c>
    </row>
    <row r="46" spans="1:2" x14ac:dyDescent="0.3">
      <c r="A46">
        <v>45</v>
      </c>
      <c r="B46">
        <v>20112798</v>
      </c>
    </row>
    <row r="47" spans="1:2" x14ac:dyDescent="0.3">
      <c r="A47">
        <v>46</v>
      </c>
      <c r="B47">
        <v>20112799</v>
      </c>
    </row>
    <row r="48" spans="1:2" x14ac:dyDescent="0.3">
      <c r="A48">
        <v>47</v>
      </c>
      <c r="B48">
        <v>20112800</v>
      </c>
    </row>
    <row r="49" spans="1:2" x14ac:dyDescent="0.3">
      <c r="A49">
        <v>48</v>
      </c>
      <c r="B49">
        <v>20112801</v>
      </c>
    </row>
    <row r="50" spans="1:2" x14ac:dyDescent="0.3">
      <c r="A50">
        <v>49</v>
      </c>
      <c r="B50">
        <v>20112802</v>
      </c>
    </row>
    <row r="51" spans="1:2" x14ac:dyDescent="0.3">
      <c r="A51">
        <v>50</v>
      </c>
      <c r="B51">
        <v>20112803</v>
      </c>
    </row>
    <row r="52" spans="1:2" x14ac:dyDescent="0.3">
      <c r="A52">
        <v>51</v>
      </c>
      <c r="B52">
        <v>20112804</v>
      </c>
    </row>
    <row r="53" spans="1:2" x14ac:dyDescent="0.3">
      <c r="A53">
        <v>52</v>
      </c>
      <c r="B53">
        <v>20112805</v>
      </c>
    </row>
    <row r="54" spans="1:2" x14ac:dyDescent="0.3">
      <c r="A54">
        <v>53</v>
      </c>
      <c r="B54">
        <v>20112806</v>
      </c>
    </row>
    <row r="55" spans="1:2" x14ac:dyDescent="0.3">
      <c r="A55">
        <v>54</v>
      </c>
      <c r="B55">
        <v>20112807</v>
      </c>
    </row>
    <row r="56" spans="1:2" x14ac:dyDescent="0.3">
      <c r="A56">
        <v>55</v>
      </c>
      <c r="B56">
        <v>20112808</v>
      </c>
    </row>
    <row r="57" spans="1:2" x14ac:dyDescent="0.3">
      <c r="A57">
        <v>56</v>
      </c>
      <c r="B57">
        <v>20112809</v>
      </c>
    </row>
    <row r="58" spans="1:2" x14ac:dyDescent="0.3">
      <c r="A58">
        <v>57</v>
      </c>
      <c r="B58">
        <v>20112810</v>
      </c>
    </row>
    <row r="59" spans="1:2" x14ac:dyDescent="0.3">
      <c r="A59">
        <v>58</v>
      </c>
      <c r="B59">
        <v>20112811</v>
      </c>
    </row>
    <row r="60" spans="1:2" x14ac:dyDescent="0.3">
      <c r="A60">
        <v>59</v>
      </c>
      <c r="B60">
        <v>20112812</v>
      </c>
    </row>
    <row r="61" spans="1:2" x14ac:dyDescent="0.3">
      <c r="A61">
        <v>60</v>
      </c>
      <c r="B61">
        <v>20112813</v>
      </c>
    </row>
    <row r="62" spans="1:2" x14ac:dyDescent="0.3">
      <c r="A62">
        <v>61</v>
      </c>
      <c r="B62">
        <v>20112814</v>
      </c>
    </row>
    <row r="63" spans="1:2" x14ac:dyDescent="0.3">
      <c r="A63">
        <v>62</v>
      </c>
      <c r="B63">
        <v>20112815</v>
      </c>
    </row>
    <row r="64" spans="1:2" x14ac:dyDescent="0.3">
      <c r="A64">
        <v>63</v>
      </c>
      <c r="B64">
        <v>20112816</v>
      </c>
    </row>
    <row r="65" spans="1:2" x14ac:dyDescent="0.3">
      <c r="A65">
        <v>64</v>
      </c>
      <c r="B65">
        <v>20112817</v>
      </c>
    </row>
    <row r="66" spans="1:2" x14ac:dyDescent="0.3">
      <c r="A66">
        <v>65</v>
      </c>
      <c r="B66">
        <v>20112818</v>
      </c>
    </row>
    <row r="67" spans="1:2" x14ac:dyDescent="0.3">
      <c r="A67">
        <v>66</v>
      </c>
      <c r="B67">
        <v>20112819</v>
      </c>
    </row>
    <row r="68" spans="1:2" x14ac:dyDescent="0.3">
      <c r="A68">
        <v>67</v>
      </c>
      <c r="B68">
        <v>20112820</v>
      </c>
    </row>
    <row r="69" spans="1:2" x14ac:dyDescent="0.3">
      <c r="A69">
        <v>68</v>
      </c>
      <c r="B69">
        <v>20112821</v>
      </c>
    </row>
    <row r="70" spans="1:2" x14ac:dyDescent="0.3">
      <c r="A70">
        <v>69</v>
      </c>
      <c r="B70">
        <v>20112822</v>
      </c>
    </row>
    <row r="71" spans="1:2" x14ac:dyDescent="0.3">
      <c r="A71">
        <v>70</v>
      </c>
      <c r="B71">
        <v>20112823</v>
      </c>
    </row>
    <row r="72" spans="1:2" x14ac:dyDescent="0.3">
      <c r="A72">
        <v>71</v>
      </c>
      <c r="B72">
        <v>20112824</v>
      </c>
    </row>
    <row r="73" spans="1:2" x14ac:dyDescent="0.3">
      <c r="A73">
        <v>72</v>
      </c>
      <c r="B73">
        <v>20112825</v>
      </c>
    </row>
    <row r="74" spans="1:2" x14ac:dyDescent="0.3">
      <c r="A74">
        <v>73</v>
      </c>
      <c r="B74">
        <v>20112826</v>
      </c>
    </row>
    <row r="75" spans="1:2" x14ac:dyDescent="0.3">
      <c r="A75">
        <v>74</v>
      </c>
      <c r="B75">
        <v>20112827</v>
      </c>
    </row>
    <row r="76" spans="1:2" x14ac:dyDescent="0.3">
      <c r="A76">
        <v>75</v>
      </c>
      <c r="B76">
        <v>20112828</v>
      </c>
    </row>
    <row r="77" spans="1:2" x14ac:dyDescent="0.3">
      <c r="A77">
        <v>76</v>
      </c>
      <c r="B77">
        <v>20112829</v>
      </c>
    </row>
    <row r="78" spans="1:2" x14ac:dyDescent="0.3">
      <c r="A78">
        <v>77</v>
      </c>
      <c r="B78">
        <v>20112830</v>
      </c>
    </row>
    <row r="79" spans="1:2" x14ac:dyDescent="0.3">
      <c r="A79">
        <v>78</v>
      </c>
      <c r="B79">
        <v>20112831</v>
      </c>
    </row>
    <row r="80" spans="1:2" x14ac:dyDescent="0.3">
      <c r="A80">
        <v>79</v>
      </c>
      <c r="B80">
        <v>20112832</v>
      </c>
    </row>
    <row r="81" spans="1:2" x14ac:dyDescent="0.3">
      <c r="A81">
        <v>80</v>
      </c>
      <c r="B81">
        <v>20112833</v>
      </c>
    </row>
    <row r="82" spans="1:2" x14ac:dyDescent="0.3">
      <c r="A82">
        <v>81</v>
      </c>
      <c r="B82">
        <v>20112834</v>
      </c>
    </row>
    <row r="83" spans="1:2" x14ac:dyDescent="0.3">
      <c r="A83">
        <v>82</v>
      </c>
      <c r="B83">
        <v>20112835</v>
      </c>
    </row>
    <row r="84" spans="1:2" x14ac:dyDescent="0.3">
      <c r="A84">
        <v>83</v>
      </c>
      <c r="B84">
        <v>20112836</v>
      </c>
    </row>
    <row r="85" spans="1:2" x14ac:dyDescent="0.3">
      <c r="A85">
        <v>84</v>
      </c>
      <c r="B85">
        <v>20112837</v>
      </c>
    </row>
    <row r="86" spans="1:2" x14ac:dyDescent="0.3">
      <c r="A86">
        <v>85</v>
      </c>
      <c r="B86">
        <v>20112838</v>
      </c>
    </row>
    <row r="87" spans="1:2" x14ac:dyDescent="0.3">
      <c r="A87">
        <v>86</v>
      </c>
      <c r="B87">
        <v>20112839</v>
      </c>
    </row>
    <row r="88" spans="1:2" x14ac:dyDescent="0.3">
      <c r="A88">
        <v>87</v>
      </c>
      <c r="B88">
        <v>20112840</v>
      </c>
    </row>
    <row r="89" spans="1:2" x14ac:dyDescent="0.3">
      <c r="A89">
        <v>88</v>
      </c>
      <c r="B89">
        <v>20112841</v>
      </c>
    </row>
    <row r="90" spans="1:2" x14ac:dyDescent="0.3">
      <c r="A90">
        <v>89</v>
      </c>
      <c r="B90">
        <v>20112842</v>
      </c>
    </row>
    <row r="91" spans="1:2" x14ac:dyDescent="0.3">
      <c r="A91">
        <v>90</v>
      </c>
      <c r="B91">
        <v>20112843</v>
      </c>
    </row>
    <row r="92" spans="1:2" x14ac:dyDescent="0.3">
      <c r="A92">
        <v>91</v>
      </c>
      <c r="B92">
        <v>20112844</v>
      </c>
    </row>
    <row r="93" spans="1:2" x14ac:dyDescent="0.3">
      <c r="A93">
        <v>92</v>
      </c>
      <c r="B93">
        <v>20112845</v>
      </c>
    </row>
    <row r="94" spans="1:2" x14ac:dyDescent="0.3">
      <c r="A94">
        <v>93</v>
      </c>
      <c r="B94">
        <v>20112846</v>
      </c>
    </row>
    <row r="95" spans="1:2" x14ac:dyDescent="0.3">
      <c r="A95">
        <v>94</v>
      </c>
      <c r="B95">
        <v>20112847</v>
      </c>
    </row>
    <row r="96" spans="1:2" x14ac:dyDescent="0.3">
      <c r="A96">
        <v>95</v>
      </c>
      <c r="B96">
        <v>20112848</v>
      </c>
    </row>
    <row r="97" spans="1:2" x14ac:dyDescent="0.3">
      <c r="A97">
        <v>96</v>
      </c>
      <c r="B97">
        <v>20112849</v>
      </c>
    </row>
    <row r="98" spans="1:2" x14ac:dyDescent="0.3">
      <c r="A98">
        <v>97</v>
      </c>
      <c r="B98">
        <v>20112850</v>
      </c>
    </row>
    <row r="99" spans="1:2" x14ac:dyDescent="0.3">
      <c r="A99">
        <v>98</v>
      </c>
      <c r="B99">
        <v>20112851</v>
      </c>
    </row>
    <row r="100" spans="1:2" x14ac:dyDescent="0.3">
      <c r="A100">
        <v>99</v>
      </c>
      <c r="B100">
        <v>20112852</v>
      </c>
    </row>
    <row r="101" spans="1:2" x14ac:dyDescent="0.3">
      <c r="A101">
        <v>100</v>
      </c>
      <c r="B101">
        <v>20112853</v>
      </c>
    </row>
    <row r="102" spans="1:2" x14ac:dyDescent="0.3">
      <c r="A102">
        <v>101</v>
      </c>
      <c r="B102">
        <v>20112854</v>
      </c>
    </row>
    <row r="103" spans="1:2" x14ac:dyDescent="0.3">
      <c r="A103">
        <v>102</v>
      </c>
      <c r="B103">
        <v>20112855</v>
      </c>
    </row>
    <row r="104" spans="1:2" x14ac:dyDescent="0.3">
      <c r="A104">
        <v>103</v>
      </c>
      <c r="B104">
        <v>20112856</v>
      </c>
    </row>
    <row r="105" spans="1:2" x14ac:dyDescent="0.3">
      <c r="A105">
        <v>104</v>
      </c>
      <c r="B105">
        <v>20112857</v>
      </c>
    </row>
    <row r="106" spans="1:2" x14ac:dyDescent="0.3">
      <c r="A106">
        <v>105</v>
      </c>
      <c r="B106">
        <v>20112858</v>
      </c>
    </row>
    <row r="107" spans="1:2" x14ac:dyDescent="0.3">
      <c r="A107">
        <v>106</v>
      </c>
      <c r="B107">
        <v>20112859</v>
      </c>
    </row>
    <row r="108" spans="1:2" x14ac:dyDescent="0.3">
      <c r="A108">
        <v>107</v>
      </c>
      <c r="B108">
        <v>20112860</v>
      </c>
    </row>
    <row r="109" spans="1:2" x14ac:dyDescent="0.3">
      <c r="A109">
        <v>108</v>
      </c>
      <c r="B109">
        <v>20112861</v>
      </c>
    </row>
    <row r="110" spans="1:2" x14ac:dyDescent="0.3">
      <c r="A110">
        <v>109</v>
      </c>
      <c r="B110">
        <v>20112862</v>
      </c>
    </row>
    <row r="111" spans="1:2" x14ac:dyDescent="0.3">
      <c r="A111">
        <v>110</v>
      </c>
      <c r="B111">
        <v>20112863</v>
      </c>
    </row>
    <row r="112" spans="1:2" x14ac:dyDescent="0.3">
      <c r="A112">
        <v>111</v>
      </c>
      <c r="B112">
        <v>20112864</v>
      </c>
    </row>
    <row r="113" spans="1:2" x14ac:dyDescent="0.3">
      <c r="A113">
        <v>112</v>
      </c>
      <c r="B113">
        <v>20112865</v>
      </c>
    </row>
    <row r="114" spans="1:2" x14ac:dyDescent="0.3">
      <c r="A114">
        <v>113</v>
      </c>
      <c r="B114">
        <v>20112866</v>
      </c>
    </row>
    <row r="115" spans="1:2" x14ac:dyDescent="0.3">
      <c r="A115">
        <v>114</v>
      </c>
      <c r="B115">
        <v>20112867</v>
      </c>
    </row>
    <row r="116" spans="1:2" x14ac:dyDescent="0.3">
      <c r="A116">
        <v>115</v>
      </c>
      <c r="B116">
        <v>20112868</v>
      </c>
    </row>
    <row r="117" spans="1:2" x14ac:dyDescent="0.3">
      <c r="A117">
        <v>116</v>
      </c>
      <c r="B117">
        <v>20112869</v>
      </c>
    </row>
    <row r="118" spans="1:2" x14ac:dyDescent="0.3">
      <c r="A118">
        <v>117</v>
      </c>
      <c r="B118">
        <v>20112870</v>
      </c>
    </row>
    <row r="119" spans="1:2" x14ac:dyDescent="0.3">
      <c r="A119">
        <v>118</v>
      </c>
      <c r="B119">
        <v>20112871</v>
      </c>
    </row>
    <row r="120" spans="1:2" x14ac:dyDescent="0.3">
      <c r="A120">
        <v>119</v>
      </c>
      <c r="B120">
        <v>20112872</v>
      </c>
    </row>
    <row r="121" spans="1:2" x14ac:dyDescent="0.3">
      <c r="A121">
        <v>120</v>
      </c>
      <c r="B121">
        <v>20112873</v>
      </c>
    </row>
    <row r="122" spans="1:2" x14ac:dyDescent="0.3">
      <c r="A122">
        <v>121</v>
      </c>
      <c r="B122">
        <v>20112874</v>
      </c>
    </row>
    <row r="123" spans="1:2" x14ac:dyDescent="0.3">
      <c r="A123">
        <v>122</v>
      </c>
      <c r="B123">
        <v>20112875</v>
      </c>
    </row>
    <row r="124" spans="1:2" x14ac:dyDescent="0.3">
      <c r="A124">
        <v>1</v>
      </c>
      <c r="B124">
        <v>20112876</v>
      </c>
    </row>
    <row r="125" spans="1:2" x14ac:dyDescent="0.3">
      <c r="A125">
        <v>2</v>
      </c>
      <c r="B125">
        <v>20112877</v>
      </c>
    </row>
    <row r="126" spans="1:2" x14ac:dyDescent="0.3">
      <c r="A126">
        <v>3</v>
      </c>
      <c r="B126">
        <v>20112878</v>
      </c>
    </row>
    <row r="127" spans="1:2" x14ac:dyDescent="0.3">
      <c r="A127">
        <v>4</v>
      </c>
      <c r="B127">
        <v>20112879</v>
      </c>
    </row>
    <row r="128" spans="1:2" x14ac:dyDescent="0.3">
      <c r="A128">
        <v>5</v>
      </c>
      <c r="B128">
        <v>20112880</v>
      </c>
    </row>
    <row r="129" spans="1:2" x14ac:dyDescent="0.3">
      <c r="A129">
        <v>6</v>
      </c>
      <c r="B129">
        <v>20112881</v>
      </c>
    </row>
    <row r="130" spans="1:2" x14ac:dyDescent="0.3">
      <c r="A130">
        <v>7</v>
      </c>
      <c r="B130">
        <v>20112882</v>
      </c>
    </row>
    <row r="131" spans="1:2" x14ac:dyDescent="0.3">
      <c r="A131">
        <v>8</v>
      </c>
      <c r="B131">
        <v>20112883</v>
      </c>
    </row>
    <row r="132" spans="1:2" x14ac:dyDescent="0.3">
      <c r="A132">
        <v>9</v>
      </c>
      <c r="B132">
        <v>20112884</v>
      </c>
    </row>
    <row r="133" spans="1:2" x14ac:dyDescent="0.3">
      <c r="A133">
        <v>10</v>
      </c>
      <c r="B133">
        <v>20112885</v>
      </c>
    </row>
    <row r="134" spans="1:2" x14ac:dyDescent="0.3">
      <c r="A134">
        <v>11</v>
      </c>
      <c r="B134">
        <v>20112886</v>
      </c>
    </row>
    <row r="135" spans="1:2" x14ac:dyDescent="0.3">
      <c r="A135">
        <v>12</v>
      </c>
      <c r="B135">
        <v>20112887</v>
      </c>
    </row>
    <row r="136" spans="1:2" x14ac:dyDescent="0.3">
      <c r="A136">
        <v>13</v>
      </c>
      <c r="B136">
        <v>20112888</v>
      </c>
    </row>
    <row r="137" spans="1:2" x14ac:dyDescent="0.3">
      <c r="A137">
        <v>14</v>
      </c>
      <c r="B137">
        <v>20112889</v>
      </c>
    </row>
    <row r="138" spans="1:2" x14ac:dyDescent="0.3">
      <c r="A138">
        <v>15</v>
      </c>
      <c r="B138">
        <v>20112890</v>
      </c>
    </row>
    <row r="139" spans="1:2" x14ac:dyDescent="0.3">
      <c r="A139">
        <v>16</v>
      </c>
      <c r="B139">
        <v>20112891</v>
      </c>
    </row>
    <row r="140" spans="1:2" x14ac:dyDescent="0.3">
      <c r="A140">
        <v>17</v>
      </c>
      <c r="B140">
        <v>20112892</v>
      </c>
    </row>
    <row r="141" spans="1:2" x14ac:dyDescent="0.3">
      <c r="A141">
        <v>18</v>
      </c>
      <c r="B141">
        <v>20112893</v>
      </c>
    </row>
    <row r="142" spans="1:2" x14ac:dyDescent="0.3">
      <c r="A142">
        <v>19</v>
      </c>
      <c r="B142">
        <v>20112894</v>
      </c>
    </row>
    <row r="143" spans="1:2" x14ac:dyDescent="0.3">
      <c r="A143">
        <v>20</v>
      </c>
      <c r="B143">
        <v>20112895</v>
      </c>
    </row>
    <row r="144" spans="1:2" x14ac:dyDescent="0.3">
      <c r="A144">
        <v>21</v>
      </c>
      <c r="B144">
        <v>20112896</v>
      </c>
    </row>
    <row r="145" spans="1:2" x14ac:dyDescent="0.3">
      <c r="A145">
        <v>22</v>
      </c>
      <c r="B145">
        <v>20112897</v>
      </c>
    </row>
    <row r="146" spans="1:2" x14ac:dyDescent="0.3">
      <c r="A146">
        <v>1</v>
      </c>
      <c r="B146">
        <v>20112898</v>
      </c>
    </row>
    <row r="147" spans="1:2" x14ac:dyDescent="0.3">
      <c r="A147">
        <v>2</v>
      </c>
      <c r="B147">
        <v>20112899</v>
      </c>
    </row>
    <row r="148" spans="1:2" x14ac:dyDescent="0.3">
      <c r="A148">
        <v>1</v>
      </c>
      <c r="B148">
        <v>20112900</v>
      </c>
    </row>
    <row r="149" spans="1:2" x14ac:dyDescent="0.3">
      <c r="A149">
        <v>2</v>
      </c>
      <c r="B149">
        <v>20112901</v>
      </c>
    </row>
    <row r="150" spans="1:2" x14ac:dyDescent="0.3">
      <c r="A150">
        <v>3</v>
      </c>
      <c r="B150">
        <v>20112902</v>
      </c>
    </row>
    <row r="151" spans="1:2" x14ac:dyDescent="0.3">
      <c r="A151">
        <v>4</v>
      </c>
      <c r="B151">
        <v>20112903</v>
      </c>
    </row>
    <row r="152" spans="1:2" x14ac:dyDescent="0.3">
      <c r="A152">
        <v>5</v>
      </c>
      <c r="B152">
        <v>20112904</v>
      </c>
    </row>
    <row r="153" spans="1:2" x14ac:dyDescent="0.3">
      <c r="A153">
        <v>6</v>
      </c>
      <c r="B153">
        <v>20112905</v>
      </c>
    </row>
    <row r="154" spans="1:2" x14ac:dyDescent="0.3">
      <c r="A154">
        <v>7</v>
      </c>
      <c r="B154">
        <v>20112906</v>
      </c>
    </row>
    <row r="155" spans="1:2" x14ac:dyDescent="0.3">
      <c r="A155">
        <v>8</v>
      </c>
      <c r="B155">
        <v>20112907</v>
      </c>
    </row>
    <row r="156" spans="1:2" x14ac:dyDescent="0.3">
      <c r="A156">
        <v>9</v>
      </c>
      <c r="B156">
        <v>20112908</v>
      </c>
    </row>
    <row r="157" spans="1:2" x14ac:dyDescent="0.3">
      <c r="A157">
        <v>10</v>
      </c>
      <c r="B157">
        <v>20112909</v>
      </c>
    </row>
    <row r="158" spans="1:2" x14ac:dyDescent="0.3">
      <c r="A158">
        <v>11</v>
      </c>
      <c r="B158">
        <v>20112910</v>
      </c>
    </row>
    <row r="159" spans="1:2" x14ac:dyDescent="0.3">
      <c r="A159">
        <v>12</v>
      </c>
      <c r="B159">
        <v>20112911</v>
      </c>
    </row>
    <row r="160" spans="1:2" x14ac:dyDescent="0.3">
      <c r="A160">
        <v>13</v>
      </c>
      <c r="B160">
        <v>20112912</v>
      </c>
    </row>
    <row r="161" spans="1:2" x14ac:dyDescent="0.3">
      <c r="A161">
        <v>14</v>
      </c>
      <c r="B161">
        <v>20112913</v>
      </c>
    </row>
    <row r="162" spans="1:2" x14ac:dyDescent="0.3">
      <c r="A162">
        <v>15</v>
      </c>
      <c r="B162">
        <v>20112914</v>
      </c>
    </row>
    <row r="163" spans="1:2" x14ac:dyDescent="0.3">
      <c r="A163">
        <v>16</v>
      </c>
      <c r="B163">
        <v>20112915</v>
      </c>
    </row>
    <row r="164" spans="1:2" x14ac:dyDescent="0.3">
      <c r="A164">
        <v>17</v>
      </c>
      <c r="B164">
        <v>20112916</v>
      </c>
    </row>
    <row r="165" spans="1:2" x14ac:dyDescent="0.3">
      <c r="A165">
        <v>18</v>
      </c>
      <c r="B165">
        <v>20112917</v>
      </c>
    </row>
    <row r="166" spans="1:2" x14ac:dyDescent="0.3">
      <c r="A166">
        <v>19</v>
      </c>
      <c r="B166">
        <v>20112918</v>
      </c>
    </row>
    <row r="167" spans="1:2" x14ac:dyDescent="0.3">
      <c r="A167">
        <v>20</v>
      </c>
      <c r="B167">
        <v>20112919</v>
      </c>
    </row>
    <row r="168" spans="1:2" x14ac:dyDescent="0.3">
      <c r="A168">
        <v>21</v>
      </c>
      <c r="B168">
        <v>20112920</v>
      </c>
    </row>
    <row r="169" spans="1:2" x14ac:dyDescent="0.3">
      <c r="A169">
        <v>22</v>
      </c>
      <c r="B169">
        <v>20112921</v>
      </c>
    </row>
    <row r="170" spans="1:2" x14ac:dyDescent="0.3">
      <c r="A170">
        <v>23</v>
      </c>
      <c r="B170">
        <v>20112922</v>
      </c>
    </row>
    <row r="171" spans="1:2" x14ac:dyDescent="0.3">
      <c r="A171">
        <v>24</v>
      </c>
      <c r="B171">
        <v>20112923</v>
      </c>
    </row>
    <row r="172" spans="1:2" x14ac:dyDescent="0.3">
      <c r="A172">
        <v>25</v>
      </c>
      <c r="B172">
        <v>20112924</v>
      </c>
    </row>
    <row r="173" spans="1:2" x14ac:dyDescent="0.3">
      <c r="A173">
        <v>26</v>
      </c>
      <c r="B173">
        <v>20112925</v>
      </c>
    </row>
    <row r="174" spans="1:2" x14ac:dyDescent="0.3">
      <c r="A174">
        <v>27</v>
      </c>
      <c r="B174">
        <v>20112926</v>
      </c>
    </row>
    <row r="175" spans="1:2" x14ac:dyDescent="0.3">
      <c r="A175">
        <v>28</v>
      </c>
      <c r="B175">
        <v>20112927</v>
      </c>
    </row>
    <row r="176" spans="1:2" x14ac:dyDescent="0.3">
      <c r="A176">
        <v>29</v>
      </c>
      <c r="B176">
        <v>20112928</v>
      </c>
    </row>
    <row r="177" spans="1:2" x14ac:dyDescent="0.3">
      <c r="A177">
        <v>30</v>
      </c>
      <c r="B177">
        <v>20112929</v>
      </c>
    </row>
    <row r="178" spans="1:2" x14ac:dyDescent="0.3">
      <c r="A178">
        <v>31</v>
      </c>
      <c r="B178">
        <v>20112930</v>
      </c>
    </row>
    <row r="179" spans="1:2" x14ac:dyDescent="0.3">
      <c r="A179">
        <v>32</v>
      </c>
      <c r="B179">
        <v>20112931</v>
      </c>
    </row>
    <row r="180" spans="1:2" x14ac:dyDescent="0.3">
      <c r="A180">
        <v>33</v>
      </c>
      <c r="B180">
        <v>20112932</v>
      </c>
    </row>
    <row r="181" spans="1:2" x14ac:dyDescent="0.3">
      <c r="A181">
        <v>34</v>
      </c>
      <c r="B181">
        <v>20112933</v>
      </c>
    </row>
    <row r="182" spans="1:2" x14ac:dyDescent="0.3">
      <c r="A182">
        <v>35</v>
      </c>
      <c r="B182">
        <v>20112934</v>
      </c>
    </row>
    <row r="183" spans="1:2" x14ac:dyDescent="0.3">
      <c r="A183">
        <v>36</v>
      </c>
      <c r="B183">
        <v>20112935</v>
      </c>
    </row>
    <row r="184" spans="1:2" x14ac:dyDescent="0.3">
      <c r="A184">
        <v>37</v>
      </c>
      <c r="B184">
        <v>20112936</v>
      </c>
    </row>
    <row r="185" spans="1:2" x14ac:dyDescent="0.3">
      <c r="A185">
        <v>38</v>
      </c>
      <c r="B185">
        <v>20112937</v>
      </c>
    </row>
    <row r="186" spans="1:2" x14ac:dyDescent="0.3">
      <c r="A186">
        <v>39</v>
      </c>
      <c r="B186">
        <v>20112938</v>
      </c>
    </row>
    <row r="187" spans="1:2" x14ac:dyDescent="0.3">
      <c r="A187">
        <v>40</v>
      </c>
      <c r="B187">
        <v>20112939</v>
      </c>
    </row>
    <row r="188" spans="1:2" x14ac:dyDescent="0.3">
      <c r="A188">
        <v>41</v>
      </c>
      <c r="B188">
        <v>20112940</v>
      </c>
    </row>
    <row r="189" spans="1:2" x14ac:dyDescent="0.3">
      <c r="A189">
        <v>42</v>
      </c>
      <c r="B189">
        <v>20112941</v>
      </c>
    </row>
    <row r="190" spans="1:2" x14ac:dyDescent="0.3">
      <c r="A190">
        <v>43</v>
      </c>
      <c r="B190">
        <v>20112942</v>
      </c>
    </row>
    <row r="191" spans="1:2" x14ac:dyDescent="0.3">
      <c r="A191">
        <v>44</v>
      </c>
      <c r="B191">
        <v>20112943</v>
      </c>
    </row>
    <row r="192" spans="1:2" x14ac:dyDescent="0.3">
      <c r="A192">
        <v>45</v>
      </c>
      <c r="B192">
        <v>20112944</v>
      </c>
    </row>
    <row r="193" spans="1:2" x14ac:dyDescent="0.3">
      <c r="A193">
        <v>46</v>
      </c>
      <c r="B193">
        <v>20112945</v>
      </c>
    </row>
    <row r="194" spans="1:2" x14ac:dyDescent="0.3">
      <c r="A194">
        <v>47</v>
      </c>
      <c r="B194">
        <v>20112946</v>
      </c>
    </row>
    <row r="195" spans="1:2" x14ac:dyDescent="0.3">
      <c r="A195">
        <v>48</v>
      </c>
      <c r="B195">
        <v>20112947</v>
      </c>
    </row>
    <row r="196" spans="1:2" x14ac:dyDescent="0.3">
      <c r="A196">
        <v>49</v>
      </c>
      <c r="B196">
        <v>20112948</v>
      </c>
    </row>
    <row r="197" spans="1:2" x14ac:dyDescent="0.3">
      <c r="A197">
        <v>50</v>
      </c>
      <c r="B197">
        <v>20112949</v>
      </c>
    </row>
    <row r="198" spans="1:2" x14ac:dyDescent="0.3">
      <c r="A198">
        <v>51</v>
      </c>
      <c r="B198">
        <v>20112950</v>
      </c>
    </row>
    <row r="199" spans="1:2" x14ac:dyDescent="0.3">
      <c r="A199">
        <v>52</v>
      </c>
      <c r="B199">
        <v>20112951</v>
      </c>
    </row>
    <row r="200" spans="1:2" x14ac:dyDescent="0.3">
      <c r="A200">
        <v>53</v>
      </c>
      <c r="B200">
        <v>20112952</v>
      </c>
    </row>
    <row r="201" spans="1:2" x14ac:dyDescent="0.3">
      <c r="A201">
        <v>54</v>
      </c>
      <c r="B201">
        <v>20112953</v>
      </c>
    </row>
    <row r="202" spans="1:2" x14ac:dyDescent="0.3">
      <c r="A202">
        <v>55</v>
      </c>
      <c r="B202">
        <v>20112954</v>
      </c>
    </row>
    <row r="203" spans="1:2" x14ac:dyDescent="0.3">
      <c r="A203">
        <v>56</v>
      </c>
      <c r="B203">
        <v>20112955</v>
      </c>
    </row>
    <row r="204" spans="1:2" x14ac:dyDescent="0.3">
      <c r="A204">
        <v>57</v>
      </c>
      <c r="B204">
        <v>20112956</v>
      </c>
    </row>
    <row r="205" spans="1:2" x14ac:dyDescent="0.3">
      <c r="A205">
        <v>58</v>
      </c>
      <c r="B205">
        <v>20112957</v>
      </c>
    </row>
    <row r="206" spans="1:2" x14ac:dyDescent="0.3">
      <c r="A206">
        <v>59</v>
      </c>
      <c r="B206">
        <v>20112958</v>
      </c>
    </row>
    <row r="207" spans="1:2" x14ac:dyDescent="0.3">
      <c r="A207">
        <v>60</v>
      </c>
      <c r="B207">
        <v>20112959</v>
      </c>
    </row>
    <row r="208" spans="1:2" x14ac:dyDescent="0.3">
      <c r="A208">
        <v>61</v>
      </c>
      <c r="B208">
        <v>20112960</v>
      </c>
    </row>
    <row r="209" spans="1:2" x14ac:dyDescent="0.3">
      <c r="A209">
        <v>62</v>
      </c>
      <c r="B209">
        <v>20112961</v>
      </c>
    </row>
    <row r="210" spans="1:2" x14ac:dyDescent="0.3">
      <c r="A210">
        <v>63</v>
      </c>
      <c r="B210">
        <v>20112962</v>
      </c>
    </row>
    <row r="211" spans="1:2" x14ac:dyDescent="0.3">
      <c r="A211">
        <v>64</v>
      </c>
      <c r="B211">
        <v>20112963</v>
      </c>
    </row>
    <row r="212" spans="1:2" x14ac:dyDescent="0.3">
      <c r="A212">
        <v>65</v>
      </c>
      <c r="B212">
        <v>20112964</v>
      </c>
    </row>
    <row r="213" spans="1:2" x14ac:dyDescent="0.3">
      <c r="A213">
        <v>66</v>
      </c>
      <c r="B213">
        <v>20112965</v>
      </c>
    </row>
    <row r="214" spans="1:2" x14ac:dyDescent="0.3">
      <c r="A214">
        <v>67</v>
      </c>
      <c r="B214">
        <v>20112966</v>
      </c>
    </row>
    <row r="215" spans="1:2" x14ac:dyDescent="0.3">
      <c r="A215">
        <v>68</v>
      </c>
      <c r="B215">
        <v>20112967</v>
      </c>
    </row>
    <row r="216" spans="1:2" x14ac:dyDescent="0.3">
      <c r="A216">
        <v>69</v>
      </c>
      <c r="B216">
        <v>20112968</v>
      </c>
    </row>
    <row r="217" spans="1:2" x14ac:dyDescent="0.3">
      <c r="A217">
        <v>70</v>
      </c>
      <c r="B217">
        <v>20112969</v>
      </c>
    </row>
    <row r="218" spans="1:2" x14ac:dyDescent="0.3">
      <c r="A218">
        <v>71</v>
      </c>
      <c r="B218">
        <v>20112970</v>
      </c>
    </row>
    <row r="219" spans="1:2" x14ac:dyDescent="0.3">
      <c r="A219">
        <v>72</v>
      </c>
      <c r="B219">
        <v>20112971</v>
      </c>
    </row>
    <row r="220" spans="1:2" x14ac:dyDescent="0.3">
      <c r="A220">
        <v>73</v>
      </c>
      <c r="B220">
        <v>20112972</v>
      </c>
    </row>
    <row r="221" spans="1:2" x14ac:dyDescent="0.3">
      <c r="A221">
        <v>74</v>
      </c>
      <c r="B221">
        <v>20112973</v>
      </c>
    </row>
    <row r="222" spans="1:2" x14ac:dyDescent="0.3">
      <c r="A222">
        <v>75</v>
      </c>
      <c r="B222">
        <v>20112974</v>
      </c>
    </row>
    <row r="223" spans="1:2" x14ac:dyDescent="0.3">
      <c r="A223">
        <v>76</v>
      </c>
      <c r="B223">
        <v>20112975</v>
      </c>
    </row>
    <row r="224" spans="1:2" x14ac:dyDescent="0.3">
      <c r="A224">
        <v>77</v>
      </c>
      <c r="B224">
        <v>20112976</v>
      </c>
    </row>
    <row r="225" spans="1:2" x14ac:dyDescent="0.3">
      <c r="A225">
        <v>78</v>
      </c>
      <c r="B225">
        <v>20112977</v>
      </c>
    </row>
    <row r="226" spans="1:2" x14ac:dyDescent="0.3">
      <c r="A226">
        <v>79</v>
      </c>
      <c r="B226">
        <v>20112978</v>
      </c>
    </row>
    <row r="227" spans="1:2" x14ac:dyDescent="0.3">
      <c r="A227">
        <v>80</v>
      </c>
      <c r="B227">
        <v>20112979</v>
      </c>
    </row>
    <row r="228" spans="1:2" x14ac:dyDescent="0.3">
      <c r="A228">
        <v>81</v>
      </c>
      <c r="B228">
        <v>20112980</v>
      </c>
    </row>
    <row r="229" spans="1:2" x14ac:dyDescent="0.3">
      <c r="A229">
        <v>82</v>
      </c>
      <c r="B229">
        <v>20112981</v>
      </c>
    </row>
    <row r="230" spans="1:2" x14ac:dyDescent="0.3">
      <c r="A230">
        <v>83</v>
      </c>
      <c r="B230">
        <v>20112982</v>
      </c>
    </row>
    <row r="231" spans="1:2" x14ac:dyDescent="0.3">
      <c r="A231">
        <v>84</v>
      </c>
      <c r="B231">
        <v>20112983</v>
      </c>
    </row>
    <row r="232" spans="1:2" x14ac:dyDescent="0.3">
      <c r="A232">
        <v>85</v>
      </c>
      <c r="B232">
        <v>20112984</v>
      </c>
    </row>
    <row r="233" spans="1:2" x14ac:dyDescent="0.3">
      <c r="A233">
        <v>86</v>
      </c>
      <c r="B233">
        <v>20112985</v>
      </c>
    </row>
    <row r="234" spans="1:2" x14ac:dyDescent="0.3">
      <c r="A234">
        <v>87</v>
      </c>
      <c r="B234">
        <v>20112986</v>
      </c>
    </row>
    <row r="235" spans="1:2" x14ac:dyDescent="0.3">
      <c r="A235">
        <v>88</v>
      </c>
      <c r="B235">
        <v>20112987</v>
      </c>
    </row>
    <row r="236" spans="1:2" x14ac:dyDescent="0.3">
      <c r="A236">
        <v>89</v>
      </c>
      <c r="B236">
        <v>20112988</v>
      </c>
    </row>
    <row r="237" spans="1:2" x14ac:dyDescent="0.3">
      <c r="A237">
        <v>90</v>
      </c>
      <c r="B237">
        <v>20112989</v>
      </c>
    </row>
    <row r="238" spans="1:2" x14ac:dyDescent="0.3">
      <c r="A238">
        <v>91</v>
      </c>
      <c r="B238">
        <v>20112990</v>
      </c>
    </row>
    <row r="239" spans="1:2" x14ac:dyDescent="0.3">
      <c r="A239">
        <v>92</v>
      </c>
      <c r="B239">
        <v>20112991</v>
      </c>
    </row>
    <row r="240" spans="1:2" x14ac:dyDescent="0.3">
      <c r="A240">
        <v>93</v>
      </c>
      <c r="B240">
        <v>20112992</v>
      </c>
    </row>
    <row r="241" spans="1:2" x14ac:dyDescent="0.3">
      <c r="A241">
        <v>94</v>
      </c>
      <c r="B241">
        <v>20112993</v>
      </c>
    </row>
    <row r="242" spans="1:2" x14ac:dyDescent="0.3">
      <c r="A242">
        <v>95</v>
      </c>
      <c r="B242">
        <v>20112994</v>
      </c>
    </row>
    <row r="243" spans="1:2" x14ac:dyDescent="0.3">
      <c r="A243">
        <v>96</v>
      </c>
      <c r="B243">
        <v>20112995</v>
      </c>
    </row>
    <row r="244" spans="1:2" x14ac:dyDescent="0.3">
      <c r="A244">
        <v>97</v>
      </c>
      <c r="B244">
        <v>20112996</v>
      </c>
    </row>
    <row r="245" spans="1:2" x14ac:dyDescent="0.3">
      <c r="A245">
        <v>98</v>
      </c>
      <c r="B245">
        <v>20112997</v>
      </c>
    </row>
    <row r="246" spans="1:2" x14ac:dyDescent="0.3">
      <c r="A246">
        <v>99</v>
      </c>
      <c r="B246">
        <v>20112998</v>
      </c>
    </row>
    <row r="247" spans="1:2" x14ac:dyDescent="0.3">
      <c r="A247">
        <v>100</v>
      </c>
      <c r="B247">
        <v>20112999</v>
      </c>
    </row>
    <row r="248" spans="1:2" x14ac:dyDescent="0.3">
      <c r="A248">
        <v>101</v>
      </c>
      <c r="B248">
        <v>20113000</v>
      </c>
    </row>
    <row r="249" spans="1:2" x14ac:dyDescent="0.3">
      <c r="A249">
        <v>102</v>
      </c>
      <c r="B249">
        <v>20113001</v>
      </c>
    </row>
    <row r="250" spans="1:2" x14ac:dyDescent="0.3">
      <c r="A250">
        <v>103</v>
      </c>
      <c r="B250">
        <v>20113002</v>
      </c>
    </row>
    <row r="251" spans="1:2" x14ac:dyDescent="0.3">
      <c r="A251">
        <v>104</v>
      </c>
      <c r="B251">
        <v>20113003</v>
      </c>
    </row>
    <row r="252" spans="1:2" x14ac:dyDescent="0.3">
      <c r="A252">
        <v>105</v>
      </c>
      <c r="B252">
        <v>20113004</v>
      </c>
    </row>
    <row r="253" spans="1:2" x14ac:dyDescent="0.3">
      <c r="A253">
        <v>106</v>
      </c>
      <c r="B253">
        <v>20113005</v>
      </c>
    </row>
    <row r="254" spans="1:2" x14ac:dyDescent="0.3">
      <c r="A254">
        <v>107</v>
      </c>
      <c r="B254">
        <v>20113006</v>
      </c>
    </row>
    <row r="255" spans="1:2" x14ac:dyDescent="0.3">
      <c r="A255">
        <v>108</v>
      </c>
      <c r="B255">
        <v>20113007</v>
      </c>
    </row>
    <row r="256" spans="1:2" x14ac:dyDescent="0.3">
      <c r="A256">
        <v>109</v>
      </c>
      <c r="B256">
        <v>20113008</v>
      </c>
    </row>
    <row r="257" spans="1:2" x14ac:dyDescent="0.3">
      <c r="A257">
        <v>110</v>
      </c>
      <c r="B257">
        <v>20113009</v>
      </c>
    </row>
    <row r="258" spans="1:2" x14ac:dyDescent="0.3">
      <c r="A258">
        <v>111</v>
      </c>
      <c r="B258">
        <v>20113010</v>
      </c>
    </row>
    <row r="259" spans="1:2" x14ac:dyDescent="0.3">
      <c r="A259">
        <v>112</v>
      </c>
      <c r="B259">
        <v>20113011</v>
      </c>
    </row>
    <row r="260" spans="1:2" x14ac:dyDescent="0.3">
      <c r="A260">
        <v>113</v>
      </c>
      <c r="B260">
        <v>20113012</v>
      </c>
    </row>
    <row r="261" spans="1:2" x14ac:dyDescent="0.3">
      <c r="A261">
        <v>114</v>
      </c>
      <c r="B261">
        <v>20113013</v>
      </c>
    </row>
    <row r="262" spans="1:2" x14ac:dyDescent="0.3">
      <c r="A262">
        <v>115</v>
      </c>
      <c r="B262">
        <v>20113014</v>
      </c>
    </row>
    <row r="263" spans="1:2" x14ac:dyDescent="0.3">
      <c r="A263">
        <v>116</v>
      </c>
      <c r="B263">
        <v>20113015</v>
      </c>
    </row>
    <row r="264" spans="1:2" x14ac:dyDescent="0.3">
      <c r="A264">
        <v>117</v>
      </c>
      <c r="B264">
        <v>20113016</v>
      </c>
    </row>
    <row r="265" spans="1:2" x14ac:dyDescent="0.3">
      <c r="A265">
        <v>118</v>
      </c>
      <c r="B265">
        <v>20113017</v>
      </c>
    </row>
    <row r="266" spans="1:2" x14ac:dyDescent="0.3">
      <c r="A266">
        <v>119</v>
      </c>
      <c r="B266">
        <v>20113018</v>
      </c>
    </row>
    <row r="267" spans="1:2" x14ac:dyDescent="0.3">
      <c r="A267">
        <v>120</v>
      </c>
      <c r="B267">
        <v>20113019</v>
      </c>
    </row>
    <row r="268" spans="1:2" x14ac:dyDescent="0.3">
      <c r="A268">
        <v>121</v>
      </c>
      <c r="B268">
        <v>20113020</v>
      </c>
    </row>
    <row r="269" spans="1:2" x14ac:dyDescent="0.3">
      <c r="A269">
        <v>122</v>
      </c>
      <c r="B269">
        <v>20113021</v>
      </c>
    </row>
    <row r="270" spans="1:2" x14ac:dyDescent="0.3">
      <c r="A270">
        <v>123</v>
      </c>
      <c r="B270">
        <v>20113022</v>
      </c>
    </row>
    <row r="271" spans="1:2" x14ac:dyDescent="0.3">
      <c r="A271">
        <v>124</v>
      </c>
      <c r="B271">
        <v>20113023</v>
      </c>
    </row>
    <row r="272" spans="1:2" x14ac:dyDescent="0.3">
      <c r="A272">
        <v>125</v>
      </c>
      <c r="B272">
        <v>20113024</v>
      </c>
    </row>
    <row r="273" spans="1:3" x14ac:dyDescent="0.3">
      <c r="A273">
        <v>126</v>
      </c>
      <c r="B273">
        <v>20113025</v>
      </c>
    </row>
    <row r="274" spans="1:3" x14ac:dyDescent="0.3">
      <c r="A274">
        <v>127</v>
      </c>
      <c r="B274">
        <v>20113026</v>
      </c>
    </row>
    <row r="275" spans="1:3" x14ac:dyDescent="0.3">
      <c r="A275">
        <v>128</v>
      </c>
      <c r="B275">
        <v>20113027</v>
      </c>
    </row>
    <row r="276" spans="1:3" x14ac:dyDescent="0.3">
      <c r="A276">
        <v>129</v>
      </c>
      <c r="B276">
        <v>20113028</v>
      </c>
    </row>
    <row r="277" spans="1:3" x14ac:dyDescent="0.3">
      <c r="A277">
        <v>130</v>
      </c>
      <c r="B277">
        <v>20113029</v>
      </c>
    </row>
    <row r="278" spans="1:3" x14ac:dyDescent="0.3">
      <c r="A278">
        <v>131</v>
      </c>
      <c r="B278">
        <v>20113030</v>
      </c>
    </row>
    <row r="279" spans="1:3" x14ac:dyDescent="0.3">
      <c r="A279">
        <v>132</v>
      </c>
      <c r="B279">
        <v>20113031</v>
      </c>
    </row>
    <row r="280" spans="1:3" x14ac:dyDescent="0.3">
      <c r="A280">
        <v>133</v>
      </c>
      <c r="B280">
        <v>20113032</v>
      </c>
    </row>
    <row r="281" spans="1:3" x14ac:dyDescent="0.3">
      <c r="A281">
        <v>134</v>
      </c>
      <c r="B281">
        <v>20113033</v>
      </c>
    </row>
    <row r="282" spans="1:3" x14ac:dyDescent="0.3">
      <c r="A282">
        <v>135</v>
      </c>
      <c r="B282">
        <v>20113034</v>
      </c>
    </row>
    <row r="283" spans="1:3" x14ac:dyDescent="0.3">
      <c r="A283">
        <v>1</v>
      </c>
      <c r="B283">
        <v>20113035</v>
      </c>
    </row>
    <row r="284" spans="1:3" x14ac:dyDescent="0.3">
      <c r="A284">
        <v>2</v>
      </c>
      <c r="B284">
        <v>20113036</v>
      </c>
    </row>
    <row r="285" spans="1:3" x14ac:dyDescent="0.3">
      <c r="A285">
        <v>1</v>
      </c>
      <c r="B285">
        <v>20113037</v>
      </c>
    </row>
    <row r="286" spans="1:3" ht="15" thickBot="1" x14ac:dyDescent="0.35">
      <c r="A286">
        <v>1</v>
      </c>
      <c r="B286">
        <v>20113038</v>
      </c>
    </row>
    <row r="287" spans="1:3" x14ac:dyDescent="0.3">
      <c r="A287" s="122">
        <v>1</v>
      </c>
      <c r="B287" s="123">
        <v>20113039</v>
      </c>
      <c r="C287" s="271" t="s">
        <v>904</v>
      </c>
    </row>
    <row r="288" spans="1:3" x14ac:dyDescent="0.3">
      <c r="A288" s="124">
        <v>2</v>
      </c>
      <c r="B288" s="125">
        <v>20113040</v>
      </c>
      <c r="C288" s="271"/>
    </row>
    <row r="289" spans="1:3" x14ac:dyDescent="0.3">
      <c r="A289" s="124">
        <v>3</v>
      </c>
      <c r="B289" s="125">
        <v>20113041</v>
      </c>
      <c r="C289" s="271"/>
    </row>
    <row r="290" spans="1:3" x14ac:dyDescent="0.3">
      <c r="A290" s="124">
        <v>4</v>
      </c>
      <c r="B290" s="125">
        <v>20113042</v>
      </c>
      <c r="C290" s="271"/>
    </row>
    <row r="291" spans="1:3" x14ac:dyDescent="0.3">
      <c r="A291" s="124">
        <v>5</v>
      </c>
      <c r="B291" s="125">
        <v>20113043</v>
      </c>
      <c r="C291" s="271"/>
    </row>
    <row r="292" spans="1:3" x14ac:dyDescent="0.3">
      <c r="A292" s="124">
        <v>6</v>
      </c>
      <c r="B292" s="125">
        <v>20113044</v>
      </c>
      <c r="C292" s="271"/>
    </row>
    <row r="293" spans="1:3" x14ac:dyDescent="0.3">
      <c r="A293" s="124">
        <v>7</v>
      </c>
      <c r="B293" s="125">
        <v>20113045</v>
      </c>
      <c r="C293" s="271"/>
    </row>
    <row r="294" spans="1:3" x14ac:dyDescent="0.3">
      <c r="A294" s="124">
        <v>8</v>
      </c>
      <c r="B294" s="125">
        <v>20113046</v>
      </c>
      <c r="C294" s="271"/>
    </row>
    <row r="295" spans="1:3" x14ac:dyDescent="0.3">
      <c r="A295" s="124">
        <v>9</v>
      </c>
      <c r="B295" s="125">
        <v>20113047</v>
      </c>
      <c r="C295" s="271"/>
    </row>
    <row r="296" spans="1:3" x14ac:dyDescent="0.3">
      <c r="A296" s="124">
        <v>10</v>
      </c>
      <c r="B296" s="125">
        <v>20113048</v>
      </c>
      <c r="C296" s="271"/>
    </row>
    <row r="297" spans="1:3" x14ac:dyDescent="0.3">
      <c r="A297" s="124">
        <v>11</v>
      </c>
      <c r="B297" s="125">
        <v>20113049</v>
      </c>
      <c r="C297" s="271"/>
    </row>
    <row r="298" spans="1:3" x14ac:dyDescent="0.3">
      <c r="A298" s="124">
        <v>12</v>
      </c>
      <c r="B298" s="125">
        <v>20113050</v>
      </c>
      <c r="C298" s="271"/>
    </row>
    <row r="299" spans="1:3" x14ac:dyDescent="0.3">
      <c r="A299" s="124">
        <v>13</v>
      </c>
      <c r="B299" s="125">
        <v>20113051</v>
      </c>
      <c r="C299" s="271"/>
    </row>
    <row r="300" spans="1:3" x14ac:dyDescent="0.3">
      <c r="A300" s="124">
        <v>14</v>
      </c>
      <c r="B300" s="125">
        <v>20113052</v>
      </c>
      <c r="C300" s="271"/>
    </row>
    <row r="301" spans="1:3" x14ac:dyDescent="0.3">
      <c r="A301" s="124">
        <v>15</v>
      </c>
      <c r="B301" s="125">
        <v>20113053</v>
      </c>
      <c r="C301" s="271"/>
    </row>
    <row r="302" spans="1:3" x14ac:dyDescent="0.3">
      <c r="A302" s="124">
        <v>16</v>
      </c>
      <c r="B302" s="125">
        <v>20113054</v>
      </c>
      <c r="C302" s="271"/>
    </row>
    <row r="303" spans="1:3" x14ac:dyDescent="0.3">
      <c r="A303" s="124">
        <v>17</v>
      </c>
      <c r="B303" s="125">
        <v>20113055</v>
      </c>
      <c r="C303" s="271"/>
    </row>
    <row r="304" spans="1:3" x14ac:dyDescent="0.3">
      <c r="A304" s="124">
        <v>18</v>
      </c>
      <c r="B304" s="125">
        <v>20113056</v>
      </c>
      <c r="C304" s="271"/>
    </row>
    <row r="305" spans="1:3" x14ac:dyDescent="0.3">
      <c r="A305" s="124">
        <v>19</v>
      </c>
      <c r="B305" s="125">
        <v>20113057</v>
      </c>
      <c r="C305" s="271"/>
    </row>
    <row r="306" spans="1:3" x14ac:dyDescent="0.3">
      <c r="A306" s="124">
        <v>20</v>
      </c>
      <c r="B306" s="125">
        <v>20113058</v>
      </c>
      <c r="C306" s="271"/>
    </row>
    <row r="307" spans="1:3" x14ac:dyDescent="0.3">
      <c r="A307" s="124">
        <v>21</v>
      </c>
      <c r="B307" s="125">
        <v>20113059</v>
      </c>
      <c r="C307" s="271"/>
    </row>
    <row r="308" spans="1:3" x14ac:dyDescent="0.3">
      <c r="A308" s="124">
        <v>22</v>
      </c>
      <c r="B308" s="125">
        <v>20113060</v>
      </c>
      <c r="C308" s="271"/>
    </row>
    <row r="309" spans="1:3" x14ac:dyDescent="0.3">
      <c r="A309" s="124">
        <v>23</v>
      </c>
      <c r="B309" s="125">
        <v>20113061</v>
      </c>
      <c r="C309" s="271"/>
    </row>
    <row r="310" spans="1:3" x14ac:dyDescent="0.3">
      <c r="A310" s="124">
        <v>24</v>
      </c>
      <c r="B310" s="125">
        <v>20113062</v>
      </c>
      <c r="C310" s="271"/>
    </row>
    <row r="311" spans="1:3" x14ac:dyDescent="0.3">
      <c r="A311" s="124">
        <v>25</v>
      </c>
      <c r="B311" s="125">
        <v>20113063</v>
      </c>
      <c r="C311" s="271"/>
    </row>
    <row r="312" spans="1:3" x14ac:dyDescent="0.3">
      <c r="A312" s="124">
        <v>26</v>
      </c>
      <c r="B312" s="125">
        <v>20113064</v>
      </c>
      <c r="C312" s="271"/>
    </row>
    <row r="313" spans="1:3" ht="15" thickBot="1" x14ac:dyDescent="0.35">
      <c r="A313" s="124">
        <v>27</v>
      </c>
      <c r="B313" s="125">
        <v>20113065</v>
      </c>
      <c r="C313" s="271"/>
    </row>
    <row r="314" spans="1:3" x14ac:dyDescent="0.3">
      <c r="A314" s="122">
        <v>1</v>
      </c>
      <c r="B314" s="123">
        <v>20113066</v>
      </c>
      <c r="C314" s="272" t="s">
        <v>909</v>
      </c>
    </row>
    <row r="315" spans="1:3" x14ac:dyDescent="0.3">
      <c r="A315" s="124">
        <v>2</v>
      </c>
      <c r="B315" s="125">
        <v>20113067</v>
      </c>
      <c r="C315" s="272"/>
    </row>
    <row r="316" spans="1:3" x14ac:dyDescent="0.3">
      <c r="A316" s="124">
        <v>3</v>
      </c>
      <c r="B316" s="125">
        <v>20113068</v>
      </c>
      <c r="C316" s="272"/>
    </row>
    <row r="317" spans="1:3" x14ac:dyDescent="0.3">
      <c r="A317" s="124">
        <v>4</v>
      </c>
      <c r="B317" s="125">
        <v>20113069</v>
      </c>
      <c r="C317" s="272"/>
    </row>
    <row r="318" spans="1:3" x14ac:dyDescent="0.3">
      <c r="A318" s="124">
        <v>5</v>
      </c>
      <c r="B318" s="125">
        <v>20113070</v>
      </c>
      <c r="C318" s="272"/>
    </row>
    <row r="319" spans="1:3" x14ac:dyDescent="0.3">
      <c r="A319" s="124">
        <v>6</v>
      </c>
      <c r="B319" s="125">
        <v>20113071</v>
      </c>
      <c r="C319" s="272"/>
    </row>
    <row r="320" spans="1:3" x14ac:dyDescent="0.3">
      <c r="A320" s="124">
        <v>7</v>
      </c>
      <c r="B320" s="125">
        <v>20113072</v>
      </c>
      <c r="C320" s="272"/>
    </row>
    <row r="321" spans="1:3" x14ac:dyDescent="0.3">
      <c r="A321" s="124">
        <v>8</v>
      </c>
      <c r="B321" s="125">
        <v>20113073</v>
      </c>
      <c r="C321" s="272"/>
    </row>
    <row r="322" spans="1:3" x14ac:dyDescent="0.3">
      <c r="A322" s="124">
        <v>9</v>
      </c>
      <c r="B322" s="125">
        <v>20113074</v>
      </c>
      <c r="C322" s="272"/>
    </row>
    <row r="323" spans="1:3" x14ac:dyDescent="0.3">
      <c r="A323" s="124">
        <v>10</v>
      </c>
      <c r="B323" s="125">
        <v>20113075</v>
      </c>
      <c r="C323" s="272"/>
    </row>
    <row r="324" spans="1:3" x14ac:dyDescent="0.3">
      <c r="A324" s="124">
        <v>11</v>
      </c>
      <c r="B324" s="125">
        <v>20113076</v>
      </c>
      <c r="C324" s="272"/>
    </row>
    <row r="325" spans="1:3" x14ac:dyDescent="0.3">
      <c r="A325" s="124">
        <v>12</v>
      </c>
      <c r="B325" s="125">
        <v>20113077</v>
      </c>
      <c r="C325" s="272"/>
    </row>
    <row r="326" spans="1:3" x14ac:dyDescent="0.3">
      <c r="A326" s="124">
        <v>13</v>
      </c>
      <c r="B326" s="125">
        <v>20113078</v>
      </c>
      <c r="C326" s="272"/>
    </row>
    <row r="327" spans="1:3" x14ac:dyDescent="0.3">
      <c r="A327" s="124">
        <v>14</v>
      </c>
      <c r="B327" s="125">
        <v>20113079</v>
      </c>
      <c r="C327" s="272"/>
    </row>
    <row r="328" spans="1:3" ht="15" thickBot="1" x14ac:dyDescent="0.35">
      <c r="A328" s="126">
        <v>15</v>
      </c>
      <c r="B328" s="127">
        <v>20113080</v>
      </c>
      <c r="C328" s="272"/>
    </row>
    <row r="329" spans="1:3" x14ac:dyDescent="0.3">
      <c r="A329" s="122">
        <v>1</v>
      </c>
      <c r="B329" s="123">
        <v>20113081</v>
      </c>
      <c r="C329" s="273" t="s">
        <v>911</v>
      </c>
    </row>
    <row r="330" spans="1:3" x14ac:dyDescent="0.3">
      <c r="A330" s="124">
        <v>2</v>
      </c>
      <c r="B330" s="125">
        <v>20113082</v>
      </c>
      <c r="C330" s="273"/>
    </row>
    <row r="331" spans="1:3" x14ac:dyDescent="0.3">
      <c r="A331" s="124">
        <v>3</v>
      </c>
      <c r="B331" s="125">
        <v>20113083</v>
      </c>
      <c r="C331" s="273"/>
    </row>
    <row r="332" spans="1:3" x14ac:dyDescent="0.3">
      <c r="A332" s="124">
        <v>4</v>
      </c>
      <c r="B332" s="125">
        <v>20113084</v>
      </c>
      <c r="C332" s="273"/>
    </row>
    <row r="333" spans="1:3" x14ac:dyDescent="0.3">
      <c r="A333" s="124">
        <v>5</v>
      </c>
      <c r="B333" s="125">
        <v>20113085</v>
      </c>
      <c r="C333" s="273"/>
    </row>
    <row r="334" spans="1:3" x14ac:dyDescent="0.3">
      <c r="A334" s="124">
        <v>6</v>
      </c>
      <c r="B334" s="125">
        <v>20113086</v>
      </c>
      <c r="C334" s="273"/>
    </row>
    <row r="335" spans="1:3" x14ac:dyDescent="0.3">
      <c r="A335" s="124">
        <v>7</v>
      </c>
      <c r="B335" s="125">
        <v>20113087</v>
      </c>
      <c r="C335" s="273"/>
    </row>
    <row r="336" spans="1:3" x14ac:dyDescent="0.3">
      <c r="A336" s="124">
        <v>8</v>
      </c>
      <c r="B336" s="125">
        <v>20113088</v>
      </c>
      <c r="C336" s="273"/>
    </row>
    <row r="337" spans="1:3" x14ac:dyDescent="0.3">
      <c r="A337" s="124">
        <v>9</v>
      </c>
      <c r="B337" s="125">
        <v>20113089</v>
      </c>
      <c r="C337" s="273"/>
    </row>
    <row r="338" spans="1:3" x14ac:dyDescent="0.3">
      <c r="A338" s="124">
        <v>10</v>
      </c>
      <c r="B338" s="125">
        <v>20113090</v>
      </c>
      <c r="C338" s="273"/>
    </row>
    <row r="339" spans="1:3" x14ac:dyDescent="0.3">
      <c r="A339" s="124">
        <v>11</v>
      </c>
      <c r="B339" s="125">
        <v>20113091</v>
      </c>
      <c r="C339" s="273"/>
    </row>
    <row r="340" spans="1:3" x14ac:dyDescent="0.3">
      <c r="A340" s="124">
        <v>12</v>
      </c>
      <c r="B340" s="125">
        <v>20113092</v>
      </c>
      <c r="C340" s="273"/>
    </row>
    <row r="341" spans="1:3" x14ac:dyDescent="0.3">
      <c r="A341" s="124">
        <v>13</v>
      </c>
      <c r="B341" s="125">
        <v>20113093</v>
      </c>
      <c r="C341" s="273"/>
    </row>
    <row r="342" spans="1:3" x14ac:dyDescent="0.3">
      <c r="A342" s="124">
        <v>14</v>
      </c>
      <c r="B342" s="125">
        <v>20113094</v>
      </c>
      <c r="C342" s="273"/>
    </row>
    <row r="343" spans="1:3" x14ac:dyDescent="0.3">
      <c r="A343" s="124">
        <v>15</v>
      </c>
      <c r="B343" s="125">
        <v>20113095</v>
      </c>
      <c r="C343" s="273"/>
    </row>
    <row r="344" spans="1:3" x14ac:dyDescent="0.3">
      <c r="A344" s="124">
        <v>16</v>
      </c>
      <c r="B344" s="125">
        <v>20113096</v>
      </c>
      <c r="C344" s="273"/>
    </row>
    <row r="345" spans="1:3" x14ac:dyDescent="0.3">
      <c r="A345" s="124">
        <v>17</v>
      </c>
      <c r="B345" s="125">
        <v>20113097</v>
      </c>
      <c r="C345" s="273"/>
    </row>
    <row r="346" spans="1:3" x14ac:dyDescent="0.3">
      <c r="A346" s="124">
        <v>18</v>
      </c>
      <c r="B346" s="125">
        <v>20113098</v>
      </c>
      <c r="C346" s="273"/>
    </row>
    <row r="347" spans="1:3" x14ac:dyDescent="0.3">
      <c r="A347" s="124">
        <v>19</v>
      </c>
      <c r="B347" s="125">
        <v>20113099</v>
      </c>
      <c r="C347" s="273"/>
    </row>
    <row r="348" spans="1:3" ht="15" thickBot="1" x14ac:dyDescent="0.35">
      <c r="A348" s="126">
        <v>20</v>
      </c>
      <c r="B348" s="127">
        <v>20113100</v>
      </c>
      <c r="C348" s="273"/>
    </row>
    <row r="349" spans="1:3" ht="15" thickBot="1" x14ac:dyDescent="0.35">
      <c r="A349" s="128">
        <v>1</v>
      </c>
      <c r="B349" s="129">
        <v>20113101</v>
      </c>
      <c r="C349" t="s">
        <v>914</v>
      </c>
    </row>
    <row r="350" spans="1:3" x14ac:dyDescent="0.3">
      <c r="A350" s="122">
        <v>1</v>
      </c>
      <c r="B350" s="123">
        <v>20113102</v>
      </c>
    </row>
    <row r="351" spans="1:3" x14ac:dyDescent="0.3">
      <c r="A351" s="124">
        <v>2</v>
      </c>
      <c r="B351" s="125">
        <v>20113103</v>
      </c>
    </row>
    <row r="352" spans="1:3" x14ac:dyDescent="0.3">
      <c r="A352" s="124">
        <v>3</v>
      </c>
      <c r="B352" s="125">
        <v>20113104</v>
      </c>
    </row>
    <row r="353" spans="1:2" x14ac:dyDescent="0.3">
      <c r="A353" s="124">
        <v>4</v>
      </c>
      <c r="B353" s="125">
        <v>20113105</v>
      </c>
    </row>
    <row r="354" spans="1:2" x14ac:dyDescent="0.3">
      <c r="A354" s="124">
        <v>5</v>
      </c>
      <c r="B354" s="125">
        <v>20113106</v>
      </c>
    </row>
    <row r="355" spans="1:2" x14ac:dyDescent="0.3">
      <c r="A355" s="124">
        <v>6</v>
      </c>
      <c r="B355" s="125">
        <v>20113107</v>
      </c>
    </row>
    <row r="356" spans="1:2" x14ac:dyDescent="0.3">
      <c r="A356" s="124">
        <v>7</v>
      </c>
      <c r="B356" s="125">
        <v>20113108</v>
      </c>
    </row>
    <row r="357" spans="1:2" x14ac:dyDescent="0.3">
      <c r="A357" s="124">
        <v>8</v>
      </c>
      <c r="B357" s="125">
        <v>20113109</v>
      </c>
    </row>
    <row r="358" spans="1:2" x14ac:dyDescent="0.3">
      <c r="A358" s="124">
        <v>9</v>
      </c>
      <c r="B358" s="125">
        <v>20113110</v>
      </c>
    </row>
    <row r="359" spans="1:2" x14ac:dyDescent="0.3">
      <c r="A359" s="124">
        <v>10</v>
      </c>
      <c r="B359" s="125">
        <v>20113111</v>
      </c>
    </row>
    <row r="360" spans="1:2" x14ac:dyDescent="0.3">
      <c r="A360" s="124">
        <v>11</v>
      </c>
      <c r="B360" s="125">
        <v>20113112</v>
      </c>
    </row>
    <row r="361" spans="1:2" x14ac:dyDescent="0.3">
      <c r="A361" s="124">
        <v>12</v>
      </c>
      <c r="B361" s="125">
        <v>20113113</v>
      </c>
    </row>
    <row r="362" spans="1:2" x14ac:dyDescent="0.3">
      <c r="A362" s="124">
        <v>13</v>
      </c>
      <c r="B362" s="125">
        <v>20113114</v>
      </c>
    </row>
    <row r="363" spans="1:2" x14ac:dyDescent="0.3">
      <c r="A363" s="124">
        <v>14</v>
      </c>
      <c r="B363" s="125">
        <v>20113115</v>
      </c>
    </row>
    <row r="364" spans="1:2" x14ac:dyDescent="0.3">
      <c r="A364" s="124">
        <v>15</v>
      </c>
      <c r="B364" s="125">
        <v>20113116</v>
      </c>
    </row>
    <row r="365" spans="1:2" x14ac:dyDescent="0.3">
      <c r="A365" s="124">
        <v>16</v>
      </c>
      <c r="B365" s="125">
        <v>20113117</v>
      </c>
    </row>
    <row r="366" spans="1:2" x14ac:dyDescent="0.3">
      <c r="A366" s="124">
        <v>17</v>
      </c>
      <c r="B366" s="125">
        <v>20113118</v>
      </c>
    </row>
    <row r="367" spans="1:2" x14ac:dyDescent="0.3">
      <c r="A367" s="124">
        <v>18</v>
      </c>
      <c r="B367" s="125">
        <v>20113119</v>
      </c>
    </row>
    <row r="368" spans="1:2" x14ac:dyDescent="0.3">
      <c r="A368" s="124">
        <v>19</v>
      </c>
      <c r="B368" s="125">
        <v>20113120</v>
      </c>
    </row>
    <row r="369" spans="1:2" x14ac:dyDescent="0.3">
      <c r="A369" s="124">
        <v>20</v>
      </c>
      <c r="B369" s="125">
        <v>20113121</v>
      </c>
    </row>
    <row r="370" spans="1:2" x14ac:dyDescent="0.3">
      <c r="A370" s="124">
        <v>21</v>
      </c>
      <c r="B370" s="125">
        <v>20113122</v>
      </c>
    </row>
    <row r="371" spans="1:2" x14ac:dyDescent="0.3">
      <c r="A371" s="124">
        <v>22</v>
      </c>
      <c r="B371" s="125">
        <v>20113123</v>
      </c>
    </row>
    <row r="372" spans="1:2" x14ac:dyDescent="0.3">
      <c r="A372" s="124">
        <v>23</v>
      </c>
      <c r="B372" s="125">
        <v>20113124</v>
      </c>
    </row>
    <row r="373" spans="1:2" x14ac:dyDescent="0.3">
      <c r="A373" s="124">
        <v>24</v>
      </c>
      <c r="B373" s="125">
        <v>20113125</v>
      </c>
    </row>
    <row r="374" spans="1:2" x14ac:dyDescent="0.3">
      <c r="A374" s="124">
        <v>25</v>
      </c>
      <c r="B374" s="125">
        <v>20113126</v>
      </c>
    </row>
    <row r="375" spans="1:2" x14ac:dyDescent="0.3">
      <c r="A375" s="124">
        <v>26</v>
      </c>
      <c r="B375" s="125">
        <v>20113127</v>
      </c>
    </row>
    <row r="376" spans="1:2" x14ac:dyDescent="0.3">
      <c r="A376" s="124">
        <v>27</v>
      </c>
      <c r="B376" s="125">
        <v>20113128</v>
      </c>
    </row>
    <row r="377" spans="1:2" x14ac:dyDescent="0.3">
      <c r="A377" s="124">
        <v>28</v>
      </c>
      <c r="B377" s="125">
        <v>20113129</v>
      </c>
    </row>
    <row r="378" spans="1:2" x14ac:dyDescent="0.3">
      <c r="A378" s="124">
        <v>29</v>
      </c>
      <c r="B378" s="125">
        <v>20113130</v>
      </c>
    </row>
    <row r="379" spans="1:2" x14ac:dyDescent="0.3">
      <c r="A379" s="124">
        <v>30</v>
      </c>
      <c r="B379" s="125">
        <v>20113131</v>
      </c>
    </row>
    <row r="380" spans="1:2" x14ac:dyDescent="0.3">
      <c r="A380" s="124">
        <v>31</v>
      </c>
      <c r="B380" s="125">
        <v>20113132</v>
      </c>
    </row>
    <row r="381" spans="1:2" x14ac:dyDescent="0.3">
      <c r="A381" s="124">
        <v>32</v>
      </c>
      <c r="B381" s="125">
        <v>20113133</v>
      </c>
    </row>
    <row r="382" spans="1:2" x14ac:dyDescent="0.3">
      <c r="A382" s="124">
        <v>33</v>
      </c>
      <c r="B382" s="125">
        <v>20113134</v>
      </c>
    </row>
    <row r="383" spans="1:2" x14ac:dyDescent="0.3">
      <c r="A383" s="124">
        <v>34</v>
      </c>
      <c r="B383" s="125">
        <v>20113135</v>
      </c>
    </row>
    <row r="384" spans="1:2" x14ac:dyDescent="0.3">
      <c r="A384" s="124">
        <v>35</v>
      </c>
      <c r="B384" s="125">
        <v>20113136</v>
      </c>
    </row>
    <row r="385" spans="1:3" x14ac:dyDescent="0.3">
      <c r="A385" s="124">
        <v>36</v>
      </c>
      <c r="B385" s="125">
        <v>20113137</v>
      </c>
    </row>
    <row r="386" spans="1:3" x14ac:dyDescent="0.3">
      <c r="A386" s="124">
        <v>37</v>
      </c>
      <c r="B386" s="125">
        <v>20113138</v>
      </c>
    </row>
    <row r="387" spans="1:3" x14ac:dyDescent="0.3">
      <c r="A387" s="124">
        <v>38</v>
      </c>
      <c r="B387" s="125">
        <v>20113139</v>
      </c>
    </row>
    <row r="388" spans="1:3" x14ac:dyDescent="0.3">
      <c r="A388" s="124">
        <v>39</v>
      </c>
      <c r="B388" s="125">
        <v>20113140</v>
      </c>
    </row>
    <row r="389" spans="1:3" x14ac:dyDescent="0.3">
      <c r="A389" s="124">
        <v>40</v>
      </c>
      <c r="B389" s="125">
        <v>20113141</v>
      </c>
    </row>
    <row r="390" spans="1:3" x14ac:dyDescent="0.3">
      <c r="A390" s="124">
        <v>41</v>
      </c>
      <c r="B390" s="125">
        <v>20113142</v>
      </c>
    </row>
    <row r="391" spans="1:3" x14ac:dyDescent="0.3">
      <c r="A391" s="124">
        <v>42</v>
      </c>
      <c r="B391" s="125">
        <v>20113143</v>
      </c>
    </row>
    <row r="392" spans="1:3" x14ac:dyDescent="0.3">
      <c r="A392" s="124">
        <v>43</v>
      </c>
      <c r="B392" s="125">
        <v>20113144</v>
      </c>
    </row>
    <row r="393" spans="1:3" x14ac:dyDescent="0.3">
      <c r="A393" s="124">
        <v>44</v>
      </c>
      <c r="B393" s="125">
        <v>20113145</v>
      </c>
    </row>
    <row r="394" spans="1:3" x14ac:dyDescent="0.3">
      <c r="A394" s="124">
        <v>45</v>
      </c>
      <c r="B394" s="125">
        <v>20113146</v>
      </c>
    </row>
    <row r="395" spans="1:3" ht="15" thickBot="1" x14ac:dyDescent="0.35">
      <c r="A395" s="126">
        <v>46</v>
      </c>
      <c r="B395" s="127">
        <v>20113147</v>
      </c>
    </row>
    <row r="396" spans="1:3" x14ac:dyDescent="0.3">
      <c r="A396" s="122">
        <v>1</v>
      </c>
      <c r="B396" s="123">
        <v>20113148</v>
      </c>
      <c r="C396" s="248" t="s">
        <v>921</v>
      </c>
    </row>
    <row r="397" spans="1:3" x14ac:dyDescent="0.3">
      <c r="A397" s="124">
        <v>2</v>
      </c>
      <c r="B397" s="125">
        <v>20113149</v>
      </c>
      <c r="C397" s="249"/>
    </row>
    <row r="398" spans="1:3" x14ac:dyDescent="0.3">
      <c r="A398" s="124">
        <v>3</v>
      </c>
      <c r="B398" s="125">
        <v>20113150</v>
      </c>
      <c r="C398" s="249"/>
    </row>
    <row r="399" spans="1:3" x14ac:dyDescent="0.3">
      <c r="A399" s="124">
        <v>4</v>
      </c>
      <c r="B399" s="125">
        <v>20113151</v>
      </c>
      <c r="C399" s="249"/>
    </row>
    <row r="400" spans="1:3" x14ac:dyDescent="0.3">
      <c r="A400" s="124">
        <v>5</v>
      </c>
      <c r="B400" s="125">
        <v>20113152</v>
      </c>
      <c r="C400" s="249"/>
    </row>
    <row r="401" spans="1:3" x14ac:dyDescent="0.3">
      <c r="A401" s="124">
        <v>6</v>
      </c>
      <c r="B401" s="125">
        <v>20113153</v>
      </c>
      <c r="C401" s="249"/>
    </row>
    <row r="402" spans="1:3" x14ac:dyDescent="0.3">
      <c r="A402" s="124">
        <v>7</v>
      </c>
      <c r="B402" s="125">
        <v>20113154</v>
      </c>
      <c r="C402" s="249"/>
    </row>
    <row r="403" spans="1:3" x14ac:dyDescent="0.3">
      <c r="A403" s="124">
        <v>8</v>
      </c>
      <c r="B403" s="125">
        <v>20113155</v>
      </c>
      <c r="C403" s="249"/>
    </row>
    <row r="404" spans="1:3" x14ac:dyDescent="0.3">
      <c r="A404" s="124">
        <v>9</v>
      </c>
      <c r="B404" s="125">
        <v>20113156</v>
      </c>
      <c r="C404" s="249"/>
    </row>
    <row r="405" spans="1:3" x14ac:dyDescent="0.3">
      <c r="A405" s="124">
        <v>10</v>
      </c>
      <c r="B405" s="125">
        <v>20113157</v>
      </c>
      <c r="C405" s="249"/>
    </row>
    <row r="406" spans="1:3" x14ac:dyDescent="0.3">
      <c r="A406" s="124">
        <v>11</v>
      </c>
      <c r="B406" s="125">
        <v>20113158</v>
      </c>
      <c r="C406" s="249"/>
    </row>
    <row r="407" spans="1:3" x14ac:dyDescent="0.3">
      <c r="A407" s="124">
        <v>12</v>
      </c>
      <c r="B407" s="125">
        <v>20113159</v>
      </c>
      <c r="C407" s="249"/>
    </row>
    <row r="408" spans="1:3" x14ac:dyDescent="0.3">
      <c r="A408" s="124">
        <v>13</v>
      </c>
      <c r="B408" s="125">
        <v>20113160</v>
      </c>
      <c r="C408" s="249"/>
    </row>
    <row r="409" spans="1:3" x14ac:dyDescent="0.3">
      <c r="A409" s="124">
        <v>14</v>
      </c>
      <c r="B409" s="125">
        <v>20113161</v>
      </c>
      <c r="C409" s="249"/>
    </row>
    <row r="410" spans="1:3" x14ac:dyDescent="0.3">
      <c r="A410" s="124">
        <v>15</v>
      </c>
      <c r="B410" s="125">
        <v>20113162</v>
      </c>
      <c r="C410" s="249"/>
    </row>
    <row r="411" spans="1:3" x14ac:dyDescent="0.3">
      <c r="A411" s="124">
        <v>16</v>
      </c>
      <c r="B411" s="125">
        <v>20113163</v>
      </c>
      <c r="C411" s="249"/>
    </row>
    <row r="412" spans="1:3" x14ac:dyDescent="0.3">
      <c r="A412" s="124">
        <v>17</v>
      </c>
      <c r="B412" s="125">
        <v>20113164</v>
      </c>
      <c r="C412" s="249"/>
    </row>
    <row r="413" spans="1:3" x14ac:dyDescent="0.3">
      <c r="A413" s="124">
        <v>18</v>
      </c>
      <c r="B413" s="125">
        <v>20113165</v>
      </c>
      <c r="C413" s="249"/>
    </row>
    <row r="414" spans="1:3" ht="15" thickBot="1" x14ac:dyDescent="0.35">
      <c r="A414" s="126">
        <v>19</v>
      </c>
      <c r="B414" s="127">
        <v>20113166</v>
      </c>
      <c r="C414" s="250"/>
    </row>
    <row r="415" spans="1:3" ht="15" thickBot="1" x14ac:dyDescent="0.35">
      <c r="A415" s="128">
        <v>1</v>
      </c>
      <c r="B415" s="129">
        <v>20113167</v>
      </c>
      <c r="C415" s="26" t="s">
        <v>927</v>
      </c>
    </row>
    <row r="416" spans="1:3" x14ac:dyDescent="0.3">
      <c r="A416" s="122">
        <v>1</v>
      </c>
      <c r="B416" s="123">
        <v>20113168</v>
      </c>
      <c r="C416" s="248" t="s">
        <v>928</v>
      </c>
    </row>
    <row r="417" spans="1:3" x14ac:dyDescent="0.3">
      <c r="A417" s="124">
        <v>2</v>
      </c>
      <c r="B417" s="125">
        <v>20113169</v>
      </c>
      <c r="C417" s="249"/>
    </row>
    <row r="418" spans="1:3" ht="15" thickBot="1" x14ac:dyDescent="0.35">
      <c r="A418" s="126">
        <v>3</v>
      </c>
      <c r="B418" s="127">
        <v>20113170</v>
      </c>
      <c r="C418" s="250"/>
    </row>
    <row r="419" spans="1:3" x14ac:dyDescent="0.3">
      <c r="A419" s="124">
        <v>1</v>
      </c>
      <c r="B419" s="125">
        <v>20113171</v>
      </c>
      <c r="C419" s="248" t="s">
        <v>926</v>
      </c>
    </row>
    <row r="420" spans="1:3" x14ac:dyDescent="0.3">
      <c r="A420" s="124">
        <v>2</v>
      </c>
      <c r="B420" s="125">
        <v>20113172</v>
      </c>
      <c r="C420" s="249"/>
    </row>
    <row r="421" spans="1:3" x14ac:dyDescent="0.3">
      <c r="A421" s="124">
        <v>3</v>
      </c>
      <c r="B421" s="125">
        <v>20113173</v>
      </c>
      <c r="C421" s="249"/>
    </row>
    <row r="422" spans="1:3" x14ac:dyDescent="0.3">
      <c r="A422" s="124">
        <v>4</v>
      </c>
      <c r="B422" s="125">
        <v>20113174</v>
      </c>
      <c r="C422" s="249"/>
    </row>
    <row r="423" spans="1:3" x14ac:dyDescent="0.3">
      <c r="A423" s="124">
        <v>5</v>
      </c>
      <c r="B423" s="125">
        <v>20113175</v>
      </c>
      <c r="C423" s="249"/>
    </row>
    <row r="424" spans="1:3" x14ac:dyDescent="0.3">
      <c r="A424" s="124">
        <v>6</v>
      </c>
      <c r="B424" s="125">
        <v>20113176</v>
      </c>
      <c r="C424" s="249"/>
    </row>
    <row r="425" spans="1:3" x14ac:dyDescent="0.3">
      <c r="A425" s="124">
        <v>7</v>
      </c>
      <c r="B425" s="125">
        <v>20113177</v>
      </c>
      <c r="C425" s="249"/>
    </row>
    <row r="426" spans="1:3" x14ac:dyDescent="0.3">
      <c r="A426" s="124">
        <v>8</v>
      </c>
      <c r="B426" s="125">
        <v>20113178</v>
      </c>
      <c r="C426" s="249"/>
    </row>
    <row r="427" spans="1:3" x14ac:dyDescent="0.3">
      <c r="A427" s="124">
        <v>9</v>
      </c>
      <c r="B427" s="125">
        <v>20113179</v>
      </c>
      <c r="C427" s="249"/>
    </row>
    <row r="428" spans="1:3" x14ac:dyDescent="0.3">
      <c r="A428" s="124">
        <v>10</v>
      </c>
      <c r="B428" s="125">
        <v>20113180</v>
      </c>
      <c r="C428" s="249"/>
    </row>
    <row r="429" spans="1:3" x14ac:dyDescent="0.3">
      <c r="A429" s="124">
        <v>11</v>
      </c>
      <c r="B429" s="125">
        <v>20113181</v>
      </c>
      <c r="C429" s="249"/>
    </row>
    <row r="430" spans="1:3" x14ac:dyDescent="0.3">
      <c r="A430" s="124">
        <v>12</v>
      </c>
      <c r="B430" s="125">
        <v>20113182</v>
      </c>
      <c r="C430" s="249"/>
    </row>
    <row r="431" spans="1:3" x14ac:dyDescent="0.3">
      <c r="A431" s="124">
        <v>13</v>
      </c>
      <c r="B431" s="125">
        <v>20113183</v>
      </c>
      <c r="C431" s="249"/>
    </row>
    <row r="432" spans="1:3" x14ac:dyDescent="0.3">
      <c r="A432" s="124">
        <v>14</v>
      </c>
      <c r="B432" s="125">
        <v>20113184</v>
      </c>
      <c r="C432" s="249"/>
    </row>
    <row r="433" spans="1:3" x14ac:dyDescent="0.3">
      <c r="A433" s="124">
        <v>15</v>
      </c>
      <c r="B433" s="125">
        <v>20113185</v>
      </c>
      <c r="C433" s="249"/>
    </row>
    <row r="434" spans="1:3" x14ac:dyDescent="0.3">
      <c r="A434" s="124">
        <v>16</v>
      </c>
      <c r="B434" s="125">
        <v>20113186</v>
      </c>
      <c r="C434" s="249"/>
    </row>
    <row r="435" spans="1:3" x14ac:dyDescent="0.3">
      <c r="A435" s="124">
        <v>17</v>
      </c>
      <c r="B435" s="125">
        <v>20113187</v>
      </c>
      <c r="C435" s="249"/>
    </row>
    <row r="436" spans="1:3" x14ac:dyDescent="0.3">
      <c r="A436" s="124">
        <v>18</v>
      </c>
      <c r="B436" s="125">
        <v>20113188</v>
      </c>
      <c r="C436" s="249"/>
    </row>
    <row r="437" spans="1:3" x14ac:dyDescent="0.3">
      <c r="A437" s="124">
        <v>19</v>
      </c>
      <c r="B437" s="125">
        <v>20113189</v>
      </c>
      <c r="C437" s="249"/>
    </row>
    <row r="438" spans="1:3" x14ac:dyDescent="0.3">
      <c r="A438" s="124">
        <v>20</v>
      </c>
      <c r="B438" s="125">
        <v>20113190</v>
      </c>
      <c r="C438" s="249"/>
    </row>
    <row r="439" spans="1:3" x14ac:dyDescent="0.3">
      <c r="A439" s="124">
        <v>21</v>
      </c>
      <c r="B439" s="125">
        <v>20113191</v>
      </c>
      <c r="C439" s="249"/>
    </row>
    <row r="440" spans="1:3" x14ac:dyDescent="0.3">
      <c r="A440" s="124">
        <v>22</v>
      </c>
      <c r="B440" s="125">
        <v>20113192</v>
      </c>
      <c r="C440" s="249"/>
    </row>
    <row r="441" spans="1:3" x14ac:dyDescent="0.3">
      <c r="A441" s="124">
        <v>23</v>
      </c>
      <c r="B441" s="125">
        <v>20113193</v>
      </c>
      <c r="C441" s="249"/>
    </row>
    <row r="442" spans="1:3" x14ac:dyDescent="0.3">
      <c r="A442" s="124">
        <v>24</v>
      </c>
      <c r="B442" s="125">
        <v>20113194</v>
      </c>
      <c r="C442" s="249"/>
    </row>
    <row r="443" spans="1:3" x14ac:dyDescent="0.3">
      <c r="A443" s="124">
        <v>25</v>
      </c>
      <c r="B443" s="125">
        <v>20113195</v>
      </c>
      <c r="C443" s="249"/>
    </row>
    <row r="444" spans="1:3" x14ac:dyDescent="0.3">
      <c r="A444" s="124">
        <v>26</v>
      </c>
      <c r="B444" s="125">
        <v>20113196</v>
      </c>
      <c r="C444" s="249"/>
    </row>
    <row r="445" spans="1:3" x14ac:dyDescent="0.3">
      <c r="A445" s="124">
        <v>27</v>
      </c>
      <c r="B445" s="125">
        <v>20113197</v>
      </c>
      <c r="C445" s="249"/>
    </row>
    <row r="446" spans="1:3" x14ac:dyDescent="0.3">
      <c r="A446" s="124">
        <v>28</v>
      </c>
      <c r="B446" s="125">
        <v>20113198</v>
      </c>
      <c r="C446" s="249"/>
    </row>
    <row r="447" spans="1:3" x14ac:dyDescent="0.3">
      <c r="A447" s="124">
        <v>29</v>
      </c>
      <c r="B447" s="125">
        <v>20113199</v>
      </c>
      <c r="C447" s="249"/>
    </row>
    <row r="448" spans="1:3" x14ac:dyDescent="0.3">
      <c r="A448" s="124">
        <v>30</v>
      </c>
      <c r="B448" s="125">
        <v>20113200</v>
      </c>
      <c r="C448" s="249"/>
    </row>
    <row r="449" spans="1:3" x14ac:dyDescent="0.3">
      <c r="A449" s="124">
        <v>31</v>
      </c>
      <c r="B449" s="125">
        <v>20113201</v>
      </c>
      <c r="C449" s="249"/>
    </row>
    <row r="450" spans="1:3" x14ac:dyDescent="0.3">
      <c r="A450" s="124">
        <v>32</v>
      </c>
      <c r="B450" s="125">
        <v>20113202</v>
      </c>
      <c r="C450" s="249"/>
    </row>
    <row r="451" spans="1:3" x14ac:dyDescent="0.3">
      <c r="A451" s="124">
        <v>33</v>
      </c>
      <c r="B451" s="125">
        <v>20113203</v>
      </c>
      <c r="C451" s="249"/>
    </row>
    <row r="452" spans="1:3" x14ac:dyDescent="0.3">
      <c r="A452" s="124">
        <v>34</v>
      </c>
      <c r="B452" s="125">
        <v>20113204</v>
      </c>
      <c r="C452" s="249"/>
    </row>
    <row r="453" spans="1:3" x14ac:dyDescent="0.3">
      <c r="A453" s="124">
        <v>35</v>
      </c>
      <c r="B453" s="125">
        <v>20113205</v>
      </c>
      <c r="C453" s="249"/>
    </row>
    <row r="454" spans="1:3" x14ac:dyDescent="0.3">
      <c r="A454" s="124">
        <v>36</v>
      </c>
      <c r="B454" s="125">
        <v>20113206</v>
      </c>
      <c r="C454" s="249"/>
    </row>
    <row r="455" spans="1:3" x14ac:dyDescent="0.3">
      <c r="A455" s="124">
        <v>37</v>
      </c>
      <c r="B455" s="125">
        <v>20113207</v>
      </c>
      <c r="C455" s="249"/>
    </row>
    <row r="456" spans="1:3" x14ac:dyDescent="0.3">
      <c r="A456" s="124">
        <v>38</v>
      </c>
      <c r="B456" s="125">
        <v>20113208</v>
      </c>
      <c r="C456" s="249"/>
    </row>
    <row r="457" spans="1:3" x14ac:dyDescent="0.3">
      <c r="A457" s="124">
        <v>39</v>
      </c>
      <c r="B457" s="125">
        <v>20113209</v>
      </c>
      <c r="C457" s="249"/>
    </row>
    <row r="458" spans="1:3" x14ac:dyDescent="0.3">
      <c r="A458" s="124">
        <v>40</v>
      </c>
      <c r="B458" s="125">
        <v>20113210</v>
      </c>
      <c r="C458" s="249"/>
    </row>
    <row r="459" spans="1:3" x14ac:dyDescent="0.3">
      <c r="A459" s="124">
        <v>41</v>
      </c>
      <c r="B459" s="125">
        <v>20113211</v>
      </c>
      <c r="C459" s="249"/>
    </row>
    <row r="460" spans="1:3" x14ac:dyDescent="0.3">
      <c r="A460" s="124">
        <v>42</v>
      </c>
      <c r="B460" s="125">
        <v>20113212</v>
      </c>
      <c r="C460" s="249"/>
    </row>
    <row r="461" spans="1:3" x14ac:dyDescent="0.3">
      <c r="A461" s="124">
        <v>43</v>
      </c>
      <c r="B461" s="125">
        <v>20113213</v>
      </c>
      <c r="C461" s="249"/>
    </row>
    <row r="462" spans="1:3" x14ac:dyDescent="0.3">
      <c r="A462" s="124">
        <v>44</v>
      </c>
      <c r="B462" s="125">
        <v>20113214</v>
      </c>
      <c r="C462" s="249"/>
    </row>
    <row r="463" spans="1:3" x14ac:dyDescent="0.3">
      <c r="A463" s="124">
        <v>45</v>
      </c>
      <c r="B463" s="125">
        <v>20113215</v>
      </c>
      <c r="C463" s="249"/>
    </row>
    <row r="464" spans="1:3" x14ac:dyDescent="0.3">
      <c r="A464" s="124">
        <v>46</v>
      </c>
      <c r="B464" s="125">
        <v>20113216</v>
      </c>
      <c r="C464" s="249"/>
    </row>
    <row r="465" spans="1:3" x14ac:dyDescent="0.3">
      <c r="A465" s="124">
        <v>47</v>
      </c>
      <c r="B465" s="125">
        <v>20113217</v>
      </c>
      <c r="C465" s="249"/>
    </row>
    <row r="466" spans="1:3" x14ac:dyDescent="0.3">
      <c r="A466" s="124">
        <v>48</v>
      </c>
      <c r="B466" s="125">
        <v>20113218</v>
      </c>
      <c r="C466" s="249"/>
    </row>
    <row r="467" spans="1:3" x14ac:dyDescent="0.3">
      <c r="A467" s="124">
        <v>49</v>
      </c>
      <c r="B467" s="125">
        <v>20113219</v>
      </c>
      <c r="C467" s="249"/>
    </row>
    <row r="468" spans="1:3" x14ac:dyDescent="0.3">
      <c r="A468" s="124">
        <v>50</v>
      </c>
      <c r="B468" s="125">
        <v>20113220</v>
      </c>
      <c r="C468" s="249"/>
    </row>
    <row r="469" spans="1:3" x14ac:dyDescent="0.3">
      <c r="A469" s="124">
        <v>51</v>
      </c>
      <c r="B469" s="125">
        <v>20113221</v>
      </c>
      <c r="C469" s="249"/>
    </row>
    <row r="470" spans="1:3" x14ac:dyDescent="0.3">
      <c r="A470" s="124">
        <v>52</v>
      </c>
      <c r="B470" s="125">
        <v>20113222</v>
      </c>
      <c r="C470" s="249"/>
    </row>
    <row r="471" spans="1:3" x14ac:dyDescent="0.3">
      <c r="A471" s="124">
        <v>53</v>
      </c>
      <c r="B471" s="125">
        <v>20113223</v>
      </c>
      <c r="C471" s="249"/>
    </row>
    <row r="472" spans="1:3" x14ac:dyDescent="0.3">
      <c r="A472" s="124">
        <v>54</v>
      </c>
      <c r="B472" s="125">
        <v>20113224</v>
      </c>
      <c r="C472" s="249"/>
    </row>
    <row r="473" spans="1:3" x14ac:dyDescent="0.3">
      <c r="A473" s="124">
        <v>55</v>
      </c>
      <c r="B473" s="125">
        <v>20113225</v>
      </c>
      <c r="C473" s="249"/>
    </row>
    <row r="474" spans="1:3" x14ac:dyDescent="0.3">
      <c r="A474" s="124">
        <v>56</v>
      </c>
      <c r="B474" s="125">
        <v>20113226</v>
      </c>
      <c r="C474" s="249"/>
    </row>
    <row r="475" spans="1:3" x14ac:dyDescent="0.3">
      <c r="A475" s="124">
        <v>57</v>
      </c>
      <c r="B475" s="125">
        <v>20113227</v>
      </c>
      <c r="C475" s="249"/>
    </row>
    <row r="476" spans="1:3" x14ac:dyDescent="0.3">
      <c r="A476" s="124">
        <v>58</v>
      </c>
      <c r="B476" s="125">
        <v>20113228</v>
      </c>
      <c r="C476" s="249"/>
    </row>
    <row r="477" spans="1:3" x14ac:dyDescent="0.3">
      <c r="A477" s="124">
        <v>59</v>
      </c>
      <c r="B477" s="125">
        <v>20113229</v>
      </c>
      <c r="C477" s="249"/>
    </row>
    <row r="478" spans="1:3" x14ac:dyDescent="0.3">
      <c r="A478" s="124">
        <v>60</v>
      </c>
      <c r="B478" s="125">
        <v>20113230</v>
      </c>
      <c r="C478" s="249"/>
    </row>
    <row r="479" spans="1:3" x14ac:dyDescent="0.3">
      <c r="A479" s="124">
        <v>61</v>
      </c>
      <c r="B479" s="125">
        <v>20113231</v>
      </c>
      <c r="C479" s="249"/>
    </row>
    <row r="480" spans="1:3" x14ac:dyDescent="0.3">
      <c r="A480" s="124">
        <v>62</v>
      </c>
      <c r="B480" s="125">
        <v>20113232</v>
      </c>
      <c r="C480" s="249"/>
    </row>
    <row r="481" spans="1:3" x14ac:dyDescent="0.3">
      <c r="A481" s="124">
        <v>63</v>
      </c>
      <c r="B481" s="125">
        <v>20113233</v>
      </c>
      <c r="C481" s="249"/>
    </row>
    <row r="482" spans="1:3" x14ac:dyDescent="0.3">
      <c r="A482" s="124">
        <v>64</v>
      </c>
      <c r="B482" s="125">
        <v>20113234</v>
      </c>
      <c r="C482" s="249"/>
    </row>
    <row r="483" spans="1:3" x14ac:dyDescent="0.3">
      <c r="A483" s="124">
        <v>65</v>
      </c>
      <c r="B483" s="125">
        <v>20113235</v>
      </c>
      <c r="C483" s="249"/>
    </row>
    <row r="484" spans="1:3" x14ac:dyDescent="0.3">
      <c r="A484" s="124">
        <v>66</v>
      </c>
      <c r="B484" s="125">
        <v>20113236</v>
      </c>
      <c r="C484" s="249"/>
    </row>
    <row r="485" spans="1:3" x14ac:dyDescent="0.3">
      <c r="A485" s="124">
        <v>67</v>
      </c>
      <c r="B485" s="125">
        <v>20113237</v>
      </c>
      <c r="C485" s="249"/>
    </row>
    <row r="486" spans="1:3" x14ac:dyDescent="0.3">
      <c r="A486" s="124">
        <v>68</v>
      </c>
      <c r="B486" s="125">
        <v>20113238</v>
      </c>
      <c r="C486" s="249"/>
    </row>
    <row r="487" spans="1:3" x14ac:dyDescent="0.3">
      <c r="A487" s="124">
        <v>69</v>
      </c>
      <c r="B487" s="125">
        <v>20113239</v>
      </c>
      <c r="C487" s="249"/>
    </row>
    <row r="488" spans="1:3" x14ac:dyDescent="0.3">
      <c r="A488" s="124">
        <v>70</v>
      </c>
      <c r="B488" s="125">
        <v>20113240</v>
      </c>
      <c r="C488" s="249"/>
    </row>
    <row r="489" spans="1:3" x14ac:dyDescent="0.3">
      <c r="A489" s="124">
        <v>71</v>
      </c>
      <c r="B489" s="125">
        <v>20113241</v>
      </c>
      <c r="C489" s="249"/>
    </row>
    <row r="490" spans="1:3" x14ac:dyDescent="0.3">
      <c r="A490" s="124">
        <v>72</v>
      </c>
      <c r="B490" s="125">
        <v>20113242</v>
      </c>
      <c r="C490" s="249"/>
    </row>
    <row r="491" spans="1:3" x14ac:dyDescent="0.3">
      <c r="A491" s="124">
        <v>73</v>
      </c>
      <c r="B491" s="125">
        <v>20113243</v>
      </c>
      <c r="C491" s="249"/>
    </row>
    <row r="492" spans="1:3" x14ac:dyDescent="0.3">
      <c r="A492" s="124">
        <v>74</v>
      </c>
      <c r="B492" s="125">
        <v>20113244</v>
      </c>
      <c r="C492" s="249"/>
    </row>
    <row r="493" spans="1:3" x14ac:dyDescent="0.3">
      <c r="A493" s="124">
        <v>75</v>
      </c>
      <c r="B493" s="125">
        <v>20113245</v>
      </c>
      <c r="C493" s="249"/>
    </row>
    <row r="494" spans="1:3" x14ac:dyDescent="0.3">
      <c r="A494" s="124">
        <v>76</v>
      </c>
      <c r="B494" s="125">
        <v>20113246</v>
      </c>
      <c r="C494" s="249"/>
    </row>
    <row r="495" spans="1:3" x14ac:dyDescent="0.3">
      <c r="A495" s="124">
        <v>77</v>
      </c>
      <c r="B495" s="125">
        <v>20113247</v>
      </c>
      <c r="C495" s="249"/>
    </row>
    <row r="496" spans="1:3" x14ac:dyDescent="0.3">
      <c r="A496" s="124">
        <v>78</v>
      </c>
      <c r="B496" s="125">
        <v>20113248</v>
      </c>
      <c r="C496" s="249"/>
    </row>
    <row r="497" spans="1:3" x14ac:dyDescent="0.3">
      <c r="A497" s="124">
        <v>79</v>
      </c>
      <c r="B497" s="125">
        <v>20113249</v>
      </c>
      <c r="C497" s="249"/>
    </row>
    <row r="498" spans="1:3" x14ac:dyDescent="0.3">
      <c r="A498" s="124">
        <v>80</v>
      </c>
      <c r="B498" s="125">
        <v>20113250</v>
      </c>
      <c r="C498" s="249"/>
    </row>
    <row r="499" spans="1:3" x14ac:dyDescent="0.3">
      <c r="A499" s="124">
        <v>81</v>
      </c>
      <c r="B499" s="125">
        <v>20113251</v>
      </c>
      <c r="C499" s="249"/>
    </row>
    <row r="500" spans="1:3" x14ac:dyDescent="0.3">
      <c r="A500" s="124">
        <v>82</v>
      </c>
      <c r="B500" s="125">
        <v>20113252</v>
      </c>
      <c r="C500" s="249"/>
    </row>
    <row r="501" spans="1:3" x14ac:dyDescent="0.3">
      <c r="A501" s="124">
        <v>83</v>
      </c>
      <c r="B501" s="125">
        <v>20113253</v>
      </c>
      <c r="C501" s="249"/>
    </row>
    <row r="502" spans="1:3" x14ac:dyDescent="0.3">
      <c r="A502" s="124">
        <v>84</v>
      </c>
      <c r="B502" s="125">
        <v>20113254</v>
      </c>
      <c r="C502" s="249"/>
    </row>
    <row r="503" spans="1:3" x14ac:dyDescent="0.3">
      <c r="A503" s="124">
        <v>85</v>
      </c>
      <c r="B503" s="125">
        <v>20113255</v>
      </c>
      <c r="C503" s="249"/>
    </row>
    <row r="504" spans="1:3" x14ac:dyDescent="0.3">
      <c r="A504" s="124">
        <v>86</v>
      </c>
      <c r="B504" s="125">
        <v>20113256</v>
      </c>
      <c r="C504" s="249"/>
    </row>
    <row r="505" spans="1:3" x14ac:dyDescent="0.3">
      <c r="A505" s="124">
        <v>87</v>
      </c>
      <c r="B505" s="125">
        <v>20113257</v>
      </c>
      <c r="C505" s="249"/>
    </row>
    <row r="506" spans="1:3" x14ac:dyDescent="0.3">
      <c r="A506" s="124">
        <v>88</v>
      </c>
      <c r="B506" s="125">
        <v>20113258</v>
      </c>
      <c r="C506" s="249"/>
    </row>
    <row r="507" spans="1:3" x14ac:dyDescent="0.3">
      <c r="A507" s="124">
        <v>89</v>
      </c>
      <c r="B507" s="125">
        <v>20113259</v>
      </c>
      <c r="C507" s="249"/>
    </row>
    <row r="508" spans="1:3" x14ac:dyDescent="0.3">
      <c r="A508" s="124">
        <v>90</v>
      </c>
      <c r="B508" s="125">
        <v>20113260</v>
      </c>
      <c r="C508" s="249"/>
    </row>
    <row r="509" spans="1:3" x14ac:dyDescent="0.3">
      <c r="A509" s="124">
        <v>91</v>
      </c>
      <c r="B509" s="125">
        <v>20113261</v>
      </c>
      <c r="C509" s="249"/>
    </row>
    <row r="510" spans="1:3" x14ac:dyDescent="0.3">
      <c r="A510" s="124">
        <v>92</v>
      </c>
      <c r="B510" s="125">
        <v>20113262</v>
      </c>
      <c r="C510" s="249"/>
    </row>
    <row r="511" spans="1:3" x14ac:dyDescent="0.3">
      <c r="A511" s="124">
        <v>93</v>
      </c>
      <c r="B511" s="125">
        <v>20113263</v>
      </c>
      <c r="C511" s="249"/>
    </row>
    <row r="512" spans="1:3" x14ac:dyDescent="0.3">
      <c r="A512" s="124">
        <v>94</v>
      </c>
      <c r="B512" s="125">
        <v>20113264</v>
      </c>
      <c r="C512" s="249"/>
    </row>
    <row r="513" spans="1:3" x14ac:dyDescent="0.3">
      <c r="A513" s="124">
        <v>95</v>
      </c>
      <c r="B513" s="125">
        <v>20113265</v>
      </c>
      <c r="C513" s="249"/>
    </row>
    <row r="514" spans="1:3" x14ac:dyDescent="0.3">
      <c r="A514" s="124">
        <v>96</v>
      </c>
      <c r="B514" s="125">
        <v>20113266</v>
      </c>
      <c r="C514" s="249"/>
    </row>
    <row r="515" spans="1:3" x14ac:dyDescent="0.3">
      <c r="A515" s="124">
        <v>97</v>
      </c>
      <c r="B515" s="125">
        <v>20113267</v>
      </c>
      <c r="C515" s="249"/>
    </row>
    <row r="516" spans="1:3" x14ac:dyDescent="0.3">
      <c r="A516" s="124">
        <v>98</v>
      </c>
      <c r="B516" s="125">
        <v>20113268</v>
      </c>
      <c r="C516" s="249"/>
    </row>
    <row r="517" spans="1:3" x14ac:dyDescent="0.3">
      <c r="A517" s="124">
        <v>99</v>
      </c>
      <c r="B517" s="125">
        <v>20113269</v>
      </c>
      <c r="C517" s="249"/>
    </row>
    <row r="518" spans="1:3" x14ac:dyDescent="0.3">
      <c r="A518" s="124">
        <v>100</v>
      </c>
      <c r="B518" s="125">
        <v>20113270</v>
      </c>
      <c r="C518" s="249"/>
    </row>
    <row r="519" spans="1:3" x14ac:dyDescent="0.3">
      <c r="A519" s="124">
        <v>101</v>
      </c>
      <c r="B519" s="125">
        <v>20113271</v>
      </c>
      <c r="C519" s="249"/>
    </row>
    <row r="520" spans="1:3" x14ac:dyDescent="0.3">
      <c r="A520" s="124">
        <v>102</v>
      </c>
      <c r="B520" s="125">
        <v>20113272</v>
      </c>
      <c r="C520" s="249"/>
    </row>
    <row r="521" spans="1:3" x14ac:dyDescent="0.3">
      <c r="A521" s="124">
        <v>103</v>
      </c>
      <c r="B521" s="125">
        <v>20113273</v>
      </c>
      <c r="C521" s="249"/>
    </row>
    <row r="522" spans="1:3" x14ac:dyDescent="0.3">
      <c r="A522" s="124">
        <v>104</v>
      </c>
      <c r="B522" s="125">
        <v>20113274</v>
      </c>
      <c r="C522" s="249"/>
    </row>
    <row r="523" spans="1:3" x14ac:dyDescent="0.3">
      <c r="A523" s="124">
        <v>105</v>
      </c>
      <c r="B523" s="125">
        <v>20113275</v>
      </c>
      <c r="C523" s="249"/>
    </row>
    <row r="524" spans="1:3" x14ac:dyDescent="0.3">
      <c r="A524" s="124">
        <v>106</v>
      </c>
      <c r="B524" s="125">
        <v>20113276</v>
      </c>
      <c r="C524" s="249"/>
    </row>
    <row r="525" spans="1:3" x14ac:dyDescent="0.3">
      <c r="A525" s="124">
        <v>107</v>
      </c>
      <c r="B525" s="125">
        <v>20113277</v>
      </c>
      <c r="C525" s="249"/>
    </row>
    <row r="526" spans="1:3" x14ac:dyDescent="0.3">
      <c r="A526" s="124">
        <v>108</v>
      </c>
      <c r="B526" s="125">
        <v>20113278</v>
      </c>
      <c r="C526" s="249"/>
    </row>
    <row r="527" spans="1:3" x14ac:dyDescent="0.3">
      <c r="A527" s="124">
        <v>109</v>
      </c>
      <c r="B527" s="125">
        <v>20113279</v>
      </c>
      <c r="C527" s="249"/>
    </row>
    <row r="528" spans="1:3" x14ac:dyDescent="0.3">
      <c r="A528" s="124">
        <v>110</v>
      </c>
      <c r="B528" s="125">
        <v>20113280</v>
      </c>
      <c r="C528" s="249"/>
    </row>
    <row r="529" spans="1:3" x14ac:dyDescent="0.3">
      <c r="A529" s="124">
        <v>111</v>
      </c>
      <c r="B529" s="125">
        <v>20113281</v>
      </c>
      <c r="C529" s="249"/>
    </row>
    <row r="530" spans="1:3" x14ac:dyDescent="0.3">
      <c r="A530" s="124">
        <v>112</v>
      </c>
      <c r="B530" s="125">
        <v>20113282</v>
      </c>
      <c r="C530" s="249"/>
    </row>
    <row r="531" spans="1:3" x14ac:dyDescent="0.3">
      <c r="A531" s="124">
        <v>113</v>
      </c>
      <c r="B531" s="125">
        <v>20113283</v>
      </c>
      <c r="C531" s="249"/>
    </row>
    <row r="532" spans="1:3" x14ac:dyDescent="0.3">
      <c r="A532" s="124">
        <v>114</v>
      </c>
      <c r="B532" s="125">
        <v>20113284</v>
      </c>
      <c r="C532" s="249"/>
    </row>
    <row r="533" spans="1:3" x14ac:dyDescent="0.3">
      <c r="A533" s="124">
        <v>115</v>
      </c>
      <c r="B533" s="125">
        <v>20113285</v>
      </c>
      <c r="C533" s="249"/>
    </row>
    <row r="534" spans="1:3" x14ac:dyDescent="0.3">
      <c r="A534" s="124">
        <v>116</v>
      </c>
      <c r="B534" s="125">
        <v>20113286</v>
      </c>
      <c r="C534" s="249"/>
    </row>
    <row r="535" spans="1:3" x14ac:dyDescent="0.3">
      <c r="A535" s="124">
        <v>117</v>
      </c>
      <c r="B535" s="125">
        <v>20113287</v>
      </c>
      <c r="C535" s="249"/>
    </row>
    <row r="536" spans="1:3" x14ac:dyDescent="0.3">
      <c r="A536" s="124">
        <v>118</v>
      </c>
      <c r="B536" s="125">
        <v>20113288</v>
      </c>
      <c r="C536" s="249"/>
    </row>
    <row r="537" spans="1:3" x14ac:dyDescent="0.3">
      <c r="A537" s="124">
        <v>119</v>
      </c>
      <c r="B537" s="125">
        <v>20113289</v>
      </c>
      <c r="C537" s="249"/>
    </row>
    <row r="538" spans="1:3" x14ac:dyDescent="0.3">
      <c r="A538" s="124">
        <v>120</v>
      </c>
      <c r="B538" s="125">
        <v>20113290</v>
      </c>
      <c r="C538" s="249"/>
    </row>
    <row r="539" spans="1:3" x14ac:dyDescent="0.3">
      <c r="A539" s="124">
        <v>121</v>
      </c>
      <c r="B539" s="125">
        <v>20113291</v>
      </c>
      <c r="C539" s="249"/>
    </row>
    <row r="540" spans="1:3" x14ac:dyDescent="0.3">
      <c r="A540" s="124">
        <v>122</v>
      </c>
      <c r="B540" s="125">
        <v>20113292</v>
      </c>
      <c r="C540" s="249"/>
    </row>
    <row r="541" spans="1:3" x14ac:dyDescent="0.3">
      <c r="A541" s="124">
        <v>123</v>
      </c>
      <c r="B541" s="125">
        <v>20113293</v>
      </c>
      <c r="C541" s="249"/>
    </row>
    <row r="542" spans="1:3" x14ac:dyDescent="0.3">
      <c r="A542" s="124">
        <v>124</v>
      </c>
      <c r="B542" s="125">
        <v>20113294</v>
      </c>
      <c r="C542" s="249"/>
    </row>
    <row r="543" spans="1:3" x14ac:dyDescent="0.3">
      <c r="A543" s="124">
        <v>125</v>
      </c>
      <c r="B543" s="125">
        <v>20113295</v>
      </c>
      <c r="C543" s="249"/>
    </row>
    <row r="544" spans="1:3" x14ac:dyDescent="0.3">
      <c r="A544" s="124">
        <v>126</v>
      </c>
      <c r="B544" s="125">
        <v>20113296</v>
      </c>
      <c r="C544" s="249"/>
    </row>
    <row r="545" spans="1:3" x14ac:dyDescent="0.3">
      <c r="A545" s="124">
        <v>127</v>
      </c>
      <c r="B545" s="125">
        <v>20113297</v>
      </c>
      <c r="C545" s="249"/>
    </row>
    <row r="546" spans="1:3" x14ac:dyDescent="0.3">
      <c r="A546" s="124">
        <v>128</v>
      </c>
      <c r="B546" s="125">
        <v>20113298</v>
      </c>
      <c r="C546" s="249"/>
    </row>
    <row r="547" spans="1:3" x14ac:dyDescent="0.3">
      <c r="A547" s="124">
        <v>129</v>
      </c>
      <c r="B547" s="125">
        <v>20113299</v>
      </c>
      <c r="C547" s="249"/>
    </row>
    <row r="548" spans="1:3" x14ac:dyDescent="0.3">
      <c r="A548" s="124">
        <v>130</v>
      </c>
      <c r="B548" s="125">
        <v>20113300</v>
      </c>
      <c r="C548" s="249"/>
    </row>
    <row r="549" spans="1:3" x14ac:dyDescent="0.3">
      <c r="A549" s="124">
        <v>131</v>
      </c>
      <c r="B549" s="125">
        <v>20113301</v>
      </c>
      <c r="C549" s="249"/>
    </row>
    <row r="550" spans="1:3" x14ac:dyDescent="0.3">
      <c r="A550" s="124">
        <v>132</v>
      </c>
      <c r="B550" s="125">
        <v>20113302</v>
      </c>
      <c r="C550" s="249"/>
    </row>
    <row r="551" spans="1:3" x14ac:dyDescent="0.3">
      <c r="A551" s="124">
        <v>133</v>
      </c>
      <c r="B551" s="125">
        <v>20113303</v>
      </c>
      <c r="C551" s="249"/>
    </row>
    <row r="552" spans="1:3" x14ac:dyDescent="0.3">
      <c r="A552" s="124">
        <v>134</v>
      </c>
      <c r="B552" s="125">
        <v>20113304</v>
      </c>
      <c r="C552" s="249"/>
    </row>
    <row r="553" spans="1:3" x14ac:dyDescent="0.3">
      <c r="A553" s="124">
        <v>135</v>
      </c>
      <c r="B553" s="125">
        <v>20113305</v>
      </c>
      <c r="C553" s="249"/>
    </row>
    <row r="554" spans="1:3" x14ac:dyDescent="0.3">
      <c r="A554" s="124">
        <v>136</v>
      </c>
      <c r="B554" s="125">
        <v>20113306</v>
      </c>
      <c r="C554" s="249"/>
    </row>
    <row r="555" spans="1:3" x14ac:dyDescent="0.3">
      <c r="A555" s="124">
        <v>137</v>
      </c>
      <c r="B555" s="125">
        <v>20113307</v>
      </c>
      <c r="C555" s="249"/>
    </row>
    <row r="556" spans="1:3" x14ac:dyDescent="0.3">
      <c r="A556" s="124">
        <v>138</v>
      </c>
      <c r="B556" s="125">
        <v>20113308</v>
      </c>
      <c r="C556" s="249"/>
    </row>
    <row r="557" spans="1:3" x14ac:dyDescent="0.3">
      <c r="A557" s="124">
        <v>139</v>
      </c>
      <c r="B557" s="125">
        <v>20113309</v>
      </c>
      <c r="C557" s="249"/>
    </row>
    <row r="558" spans="1:3" x14ac:dyDescent="0.3">
      <c r="A558" s="124">
        <v>140</v>
      </c>
      <c r="B558" s="125">
        <v>20113310</v>
      </c>
      <c r="C558" s="249"/>
    </row>
    <row r="559" spans="1:3" x14ac:dyDescent="0.3">
      <c r="A559" s="124">
        <v>141</v>
      </c>
      <c r="B559" s="125">
        <v>20113311</v>
      </c>
      <c r="C559" s="249"/>
    </row>
    <row r="560" spans="1:3" x14ac:dyDescent="0.3">
      <c r="A560" s="124">
        <v>142</v>
      </c>
      <c r="B560" s="125">
        <v>20113312</v>
      </c>
      <c r="C560" s="249"/>
    </row>
    <row r="561" spans="1:3" x14ac:dyDescent="0.3">
      <c r="A561" s="124">
        <v>143</v>
      </c>
      <c r="B561" s="125">
        <v>20113313</v>
      </c>
      <c r="C561" s="249"/>
    </row>
    <row r="562" spans="1:3" x14ac:dyDescent="0.3">
      <c r="A562" s="124">
        <v>144</v>
      </c>
      <c r="B562" s="125">
        <v>20113314</v>
      </c>
      <c r="C562" s="249"/>
    </row>
    <row r="563" spans="1:3" x14ac:dyDescent="0.3">
      <c r="A563" s="124">
        <v>145</v>
      </c>
      <c r="B563" s="125">
        <v>20113315</v>
      </c>
      <c r="C563" s="249"/>
    </row>
    <row r="564" spans="1:3" x14ac:dyDescent="0.3">
      <c r="A564" s="124">
        <v>146</v>
      </c>
      <c r="B564" s="125">
        <v>20113316</v>
      </c>
      <c r="C564" s="249"/>
    </row>
    <row r="565" spans="1:3" x14ac:dyDescent="0.3">
      <c r="A565" s="124">
        <v>147</v>
      </c>
      <c r="B565" s="125">
        <v>20113317</v>
      </c>
      <c r="C565" s="249"/>
    </row>
    <row r="566" spans="1:3" x14ac:dyDescent="0.3">
      <c r="A566" s="124">
        <v>148</v>
      </c>
      <c r="B566" s="125">
        <v>20113318</v>
      </c>
      <c r="C566" s="249"/>
    </row>
    <row r="567" spans="1:3" x14ac:dyDescent="0.3">
      <c r="A567" s="124">
        <v>149</v>
      </c>
      <c r="B567" s="125">
        <v>20113319</v>
      </c>
      <c r="C567" s="249"/>
    </row>
    <row r="568" spans="1:3" x14ac:dyDescent="0.3">
      <c r="A568" s="124">
        <v>150</v>
      </c>
      <c r="B568" s="125">
        <v>20113320</v>
      </c>
      <c r="C568" s="249"/>
    </row>
    <row r="569" spans="1:3" x14ac:dyDescent="0.3">
      <c r="A569" s="124">
        <v>151</v>
      </c>
      <c r="B569" s="125">
        <v>20113321</v>
      </c>
      <c r="C569" s="249"/>
    </row>
    <row r="570" spans="1:3" x14ac:dyDescent="0.3">
      <c r="A570" s="124">
        <v>152</v>
      </c>
      <c r="B570" s="125">
        <v>20113322</v>
      </c>
      <c r="C570" s="249"/>
    </row>
    <row r="571" spans="1:3" x14ac:dyDescent="0.3">
      <c r="A571" s="124">
        <v>153</v>
      </c>
      <c r="B571" s="125">
        <v>20113323</v>
      </c>
      <c r="C571" s="249"/>
    </row>
    <row r="572" spans="1:3" x14ac:dyDescent="0.3">
      <c r="A572" s="124">
        <v>154</v>
      </c>
      <c r="B572" s="125">
        <v>20113324</v>
      </c>
      <c r="C572" s="249"/>
    </row>
    <row r="573" spans="1:3" x14ac:dyDescent="0.3">
      <c r="A573" s="124">
        <v>155</v>
      </c>
      <c r="B573" s="125">
        <v>20113325</v>
      </c>
      <c r="C573" s="249"/>
    </row>
    <row r="574" spans="1:3" x14ac:dyDescent="0.3">
      <c r="A574" s="124">
        <v>156</v>
      </c>
      <c r="B574" s="125">
        <v>20113326</v>
      </c>
      <c r="C574" s="249"/>
    </row>
    <row r="575" spans="1:3" x14ac:dyDescent="0.3">
      <c r="A575" s="124">
        <v>157</v>
      </c>
      <c r="B575" s="125">
        <v>20113327</v>
      </c>
      <c r="C575" s="249"/>
    </row>
    <row r="576" spans="1:3" x14ac:dyDescent="0.3">
      <c r="A576" s="124">
        <v>158</v>
      </c>
      <c r="B576" s="125">
        <v>20113328</v>
      </c>
      <c r="C576" s="249"/>
    </row>
    <row r="577" spans="1:3" x14ac:dyDescent="0.3">
      <c r="A577" s="124">
        <v>159</v>
      </c>
      <c r="B577" s="125">
        <v>20113329</v>
      </c>
      <c r="C577" s="249"/>
    </row>
    <row r="578" spans="1:3" x14ac:dyDescent="0.3">
      <c r="A578" s="124">
        <v>160</v>
      </c>
      <c r="B578" s="125">
        <v>20113330</v>
      </c>
      <c r="C578" s="249"/>
    </row>
    <row r="579" spans="1:3" x14ac:dyDescent="0.3">
      <c r="A579" s="124">
        <v>161</v>
      </c>
      <c r="B579" s="125">
        <v>20113331</v>
      </c>
      <c r="C579" s="249"/>
    </row>
    <row r="580" spans="1:3" x14ac:dyDescent="0.3">
      <c r="A580" s="124">
        <v>162</v>
      </c>
      <c r="B580" s="125">
        <v>20113332</v>
      </c>
      <c r="C580" s="249"/>
    </row>
    <row r="581" spans="1:3" x14ac:dyDescent="0.3">
      <c r="A581" s="124">
        <v>163</v>
      </c>
      <c r="B581" s="125">
        <v>20113333</v>
      </c>
      <c r="C581" s="249"/>
    </row>
    <row r="582" spans="1:3" x14ac:dyDescent="0.3">
      <c r="A582" s="124">
        <v>164</v>
      </c>
      <c r="B582" s="125">
        <v>20113334</v>
      </c>
      <c r="C582" s="249"/>
    </row>
    <row r="583" spans="1:3" x14ac:dyDescent="0.3">
      <c r="A583" s="124">
        <v>165</v>
      </c>
      <c r="B583" s="125">
        <v>20113335</v>
      </c>
      <c r="C583" s="249"/>
    </row>
    <row r="584" spans="1:3" x14ac:dyDescent="0.3">
      <c r="A584" s="124">
        <v>166</v>
      </c>
      <c r="B584" s="125">
        <v>20113336</v>
      </c>
      <c r="C584" s="249"/>
    </row>
    <row r="585" spans="1:3" x14ac:dyDescent="0.3">
      <c r="A585" s="124">
        <v>167</v>
      </c>
      <c r="B585" s="125">
        <v>20113337</v>
      </c>
      <c r="C585" s="249"/>
    </row>
    <row r="586" spans="1:3" x14ac:dyDescent="0.3">
      <c r="A586" s="124">
        <v>168</v>
      </c>
      <c r="B586" s="125">
        <v>20113338</v>
      </c>
      <c r="C586" s="249"/>
    </row>
    <row r="587" spans="1:3" x14ac:dyDescent="0.3">
      <c r="A587" s="124">
        <v>169</v>
      </c>
      <c r="B587" s="125">
        <v>20113339</v>
      </c>
      <c r="C587" s="249"/>
    </row>
    <row r="588" spans="1:3" x14ac:dyDescent="0.3">
      <c r="A588" s="124">
        <v>170</v>
      </c>
      <c r="B588" s="125">
        <v>20113340</v>
      </c>
      <c r="C588" s="249"/>
    </row>
    <row r="589" spans="1:3" x14ac:dyDescent="0.3">
      <c r="A589" s="124">
        <v>171</v>
      </c>
      <c r="B589" s="125">
        <v>20113341</v>
      </c>
      <c r="C589" s="249"/>
    </row>
    <row r="590" spans="1:3" x14ac:dyDescent="0.3">
      <c r="A590" s="124">
        <v>172</v>
      </c>
      <c r="B590" s="125">
        <v>20113342</v>
      </c>
      <c r="C590" s="249"/>
    </row>
    <row r="591" spans="1:3" x14ac:dyDescent="0.3">
      <c r="A591" s="124">
        <v>173</v>
      </c>
      <c r="B591" s="125">
        <v>20113343</v>
      </c>
      <c r="C591" s="249"/>
    </row>
    <row r="592" spans="1:3" x14ac:dyDescent="0.3">
      <c r="A592" s="124">
        <v>174</v>
      </c>
      <c r="B592" s="125">
        <v>20113344</v>
      </c>
      <c r="C592" s="249"/>
    </row>
    <row r="593" spans="1:3" x14ac:dyDescent="0.3">
      <c r="A593" s="124">
        <v>175</v>
      </c>
      <c r="B593" s="125">
        <v>20113345</v>
      </c>
      <c r="C593" s="249"/>
    </row>
    <row r="594" spans="1:3" x14ac:dyDescent="0.3">
      <c r="A594" s="124">
        <v>176</v>
      </c>
      <c r="B594" s="125">
        <v>20113346</v>
      </c>
      <c r="C594" s="249"/>
    </row>
    <row r="595" spans="1:3" x14ac:dyDescent="0.3">
      <c r="A595" s="124">
        <v>177</v>
      </c>
      <c r="B595" s="125">
        <v>20113347</v>
      </c>
      <c r="C595" s="249"/>
    </row>
    <row r="596" spans="1:3" x14ac:dyDescent="0.3">
      <c r="A596" s="124">
        <v>178</v>
      </c>
      <c r="B596" s="125">
        <v>20113348</v>
      </c>
      <c r="C596" s="249"/>
    </row>
    <row r="597" spans="1:3" x14ac:dyDescent="0.3">
      <c r="A597" s="124">
        <v>179</v>
      </c>
      <c r="B597" s="125">
        <v>20113349</v>
      </c>
      <c r="C597" s="249"/>
    </row>
    <row r="598" spans="1:3" x14ac:dyDescent="0.3">
      <c r="A598" s="124">
        <v>180</v>
      </c>
      <c r="B598" s="125">
        <v>20113350</v>
      </c>
      <c r="C598" s="249"/>
    </row>
    <row r="599" spans="1:3" x14ac:dyDescent="0.3">
      <c r="A599" s="124">
        <v>181</v>
      </c>
      <c r="B599" s="125">
        <v>20113351</v>
      </c>
      <c r="C599" s="249"/>
    </row>
    <row r="600" spans="1:3" x14ac:dyDescent="0.3">
      <c r="A600" s="124">
        <v>182</v>
      </c>
      <c r="B600" s="125">
        <v>20113352</v>
      </c>
      <c r="C600" s="249"/>
    </row>
    <row r="601" spans="1:3" x14ac:dyDescent="0.3">
      <c r="A601" s="124">
        <v>183</v>
      </c>
      <c r="B601" s="125">
        <v>20113353</v>
      </c>
      <c r="C601" s="249"/>
    </row>
    <row r="602" spans="1:3" x14ac:dyDescent="0.3">
      <c r="A602" s="124">
        <v>184</v>
      </c>
      <c r="B602" s="125">
        <v>20113354</v>
      </c>
      <c r="C602" s="249"/>
    </row>
    <row r="603" spans="1:3" x14ac:dyDescent="0.3">
      <c r="A603" s="124">
        <v>185</v>
      </c>
      <c r="B603" s="125">
        <v>20113355</v>
      </c>
      <c r="C603" s="249"/>
    </row>
    <row r="604" spans="1:3" x14ac:dyDescent="0.3">
      <c r="A604" s="124">
        <v>186</v>
      </c>
      <c r="B604" s="125">
        <v>20113356</v>
      </c>
      <c r="C604" s="249"/>
    </row>
    <row r="605" spans="1:3" x14ac:dyDescent="0.3">
      <c r="A605" s="124">
        <v>187</v>
      </c>
      <c r="B605" s="125">
        <v>20113357</v>
      </c>
      <c r="C605" s="249"/>
    </row>
    <row r="606" spans="1:3" x14ac:dyDescent="0.3">
      <c r="A606" s="124">
        <v>188</v>
      </c>
      <c r="B606" s="125">
        <v>20113358</v>
      </c>
      <c r="C606" s="249"/>
    </row>
    <row r="607" spans="1:3" x14ac:dyDescent="0.3">
      <c r="A607" s="124">
        <v>189</v>
      </c>
      <c r="B607" s="125">
        <v>20113359</v>
      </c>
      <c r="C607" s="249"/>
    </row>
    <row r="608" spans="1:3" x14ac:dyDescent="0.3">
      <c r="A608" s="124">
        <v>190</v>
      </c>
      <c r="B608" s="125">
        <v>20113360</v>
      </c>
      <c r="C608" s="249"/>
    </row>
    <row r="609" spans="1:3" x14ac:dyDescent="0.3">
      <c r="A609" s="124">
        <v>191</v>
      </c>
      <c r="B609" s="125">
        <v>20113361</v>
      </c>
      <c r="C609" s="249"/>
    </row>
    <row r="610" spans="1:3" x14ac:dyDescent="0.3">
      <c r="A610" s="124">
        <v>192</v>
      </c>
      <c r="B610" s="125">
        <v>20113362</v>
      </c>
      <c r="C610" s="249"/>
    </row>
    <row r="611" spans="1:3" x14ac:dyDescent="0.3">
      <c r="A611" s="124">
        <v>193</v>
      </c>
      <c r="B611" s="125">
        <v>20113363</v>
      </c>
      <c r="C611" s="249"/>
    </row>
    <row r="612" spans="1:3" x14ac:dyDescent="0.3">
      <c r="A612" s="124">
        <v>194</v>
      </c>
      <c r="B612" s="125">
        <v>20113364</v>
      </c>
      <c r="C612" s="249"/>
    </row>
    <row r="613" spans="1:3" x14ac:dyDescent="0.3">
      <c r="A613" s="124">
        <v>195</v>
      </c>
      <c r="B613" s="125">
        <v>20113365</v>
      </c>
      <c r="C613" s="249"/>
    </row>
    <row r="614" spans="1:3" x14ac:dyDescent="0.3">
      <c r="A614" s="124">
        <v>196</v>
      </c>
      <c r="B614" s="125">
        <v>20113366</v>
      </c>
      <c r="C614" s="249"/>
    </row>
    <row r="615" spans="1:3" x14ac:dyDescent="0.3">
      <c r="A615" s="124">
        <v>197</v>
      </c>
      <c r="B615" s="125">
        <v>20113367</v>
      </c>
      <c r="C615" s="249"/>
    </row>
    <row r="616" spans="1:3" x14ac:dyDescent="0.3">
      <c r="A616" s="124">
        <v>198</v>
      </c>
      <c r="B616" s="125">
        <v>20113368</v>
      </c>
      <c r="C616" s="249"/>
    </row>
    <row r="617" spans="1:3" x14ac:dyDescent="0.3">
      <c r="A617" s="124">
        <v>199</v>
      </c>
      <c r="B617" s="125">
        <v>20113369</v>
      </c>
      <c r="C617" s="249"/>
    </row>
    <row r="618" spans="1:3" x14ac:dyDescent="0.3">
      <c r="A618" s="124">
        <v>200</v>
      </c>
      <c r="B618" s="125">
        <v>20113370</v>
      </c>
      <c r="C618" s="249"/>
    </row>
    <row r="619" spans="1:3" x14ac:dyDescent="0.3">
      <c r="A619" s="124">
        <v>201</v>
      </c>
      <c r="B619" s="125">
        <v>20113371</v>
      </c>
      <c r="C619" s="249"/>
    </row>
    <row r="620" spans="1:3" x14ac:dyDescent="0.3">
      <c r="A620" s="124">
        <v>202</v>
      </c>
      <c r="B620" s="125">
        <v>20113372</v>
      </c>
      <c r="C620" s="249"/>
    </row>
    <row r="621" spans="1:3" x14ac:dyDescent="0.3">
      <c r="A621" s="124">
        <v>203</v>
      </c>
      <c r="B621" s="125">
        <v>20113373</v>
      </c>
      <c r="C621" s="249"/>
    </row>
    <row r="622" spans="1:3" x14ac:dyDescent="0.3">
      <c r="A622" s="124">
        <v>204</v>
      </c>
      <c r="B622" s="125">
        <v>20113374</v>
      </c>
      <c r="C622" s="249"/>
    </row>
    <row r="623" spans="1:3" x14ac:dyDescent="0.3">
      <c r="A623" s="124">
        <v>205</v>
      </c>
      <c r="B623" s="125">
        <v>20113375</v>
      </c>
      <c r="C623" s="249"/>
    </row>
    <row r="624" spans="1:3" x14ac:dyDescent="0.3">
      <c r="A624" s="124">
        <v>206</v>
      </c>
      <c r="B624" s="125">
        <v>20113376</v>
      </c>
      <c r="C624" s="249"/>
    </row>
    <row r="625" spans="1:3" x14ac:dyDescent="0.3">
      <c r="A625" s="124">
        <v>207</v>
      </c>
      <c r="B625" s="125">
        <v>20113377</v>
      </c>
      <c r="C625" s="249"/>
    </row>
    <row r="626" spans="1:3" x14ac:dyDescent="0.3">
      <c r="A626" s="124">
        <v>208</v>
      </c>
      <c r="B626" s="125">
        <v>20113378</v>
      </c>
      <c r="C626" s="249"/>
    </row>
    <row r="627" spans="1:3" x14ac:dyDescent="0.3">
      <c r="A627" s="124">
        <v>209</v>
      </c>
      <c r="B627" s="125">
        <v>20113379</v>
      </c>
      <c r="C627" s="249"/>
    </row>
    <row r="628" spans="1:3" x14ac:dyDescent="0.3">
      <c r="A628" s="124">
        <v>210</v>
      </c>
      <c r="B628" s="125">
        <v>20113380</v>
      </c>
      <c r="C628" s="249"/>
    </row>
    <row r="629" spans="1:3" x14ac:dyDescent="0.3">
      <c r="A629" s="124">
        <v>211</v>
      </c>
      <c r="B629" s="125">
        <v>20113381</v>
      </c>
      <c r="C629" s="249"/>
    </row>
    <row r="630" spans="1:3" x14ac:dyDescent="0.3">
      <c r="A630" s="124">
        <v>212</v>
      </c>
      <c r="B630" s="125">
        <v>20113382</v>
      </c>
      <c r="C630" s="249"/>
    </row>
    <row r="631" spans="1:3" x14ac:dyDescent="0.3">
      <c r="A631" s="124">
        <v>213</v>
      </c>
      <c r="B631" s="125">
        <v>20113383</v>
      </c>
      <c r="C631" s="249"/>
    </row>
    <row r="632" spans="1:3" x14ac:dyDescent="0.3">
      <c r="A632" s="124">
        <v>214</v>
      </c>
      <c r="B632" s="125">
        <v>20113384</v>
      </c>
      <c r="C632" s="249"/>
    </row>
    <row r="633" spans="1:3" x14ac:dyDescent="0.3">
      <c r="A633" s="124">
        <v>215</v>
      </c>
      <c r="B633" s="125">
        <v>20113385</v>
      </c>
      <c r="C633" s="249"/>
    </row>
    <row r="634" spans="1:3" x14ac:dyDescent="0.3">
      <c r="A634" s="124">
        <v>216</v>
      </c>
      <c r="B634" s="125">
        <v>20113386</v>
      </c>
      <c r="C634" s="249"/>
    </row>
    <row r="635" spans="1:3" x14ac:dyDescent="0.3">
      <c r="A635" s="124">
        <v>217</v>
      </c>
      <c r="B635" s="125">
        <v>20113387</v>
      </c>
      <c r="C635" s="249"/>
    </row>
    <row r="636" spans="1:3" x14ac:dyDescent="0.3">
      <c r="A636" s="124">
        <v>218</v>
      </c>
      <c r="B636" s="125">
        <v>20113388</v>
      </c>
      <c r="C636" s="249"/>
    </row>
    <row r="637" spans="1:3" x14ac:dyDescent="0.3">
      <c r="A637" s="124">
        <v>219</v>
      </c>
      <c r="B637" s="125">
        <v>20113389</v>
      </c>
      <c r="C637" s="249"/>
    </row>
    <row r="638" spans="1:3" x14ac:dyDescent="0.3">
      <c r="A638" s="124">
        <v>220</v>
      </c>
      <c r="B638" s="125">
        <v>20113390</v>
      </c>
      <c r="C638" s="249"/>
    </row>
    <row r="639" spans="1:3" x14ac:dyDescent="0.3">
      <c r="A639" s="124">
        <v>221</v>
      </c>
      <c r="B639" s="125">
        <v>20113391</v>
      </c>
      <c r="C639" s="249"/>
    </row>
    <row r="640" spans="1:3" x14ac:dyDescent="0.3">
      <c r="A640" s="124">
        <v>222</v>
      </c>
      <c r="B640" s="125">
        <v>20113392</v>
      </c>
      <c r="C640" s="249"/>
    </row>
    <row r="641" spans="1:3" x14ac:dyDescent="0.3">
      <c r="A641" s="124">
        <v>223</v>
      </c>
      <c r="B641" s="125">
        <v>20113393</v>
      </c>
      <c r="C641" s="249"/>
    </row>
    <row r="642" spans="1:3" x14ac:dyDescent="0.3">
      <c r="A642" s="124">
        <v>224</v>
      </c>
      <c r="B642" s="125">
        <v>20113394</v>
      </c>
      <c r="C642" s="249"/>
    </row>
    <row r="643" spans="1:3" x14ac:dyDescent="0.3">
      <c r="A643" s="124">
        <v>225</v>
      </c>
      <c r="B643" s="125">
        <v>20113395</v>
      </c>
      <c r="C643" s="249"/>
    </row>
    <row r="644" spans="1:3" x14ac:dyDescent="0.3">
      <c r="A644" s="124">
        <v>226</v>
      </c>
      <c r="B644" s="125">
        <v>20113396</v>
      </c>
      <c r="C644" s="249"/>
    </row>
    <row r="645" spans="1:3" x14ac:dyDescent="0.3">
      <c r="A645" s="124">
        <v>227</v>
      </c>
      <c r="B645" s="125">
        <v>20113397</v>
      </c>
      <c r="C645" s="249"/>
    </row>
    <row r="646" spans="1:3" x14ac:dyDescent="0.3">
      <c r="A646" s="124">
        <v>228</v>
      </c>
      <c r="B646" s="125">
        <v>20113398</v>
      </c>
      <c r="C646" s="249"/>
    </row>
    <row r="647" spans="1:3" x14ac:dyDescent="0.3">
      <c r="A647" s="124">
        <v>229</v>
      </c>
      <c r="B647" s="125">
        <v>20113399</v>
      </c>
      <c r="C647" s="249"/>
    </row>
    <row r="648" spans="1:3" x14ac:dyDescent="0.3">
      <c r="A648" s="124">
        <v>230</v>
      </c>
      <c r="B648" s="125">
        <v>20113400</v>
      </c>
      <c r="C648" s="249"/>
    </row>
    <row r="649" spans="1:3" x14ac:dyDescent="0.3">
      <c r="A649" s="124">
        <v>231</v>
      </c>
      <c r="B649" s="125">
        <v>20113401</v>
      </c>
      <c r="C649" s="249"/>
    </row>
    <row r="650" spans="1:3" x14ac:dyDescent="0.3">
      <c r="A650" s="124">
        <v>232</v>
      </c>
      <c r="B650" s="125">
        <v>20113402</v>
      </c>
      <c r="C650" s="249"/>
    </row>
    <row r="651" spans="1:3" x14ac:dyDescent="0.3">
      <c r="A651" s="124">
        <v>233</v>
      </c>
      <c r="B651" s="125">
        <v>20113403</v>
      </c>
      <c r="C651" s="249"/>
    </row>
    <row r="652" spans="1:3" x14ac:dyDescent="0.3">
      <c r="A652" s="124">
        <v>234</v>
      </c>
      <c r="B652" s="125">
        <v>20113404</v>
      </c>
      <c r="C652" s="249"/>
    </row>
    <row r="653" spans="1:3" x14ac:dyDescent="0.3">
      <c r="A653" s="124">
        <v>235</v>
      </c>
      <c r="B653" s="125">
        <v>20113405</v>
      </c>
      <c r="C653" s="249"/>
    </row>
    <row r="654" spans="1:3" x14ac:dyDescent="0.3">
      <c r="A654" s="124">
        <v>236</v>
      </c>
      <c r="B654" s="125">
        <v>20113406</v>
      </c>
      <c r="C654" s="249"/>
    </row>
    <row r="655" spans="1:3" x14ac:dyDescent="0.3">
      <c r="A655" s="124">
        <v>237</v>
      </c>
      <c r="B655" s="125">
        <v>20113407</v>
      </c>
      <c r="C655" s="249"/>
    </row>
    <row r="656" spans="1:3" x14ac:dyDescent="0.3">
      <c r="A656" s="124">
        <v>238</v>
      </c>
      <c r="B656" s="125">
        <v>20113408</v>
      </c>
      <c r="C656" s="249"/>
    </row>
    <row r="657" spans="1:3" x14ac:dyDescent="0.3">
      <c r="A657" s="124">
        <v>239</v>
      </c>
      <c r="B657" s="125">
        <v>20113409</v>
      </c>
      <c r="C657" s="249"/>
    </row>
    <row r="658" spans="1:3" x14ac:dyDescent="0.3">
      <c r="A658" s="124">
        <v>240</v>
      </c>
      <c r="B658" s="125">
        <v>20113410</v>
      </c>
      <c r="C658" s="249"/>
    </row>
    <row r="659" spans="1:3" x14ac:dyDescent="0.3">
      <c r="A659" s="124">
        <v>241</v>
      </c>
      <c r="B659" s="125">
        <v>20113411</v>
      </c>
      <c r="C659" s="249"/>
    </row>
    <row r="660" spans="1:3" x14ac:dyDescent="0.3">
      <c r="A660" s="124">
        <v>242</v>
      </c>
      <c r="B660" s="125">
        <v>20113412</v>
      </c>
      <c r="C660" s="249"/>
    </row>
    <row r="661" spans="1:3" x14ac:dyDescent="0.3">
      <c r="A661" s="124">
        <v>243</v>
      </c>
      <c r="B661" s="125">
        <v>20113413</v>
      </c>
      <c r="C661" s="249"/>
    </row>
    <row r="662" spans="1:3" x14ac:dyDescent="0.3">
      <c r="A662" s="124">
        <v>244</v>
      </c>
      <c r="B662" s="125">
        <v>20113414</v>
      </c>
      <c r="C662" s="249"/>
    </row>
    <row r="663" spans="1:3" x14ac:dyDescent="0.3">
      <c r="A663" s="124">
        <v>245</v>
      </c>
      <c r="B663" s="125">
        <v>20113415</v>
      </c>
      <c r="C663" s="249"/>
    </row>
    <row r="664" spans="1:3" x14ac:dyDescent="0.3">
      <c r="A664" s="124">
        <v>246</v>
      </c>
      <c r="B664" s="125">
        <v>20113416</v>
      </c>
      <c r="C664" s="249"/>
    </row>
    <row r="665" spans="1:3" x14ac:dyDescent="0.3">
      <c r="A665" s="124">
        <v>247</v>
      </c>
      <c r="B665" s="125">
        <v>20113417</v>
      </c>
      <c r="C665" s="249"/>
    </row>
    <row r="666" spans="1:3" x14ac:dyDescent="0.3">
      <c r="A666" s="124">
        <v>248</v>
      </c>
      <c r="B666" s="125">
        <v>20113418</v>
      </c>
      <c r="C666" s="249"/>
    </row>
    <row r="667" spans="1:3" x14ac:dyDescent="0.3">
      <c r="A667" s="124">
        <v>249</v>
      </c>
      <c r="B667" s="125">
        <v>20113419</v>
      </c>
      <c r="C667" s="249"/>
    </row>
    <row r="668" spans="1:3" x14ac:dyDescent="0.3">
      <c r="A668" s="124">
        <v>250</v>
      </c>
      <c r="B668" s="125">
        <v>20113420</v>
      </c>
      <c r="C668" s="249"/>
    </row>
    <row r="669" spans="1:3" x14ac:dyDescent="0.3">
      <c r="A669" s="124">
        <v>251</v>
      </c>
      <c r="B669" s="125">
        <v>20113421</v>
      </c>
      <c r="C669" s="249"/>
    </row>
    <row r="670" spans="1:3" x14ac:dyDescent="0.3">
      <c r="A670" s="124">
        <v>252</v>
      </c>
      <c r="B670" s="125">
        <v>20113422</v>
      </c>
      <c r="C670" s="249"/>
    </row>
    <row r="671" spans="1:3" x14ac:dyDescent="0.3">
      <c r="A671" s="124">
        <v>253</v>
      </c>
      <c r="B671" s="125">
        <v>20113423</v>
      </c>
      <c r="C671" s="249"/>
    </row>
    <row r="672" spans="1:3" x14ac:dyDescent="0.3">
      <c r="A672" s="124">
        <v>254</v>
      </c>
      <c r="B672" s="125">
        <v>20113424</v>
      </c>
      <c r="C672" s="249"/>
    </row>
    <row r="673" spans="1:3" x14ac:dyDescent="0.3">
      <c r="A673" s="124">
        <v>255</v>
      </c>
      <c r="B673" s="125">
        <v>20113425</v>
      </c>
      <c r="C673" s="249"/>
    </row>
    <row r="674" spans="1:3" x14ac:dyDescent="0.3">
      <c r="A674" s="124">
        <v>256</v>
      </c>
      <c r="B674" s="125">
        <v>20113426</v>
      </c>
      <c r="C674" s="249"/>
    </row>
    <row r="675" spans="1:3" x14ac:dyDescent="0.3">
      <c r="A675" s="124">
        <v>257</v>
      </c>
      <c r="B675" s="125">
        <v>20113427</v>
      </c>
      <c r="C675" s="249"/>
    </row>
    <row r="676" spans="1:3" x14ac:dyDescent="0.3">
      <c r="A676" s="124">
        <v>258</v>
      </c>
      <c r="B676" s="125">
        <v>20113428</v>
      </c>
      <c r="C676" s="249"/>
    </row>
    <row r="677" spans="1:3" x14ac:dyDescent="0.3">
      <c r="A677" s="124">
        <v>259</v>
      </c>
      <c r="B677" s="125">
        <v>20113429</v>
      </c>
      <c r="C677" s="249"/>
    </row>
    <row r="678" spans="1:3" x14ac:dyDescent="0.3">
      <c r="A678" s="124">
        <v>260</v>
      </c>
      <c r="B678" s="125">
        <v>20113430</v>
      </c>
      <c r="C678" s="249"/>
    </row>
    <row r="679" spans="1:3" x14ac:dyDescent="0.3">
      <c r="A679" s="124">
        <v>261</v>
      </c>
      <c r="B679" s="125">
        <v>20113431</v>
      </c>
      <c r="C679" s="249"/>
    </row>
    <row r="680" spans="1:3" x14ac:dyDescent="0.3">
      <c r="A680" s="124">
        <v>262</v>
      </c>
      <c r="B680" s="125">
        <v>20113432</v>
      </c>
      <c r="C680" s="249"/>
    </row>
    <row r="681" spans="1:3" x14ac:dyDescent="0.3">
      <c r="A681" s="124">
        <v>263</v>
      </c>
      <c r="B681" s="125">
        <v>20113433</v>
      </c>
      <c r="C681" s="249"/>
    </row>
    <row r="682" spans="1:3" x14ac:dyDescent="0.3">
      <c r="A682" s="124">
        <v>264</v>
      </c>
      <c r="B682" s="125">
        <v>20113434</v>
      </c>
      <c r="C682" s="249"/>
    </row>
    <row r="683" spans="1:3" x14ac:dyDescent="0.3">
      <c r="A683" s="124">
        <v>265</v>
      </c>
      <c r="B683" s="125">
        <v>20113435</v>
      </c>
      <c r="C683" s="249"/>
    </row>
    <row r="684" spans="1:3" x14ac:dyDescent="0.3">
      <c r="A684" s="124">
        <v>266</v>
      </c>
      <c r="B684" s="125">
        <v>20113436</v>
      </c>
      <c r="C684" s="249"/>
    </row>
    <row r="685" spans="1:3" x14ac:dyDescent="0.3">
      <c r="A685" s="124">
        <v>267</v>
      </c>
      <c r="B685" s="125">
        <v>20113437</v>
      </c>
      <c r="C685" s="249"/>
    </row>
    <row r="686" spans="1:3" x14ac:dyDescent="0.3">
      <c r="A686" s="124">
        <v>268</v>
      </c>
      <c r="B686" s="125">
        <v>20113438</v>
      </c>
      <c r="C686" s="249"/>
    </row>
    <row r="687" spans="1:3" x14ac:dyDescent="0.3">
      <c r="A687" s="124">
        <v>269</v>
      </c>
      <c r="B687" s="125">
        <v>20113439</v>
      </c>
      <c r="C687" s="249"/>
    </row>
    <row r="688" spans="1:3" x14ac:dyDescent="0.3">
      <c r="A688" s="124">
        <v>270</v>
      </c>
      <c r="B688" s="125">
        <v>20113440</v>
      </c>
      <c r="C688" s="249"/>
    </row>
    <row r="689" spans="1:3" x14ac:dyDescent="0.3">
      <c r="A689" s="124">
        <v>271</v>
      </c>
      <c r="B689" s="125">
        <v>20113441</v>
      </c>
      <c r="C689" s="249"/>
    </row>
    <row r="690" spans="1:3" x14ac:dyDescent="0.3">
      <c r="A690" s="124">
        <v>272</v>
      </c>
      <c r="B690" s="125">
        <v>20113442</v>
      </c>
      <c r="C690" s="249"/>
    </row>
    <row r="691" spans="1:3" x14ac:dyDescent="0.3">
      <c r="A691" s="124">
        <v>273</v>
      </c>
      <c r="B691" s="125">
        <v>20113443</v>
      </c>
      <c r="C691" s="249"/>
    </row>
    <row r="692" spans="1:3" x14ac:dyDescent="0.3">
      <c r="A692" s="124">
        <v>274</v>
      </c>
      <c r="B692" s="125">
        <v>20113444</v>
      </c>
      <c r="C692" s="249"/>
    </row>
    <row r="693" spans="1:3" x14ac:dyDescent="0.3">
      <c r="A693" s="124">
        <v>275</v>
      </c>
      <c r="B693" s="125">
        <v>20113445</v>
      </c>
      <c r="C693" s="249"/>
    </row>
    <row r="694" spans="1:3" x14ac:dyDescent="0.3">
      <c r="A694" s="124">
        <v>276</v>
      </c>
      <c r="B694" s="125">
        <v>20113446</v>
      </c>
      <c r="C694" s="249"/>
    </row>
    <row r="695" spans="1:3" x14ac:dyDescent="0.3">
      <c r="A695" s="124">
        <v>277</v>
      </c>
      <c r="B695" s="125">
        <v>20113447</v>
      </c>
      <c r="C695" s="249"/>
    </row>
    <row r="696" spans="1:3" x14ac:dyDescent="0.3">
      <c r="A696" s="124">
        <v>278</v>
      </c>
      <c r="B696" s="125">
        <v>20113448</v>
      </c>
      <c r="C696" s="249"/>
    </row>
    <row r="697" spans="1:3" x14ac:dyDescent="0.3">
      <c r="A697" s="124">
        <v>279</v>
      </c>
      <c r="B697" s="125">
        <v>20113449</v>
      </c>
      <c r="C697" s="249"/>
    </row>
    <row r="698" spans="1:3" x14ac:dyDescent="0.3">
      <c r="A698" s="124">
        <v>280</v>
      </c>
      <c r="B698" s="125">
        <v>20113450</v>
      </c>
      <c r="C698" s="249"/>
    </row>
    <row r="699" spans="1:3" x14ac:dyDescent="0.3">
      <c r="A699" s="124">
        <v>281</v>
      </c>
      <c r="B699" s="125">
        <v>20113451</v>
      </c>
      <c r="C699" s="249"/>
    </row>
    <row r="700" spans="1:3" x14ac:dyDescent="0.3">
      <c r="A700" s="124">
        <v>282</v>
      </c>
      <c r="B700" s="125">
        <v>20113452</v>
      </c>
      <c r="C700" s="249"/>
    </row>
    <row r="701" spans="1:3" x14ac:dyDescent="0.3">
      <c r="A701" s="124">
        <v>283</v>
      </c>
      <c r="B701" s="125">
        <v>20113453</v>
      </c>
      <c r="C701" s="249"/>
    </row>
    <row r="702" spans="1:3" x14ac:dyDescent="0.3">
      <c r="A702" s="124">
        <v>284</v>
      </c>
      <c r="B702" s="125">
        <v>20113454</v>
      </c>
      <c r="C702" s="249"/>
    </row>
    <row r="703" spans="1:3" x14ac:dyDescent="0.3">
      <c r="A703" s="124">
        <v>285</v>
      </c>
      <c r="B703" s="125">
        <v>20113455</v>
      </c>
      <c r="C703" s="249"/>
    </row>
    <row r="704" spans="1:3" x14ac:dyDescent="0.3">
      <c r="A704" s="124">
        <v>286</v>
      </c>
      <c r="B704" s="125">
        <v>20113456</v>
      </c>
      <c r="C704" s="249"/>
    </row>
    <row r="705" spans="1:3" x14ac:dyDescent="0.3">
      <c r="A705" s="124">
        <v>287</v>
      </c>
      <c r="B705" s="125">
        <v>20113457</v>
      </c>
      <c r="C705" s="249"/>
    </row>
    <row r="706" spans="1:3" x14ac:dyDescent="0.3">
      <c r="A706" s="124">
        <v>288</v>
      </c>
      <c r="B706" s="125">
        <v>20113458</v>
      </c>
      <c r="C706" s="249"/>
    </row>
    <row r="707" spans="1:3" x14ac:dyDescent="0.3">
      <c r="A707" s="124">
        <v>289</v>
      </c>
      <c r="B707" s="125">
        <v>20113459</v>
      </c>
      <c r="C707" s="249"/>
    </row>
    <row r="708" spans="1:3" x14ac:dyDescent="0.3">
      <c r="A708" s="124">
        <v>290</v>
      </c>
      <c r="B708" s="125">
        <v>20113460</v>
      </c>
      <c r="C708" s="249"/>
    </row>
    <row r="709" spans="1:3" x14ac:dyDescent="0.3">
      <c r="A709" s="124">
        <v>291</v>
      </c>
      <c r="B709" s="125">
        <v>20113461</v>
      </c>
      <c r="C709" s="249"/>
    </row>
    <row r="710" spans="1:3" x14ac:dyDescent="0.3">
      <c r="A710" s="124">
        <v>292</v>
      </c>
      <c r="B710" s="125">
        <v>20113462</v>
      </c>
      <c r="C710" s="249"/>
    </row>
    <row r="711" spans="1:3" x14ac:dyDescent="0.3">
      <c r="A711" s="124">
        <v>293</v>
      </c>
      <c r="B711" s="125">
        <v>20113463</v>
      </c>
      <c r="C711" s="249"/>
    </row>
    <row r="712" spans="1:3" x14ac:dyDescent="0.3">
      <c r="A712" s="124">
        <v>294</v>
      </c>
      <c r="B712" s="125">
        <v>20113464</v>
      </c>
      <c r="C712" s="249"/>
    </row>
    <row r="713" spans="1:3" x14ac:dyDescent="0.3">
      <c r="A713" s="124">
        <v>295</v>
      </c>
      <c r="B713" s="125">
        <v>20113465</v>
      </c>
      <c r="C713" s="249"/>
    </row>
    <row r="714" spans="1:3" x14ac:dyDescent="0.3">
      <c r="A714" s="124">
        <v>296</v>
      </c>
      <c r="B714" s="125">
        <v>20113466</v>
      </c>
      <c r="C714" s="249"/>
    </row>
    <row r="715" spans="1:3" x14ac:dyDescent="0.3">
      <c r="A715" s="124">
        <v>297</v>
      </c>
      <c r="B715" s="125">
        <v>20113467</v>
      </c>
      <c r="C715" s="249"/>
    </row>
    <row r="716" spans="1:3" x14ac:dyDescent="0.3">
      <c r="A716" s="124">
        <v>298</v>
      </c>
      <c r="B716" s="125">
        <v>20113468</v>
      </c>
      <c r="C716" s="249"/>
    </row>
    <row r="717" spans="1:3" x14ac:dyDescent="0.3">
      <c r="A717" s="124">
        <v>299</v>
      </c>
      <c r="B717" s="125">
        <v>20113469</v>
      </c>
      <c r="C717" s="249"/>
    </row>
    <row r="718" spans="1:3" x14ac:dyDescent="0.3">
      <c r="A718" s="124">
        <v>300</v>
      </c>
      <c r="B718" s="125">
        <v>20113470</v>
      </c>
      <c r="C718" s="249"/>
    </row>
    <row r="719" spans="1:3" x14ac:dyDescent="0.3">
      <c r="A719" s="124">
        <v>301</v>
      </c>
      <c r="B719" s="125">
        <v>20113471</v>
      </c>
      <c r="C719" s="249"/>
    </row>
    <row r="720" spans="1:3" x14ac:dyDescent="0.3">
      <c r="A720" s="124">
        <v>302</v>
      </c>
      <c r="B720" s="125">
        <v>20113472</v>
      </c>
      <c r="C720" s="249"/>
    </row>
    <row r="721" spans="1:3" x14ac:dyDescent="0.3">
      <c r="A721" s="124">
        <v>303</v>
      </c>
      <c r="B721" s="125">
        <v>20113473</v>
      </c>
      <c r="C721" s="249"/>
    </row>
    <row r="722" spans="1:3" x14ac:dyDescent="0.3">
      <c r="A722" s="124">
        <v>304</v>
      </c>
      <c r="B722" s="125">
        <v>20113474</v>
      </c>
      <c r="C722" s="249"/>
    </row>
    <row r="723" spans="1:3" x14ac:dyDescent="0.3">
      <c r="A723" s="124">
        <v>305</v>
      </c>
      <c r="B723" s="125">
        <v>20113475</v>
      </c>
      <c r="C723" s="249"/>
    </row>
    <row r="724" spans="1:3" x14ac:dyDescent="0.3">
      <c r="A724" s="124">
        <v>306</v>
      </c>
      <c r="B724" s="125">
        <v>20113476</v>
      </c>
      <c r="C724" s="249"/>
    </row>
    <row r="725" spans="1:3" x14ac:dyDescent="0.3">
      <c r="A725" s="124">
        <v>307</v>
      </c>
      <c r="B725" s="125">
        <v>20113477</v>
      </c>
      <c r="C725" s="249"/>
    </row>
    <row r="726" spans="1:3" x14ac:dyDescent="0.3">
      <c r="A726" s="124">
        <v>308</v>
      </c>
      <c r="B726" s="125">
        <v>20113478</v>
      </c>
      <c r="C726" s="249"/>
    </row>
    <row r="727" spans="1:3" x14ac:dyDescent="0.3">
      <c r="A727" s="124">
        <v>309</v>
      </c>
      <c r="B727" s="125">
        <v>20113479</v>
      </c>
      <c r="C727" s="249"/>
    </row>
    <row r="728" spans="1:3" x14ac:dyDescent="0.3">
      <c r="A728" s="124">
        <v>310</v>
      </c>
      <c r="B728" s="125">
        <v>20113480</v>
      </c>
      <c r="C728" s="249"/>
    </row>
    <row r="729" spans="1:3" x14ac:dyDescent="0.3">
      <c r="A729" s="124">
        <v>311</v>
      </c>
      <c r="B729" s="125">
        <v>20113481</v>
      </c>
      <c r="C729" s="249"/>
    </row>
    <row r="730" spans="1:3" x14ac:dyDescent="0.3">
      <c r="A730" s="124">
        <v>312</v>
      </c>
      <c r="B730" s="125">
        <v>20113482</v>
      </c>
      <c r="C730" s="249"/>
    </row>
    <row r="731" spans="1:3" x14ac:dyDescent="0.3">
      <c r="A731" s="124">
        <v>313</v>
      </c>
      <c r="B731" s="125">
        <v>20113483</v>
      </c>
      <c r="C731" s="249"/>
    </row>
    <row r="732" spans="1:3" x14ac:dyDescent="0.3">
      <c r="A732" s="124">
        <v>314</v>
      </c>
      <c r="B732" s="125">
        <v>20113484</v>
      </c>
      <c r="C732" s="249"/>
    </row>
    <row r="733" spans="1:3" x14ac:dyDescent="0.3">
      <c r="A733" s="124">
        <v>315</v>
      </c>
      <c r="B733" s="125">
        <v>20113485</v>
      </c>
      <c r="C733" s="249"/>
    </row>
    <row r="734" spans="1:3" x14ac:dyDescent="0.3">
      <c r="A734" s="124">
        <v>316</v>
      </c>
      <c r="B734" s="125">
        <v>20113486</v>
      </c>
      <c r="C734" s="249"/>
    </row>
    <row r="735" spans="1:3" x14ac:dyDescent="0.3">
      <c r="A735" s="124">
        <v>317</v>
      </c>
      <c r="B735" s="125">
        <v>20113487</v>
      </c>
      <c r="C735" s="249"/>
    </row>
    <row r="736" spans="1:3" x14ac:dyDescent="0.3">
      <c r="A736" s="124">
        <v>318</v>
      </c>
      <c r="B736" s="125">
        <v>20113488</v>
      </c>
      <c r="C736" s="249"/>
    </row>
    <row r="737" spans="1:3" x14ac:dyDescent="0.3">
      <c r="A737" s="124">
        <v>319</v>
      </c>
      <c r="B737" s="125">
        <v>20113489</v>
      </c>
      <c r="C737" s="249"/>
    </row>
    <row r="738" spans="1:3" x14ac:dyDescent="0.3">
      <c r="A738" s="124">
        <v>320</v>
      </c>
      <c r="B738" s="125">
        <v>20113490</v>
      </c>
      <c r="C738" s="249"/>
    </row>
    <row r="739" spans="1:3" x14ac:dyDescent="0.3">
      <c r="A739" s="124">
        <v>321</v>
      </c>
      <c r="B739" s="125">
        <v>20113491</v>
      </c>
      <c r="C739" s="249"/>
    </row>
    <row r="740" spans="1:3" x14ac:dyDescent="0.3">
      <c r="A740" s="124">
        <v>322</v>
      </c>
      <c r="B740" s="125">
        <v>20113492</v>
      </c>
      <c r="C740" s="249"/>
    </row>
    <row r="741" spans="1:3" x14ac:dyDescent="0.3">
      <c r="A741" s="124">
        <v>323</v>
      </c>
      <c r="B741" s="125">
        <v>20113493</v>
      </c>
      <c r="C741" s="249"/>
    </row>
    <row r="742" spans="1:3" x14ac:dyDescent="0.3">
      <c r="A742" s="124">
        <v>324</v>
      </c>
      <c r="B742" s="125">
        <v>20113494</v>
      </c>
      <c r="C742" s="249"/>
    </row>
    <row r="743" spans="1:3" x14ac:dyDescent="0.3">
      <c r="A743" s="124">
        <v>325</v>
      </c>
      <c r="B743" s="125">
        <v>20113495</v>
      </c>
      <c r="C743" s="249"/>
    </row>
    <row r="744" spans="1:3" x14ac:dyDescent="0.3">
      <c r="A744" s="124">
        <v>326</v>
      </c>
      <c r="B744" s="125">
        <v>20113496</v>
      </c>
      <c r="C744" s="249"/>
    </row>
    <row r="745" spans="1:3" x14ac:dyDescent="0.3">
      <c r="A745" s="124">
        <v>327</v>
      </c>
      <c r="B745" s="125">
        <v>20113497</v>
      </c>
      <c r="C745" s="249"/>
    </row>
    <row r="746" spans="1:3" x14ac:dyDescent="0.3">
      <c r="A746" s="124">
        <v>328</v>
      </c>
      <c r="B746" s="125">
        <v>20113498</v>
      </c>
      <c r="C746" s="249"/>
    </row>
    <row r="747" spans="1:3" x14ac:dyDescent="0.3">
      <c r="A747" s="124">
        <v>329</v>
      </c>
      <c r="B747" s="125">
        <v>20113499</v>
      </c>
      <c r="C747" s="249"/>
    </row>
    <row r="748" spans="1:3" x14ac:dyDescent="0.3">
      <c r="A748" s="124">
        <v>330</v>
      </c>
      <c r="B748" s="125">
        <v>20113500</v>
      </c>
      <c r="C748" s="249"/>
    </row>
    <row r="749" spans="1:3" x14ac:dyDescent="0.3">
      <c r="A749" s="124">
        <v>331</v>
      </c>
      <c r="B749" s="125">
        <v>20113501</v>
      </c>
      <c r="C749" s="249"/>
    </row>
    <row r="750" spans="1:3" x14ac:dyDescent="0.3">
      <c r="A750" s="124">
        <v>332</v>
      </c>
      <c r="B750" s="125">
        <v>20113502</v>
      </c>
      <c r="C750" s="249"/>
    </row>
    <row r="751" spans="1:3" x14ac:dyDescent="0.3">
      <c r="A751" s="124">
        <v>333</v>
      </c>
      <c r="B751" s="125">
        <v>20113503</v>
      </c>
      <c r="C751" s="249"/>
    </row>
    <row r="752" spans="1:3" x14ac:dyDescent="0.3">
      <c r="A752" s="124">
        <v>334</v>
      </c>
      <c r="B752" s="125">
        <v>20113504</v>
      </c>
      <c r="C752" s="249"/>
    </row>
    <row r="753" spans="1:3" x14ac:dyDescent="0.3">
      <c r="A753" s="124">
        <v>335</v>
      </c>
      <c r="B753" s="125">
        <v>20113505</v>
      </c>
      <c r="C753" s="249"/>
    </row>
    <row r="754" spans="1:3" x14ac:dyDescent="0.3">
      <c r="A754" s="124">
        <v>336</v>
      </c>
      <c r="B754" s="125">
        <v>20113506</v>
      </c>
      <c r="C754" s="249"/>
    </row>
    <row r="755" spans="1:3" ht="15" thickBot="1" x14ac:dyDescent="0.35">
      <c r="A755" s="124">
        <v>337</v>
      </c>
      <c r="B755" s="125">
        <v>20113507</v>
      </c>
      <c r="C755" s="250"/>
    </row>
    <row r="756" spans="1:3" x14ac:dyDescent="0.3">
      <c r="A756" s="124">
        <v>1</v>
      </c>
      <c r="B756" s="125">
        <v>20106645</v>
      </c>
      <c r="C756" t="s">
        <v>929</v>
      </c>
    </row>
    <row r="757" spans="1:3" x14ac:dyDescent="0.3">
      <c r="A757" s="132">
        <v>1</v>
      </c>
      <c r="B757" s="133">
        <v>20113508</v>
      </c>
      <c r="C757" s="274" t="s">
        <v>934</v>
      </c>
    </row>
    <row r="758" spans="1:3" x14ac:dyDescent="0.3">
      <c r="A758" s="134">
        <v>2</v>
      </c>
      <c r="B758" s="125">
        <v>20113509</v>
      </c>
      <c r="C758" s="275"/>
    </row>
    <row r="759" spans="1:3" x14ac:dyDescent="0.3">
      <c r="A759" s="134">
        <v>3</v>
      </c>
      <c r="B759" s="125">
        <v>20113510</v>
      </c>
      <c r="C759" s="275"/>
    </row>
    <row r="760" spans="1:3" x14ac:dyDescent="0.3">
      <c r="A760" s="134">
        <v>4</v>
      </c>
      <c r="B760" s="125">
        <v>20113511</v>
      </c>
      <c r="C760" s="275"/>
    </row>
    <row r="761" spans="1:3" x14ac:dyDescent="0.3">
      <c r="A761" s="134">
        <v>5</v>
      </c>
      <c r="B761" s="125">
        <v>20113512</v>
      </c>
      <c r="C761" s="275"/>
    </row>
    <row r="762" spans="1:3" x14ac:dyDescent="0.3">
      <c r="A762" s="134">
        <v>6</v>
      </c>
      <c r="B762" s="125">
        <v>20113513</v>
      </c>
      <c r="C762" s="275"/>
    </row>
    <row r="763" spans="1:3" x14ac:dyDescent="0.3">
      <c r="A763" s="134">
        <v>7</v>
      </c>
      <c r="B763" s="125">
        <v>20113514</v>
      </c>
      <c r="C763" s="275"/>
    </row>
    <row r="764" spans="1:3" x14ac:dyDescent="0.3">
      <c r="A764" s="134">
        <v>8</v>
      </c>
      <c r="B764" s="125">
        <v>20113515</v>
      </c>
      <c r="C764" s="275"/>
    </row>
    <row r="765" spans="1:3" x14ac:dyDescent="0.3">
      <c r="A765" s="134">
        <v>9</v>
      </c>
      <c r="B765" s="125">
        <v>20113516</v>
      </c>
      <c r="C765" s="275"/>
    </row>
    <row r="766" spans="1:3" x14ac:dyDescent="0.3">
      <c r="A766" s="134">
        <v>10</v>
      </c>
      <c r="B766" s="125">
        <v>20113517</v>
      </c>
      <c r="C766" s="275"/>
    </row>
    <row r="767" spans="1:3" x14ac:dyDescent="0.3">
      <c r="A767" s="135">
        <v>11</v>
      </c>
      <c r="B767" s="136">
        <v>20113518</v>
      </c>
      <c r="C767" s="276"/>
    </row>
    <row r="768" spans="1:3" x14ac:dyDescent="0.3">
      <c r="A768" s="134">
        <v>1</v>
      </c>
      <c r="B768">
        <v>20113519</v>
      </c>
      <c r="C768" s="277" t="s">
        <v>937</v>
      </c>
    </row>
    <row r="769" spans="1:3" x14ac:dyDescent="0.3">
      <c r="A769" s="134">
        <v>2</v>
      </c>
      <c r="B769">
        <v>20113520</v>
      </c>
      <c r="C769" s="278"/>
    </row>
    <row r="770" spans="1:3" x14ac:dyDescent="0.3">
      <c r="A770" s="134">
        <v>3</v>
      </c>
      <c r="B770">
        <v>20113521</v>
      </c>
      <c r="C770" s="278"/>
    </row>
    <row r="771" spans="1:3" x14ac:dyDescent="0.3">
      <c r="A771" s="134">
        <v>4</v>
      </c>
      <c r="B771">
        <v>20113522</v>
      </c>
      <c r="C771" s="278"/>
    </row>
    <row r="772" spans="1:3" x14ac:dyDescent="0.3">
      <c r="A772" s="134">
        <v>5</v>
      </c>
      <c r="B772">
        <v>20113523</v>
      </c>
      <c r="C772" s="278"/>
    </row>
    <row r="773" spans="1:3" x14ac:dyDescent="0.3">
      <c r="A773" s="134">
        <v>6</v>
      </c>
      <c r="B773">
        <v>20113524</v>
      </c>
      <c r="C773" s="278"/>
    </row>
    <row r="774" spans="1:3" x14ac:dyDescent="0.3">
      <c r="A774" s="134">
        <v>7</v>
      </c>
      <c r="B774">
        <v>20113525</v>
      </c>
      <c r="C774" s="278"/>
    </row>
    <row r="775" spans="1:3" x14ac:dyDescent="0.3">
      <c r="A775" s="134">
        <v>8</v>
      </c>
      <c r="B775">
        <v>20113526</v>
      </c>
      <c r="C775" s="278"/>
    </row>
    <row r="776" spans="1:3" x14ac:dyDescent="0.3">
      <c r="A776" s="134">
        <v>9</v>
      </c>
      <c r="B776">
        <v>20113527</v>
      </c>
      <c r="C776" s="278"/>
    </row>
    <row r="777" spans="1:3" x14ac:dyDescent="0.3">
      <c r="A777" s="134">
        <v>10</v>
      </c>
      <c r="B777">
        <v>20113528</v>
      </c>
      <c r="C777" s="278"/>
    </row>
    <row r="778" spans="1:3" x14ac:dyDescent="0.3">
      <c r="A778" s="134">
        <v>11</v>
      </c>
      <c r="B778">
        <v>20113529</v>
      </c>
      <c r="C778" s="278"/>
    </row>
    <row r="779" spans="1:3" x14ac:dyDescent="0.3">
      <c r="A779" s="134">
        <v>12</v>
      </c>
      <c r="B779">
        <v>20113530</v>
      </c>
      <c r="C779" s="278"/>
    </row>
    <row r="780" spans="1:3" x14ac:dyDescent="0.3">
      <c r="A780" s="134">
        <v>13</v>
      </c>
      <c r="B780">
        <v>20113531</v>
      </c>
      <c r="C780" s="278"/>
    </row>
    <row r="781" spans="1:3" x14ac:dyDescent="0.3">
      <c r="A781" s="134">
        <v>14</v>
      </c>
      <c r="B781">
        <v>20113532</v>
      </c>
      <c r="C781" s="278"/>
    </row>
    <row r="782" spans="1:3" x14ac:dyDescent="0.3">
      <c r="A782" s="134">
        <v>15</v>
      </c>
      <c r="B782">
        <v>20113533</v>
      </c>
      <c r="C782" s="278"/>
    </row>
    <row r="783" spans="1:3" x14ac:dyDescent="0.3">
      <c r="A783" s="134">
        <v>16</v>
      </c>
      <c r="B783">
        <v>20113534</v>
      </c>
      <c r="C783" s="278"/>
    </row>
    <row r="784" spans="1:3" x14ac:dyDescent="0.3">
      <c r="A784" s="134">
        <v>17</v>
      </c>
      <c r="B784">
        <v>20113535</v>
      </c>
      <c r="C784" s="278"/>
    </row>
    <row r="785" spans="1:3" x14ac:dyDescent="0.3">
      <c r="A785" s="134">
        <v>18</v>
      </c>
      <c r="B785">
        <v>20113536</v>
      </c>
      <c r="C785" s="278"/>
    </row>
    <row r="786" spans="1:3" x14ac:dyDescent="0.3">
      <c r="A786" s="134">
        <v>19</v>
      </c>
      <c r="B786">
        <v>20113537</v>
      </c>
      <c r="C786" s="278"/>
    </row>
    <row r="787" spans="1:3" x14ac:dyDescent="0.3">
      <c r="A787" s="134">
        <v>20</v>
      </c>
      <c r="B787">
        <v>20113538</v>
      </c>
      <c r="C787" s="278"/>
    </row>
    <row r="788" spans="1:3" x14ac:dyDescent="0.3">
      <c r="A788" s="134">
        <v>21</v>
      </c>
      <c r="B788">
        <v>20113539</v>
      </c>
      <c r="C788" s="278"/>
    </row>
    <row r="789" spans="1:3" x14ac:dyDescent="0.3">
      <c r="A789" s="134">
        <v>22</v>
      </c>
      <c r="B789">
        <v>20113540</v>
      </c>
      <c r="C789" s="278"/>
    </row>
    <row r="790" spans="1:3" x14ac:dyDescent="0.3">
      <c r="A790" s="134">
        <v>23</v>
      </c>
      <c r="B790">
        <v>20113541</v>
      </c>
      <c r="C790" s="278"/>
    </row>
    <row r="791" spans="1:3" x14ac:dyDescent="0.3">
      <c r="A791" s="134">
        <v>24</v>
      </c>
      <c r="B791">
        <v>20113542</v>
      </c>
      <c r="C791" s="278"/>
    </row>
    <row r="792" spans="1:3" x14ac:dyDescent="0.3">
      <c r="A792" s="134">
        <v>25</v>
      </c>
      <c r="B792">
        <v>20113543</v>
      </c>
      <c r="C792" s="278"/>
    </row>
    <row r="793" spans="1:3" x14ac:dyDescent="0.3">
      <c r="A793" s="134">
        <v>26</v>
      </c>
      <c r="B793">
        <v>20113544</v>
      </c>
      <c r="C793" s="278"/>
    </row>
    <row r="794" spans="1:3" x14ac:dyDescent="0.3">
      <c r="A794" s="134">
        <v>27</v>
      </c>
      <c r="B794">
        <v>20113545</v>
      </c>
      <c r="C794" s="278"/>
    </row>
    <row r="795" spans="1:3" x14ac:dyDescent="0.3">
      <c r="A795" s="134">
        <v>28</v>
      </c>
      <c r="B795">
        <v>20113546</v>
      </c>
      <c r="C795" s="278"/>
    </row>
    <row r="796" spans="1:3" x14ac:dyDescent="0.3">
      <c r="A796" s="134">
        <v>29</v>
      </c>
      <c r="B796">
        <v>20113547</v>
      </c>
      <c r="C796" s="278"/>
    </row>
    <row r="797" spans="1:3" x14ac:dyDescent="0.3">
      <c r="A797" s="134">
        <v>30</v>
      </c>
      <c r="B797">
        <v>20113548</v>
      </c>
      <c r="C797" s="278"/>
    </row>
    <row r="798" spans="1:3" x14ac:dyDescent="0.3">
      <c r="A798" s="134">
        <v>31</v>
      </c>
      <c r="B798">
        <v>20113549</v>
      </c>
      <c r="C798" s="278"/>
    </row>
    <row r="799" spans="1:3" x14ac:dyDescent="0.3">
      <c r="A799" s="134">
        <v>32</v>
      </c>
      <c r="B799">
        <v>20113550</v>
      </c>
      <c r="C799" s="278"/>
    </row>
    <row r="800" spans="1:3" x14ac:dyDescent="0.3">
      <c r="A800" s="134">
        <v>33</v>
      </c>
      <c r="B800">
        <v>20113551</v>
      </c>
      <c r="C800" s="278"/>
    </row>
    <row r="801" spans="1:3" x14ac:dyDescent="0.3">
      <c r="A801" s="134">
        <v>34</v>
      </c>
      <c r="B801">
        <v>20113552</v>
      </c>
      <c r="C801" s="278"/>
    </row>
    <row r="802" spans="1:3" x14ac:dyDescent="0.3">
      <c r="A802" s="134">
        <v>35</v>
      </c>
      <c r="B802">
        <v>20113553</v>
      </c>
      <c r="C802" s="278"/>
    </row>
    <row r="803" spans="1:3" x14ac:dyDescent="0.3">
      <c r="A803" s="134">
        <v>36</v>
      </c>
      <c r="B803">
        <v>20113554</v>
      </c>
      <c r="C803" s="278"/>
    </row>
    <row r="804" spans="1:3" x14ac:dyDescent="0.3">
      <c r="A804" s="134">
        <v>37</v>
      </c>
      <c r="B804">
        <v>20113555</v>
      </c>
      <c r="C804" s="278"/>
    </row>
    <row r="805" spans="1:3" x14ac:dyDescent="0.3">
      <c r="A805" s="134">
        <v>38</v>
      </c>
      <c r="B805">
        <v>20113556</v>
      </c>
      <c r="C805" s="278"/>
    </row>
    <row r="806" spans="1:3" x14ac:dyDescent="0.3">
      <c r="A806" s="134">
        <v>39</v>
      </c>
      <c r="B806">
        <v>20113557</v>
      </c>
      <c r="C806" s="278"/>
    </row>
    <row r="807" spans="1:3" x14ac:dyDescent="0.3">
      <c r="A807" s="134">
        <v>40</v>
      </c>
      <c r="B807">
        <v>20113558</v>
      </c>
      <c r="C807" s="278"/>
    </row>
    <row r="808" spans="1:3" x14ac:dyDescent="0.3">
      <c r="A808" s="134">
        <v>41</v>
      </c>
      <c r="B808">
        <v>20113559</v>
      </c>
      <c r="C808" s="278"/>
    </row>
    <row r="809" spans="1:3" x14ac:dyDescent="0.3">
      <c r="A809" s="134">
        <v>42</v>
      </c>
      <c r="B809">
        <v>20113560</v>
      </c>
      <c r="C809" s="278"/>
    </row>
    <row r="810" spans="1:3" x14ac:dyDescent="0.3">
      <c r="A810" s="134">
        <v>43</v>
      </c>
      <c r="B810">
        <v>20113561</v>
      </c>
      <c r="C810" s="278"/>
    </row>
    <row r="811" spans="1:3" x14ac:dyDescent="0.3">
      <c r="A811" s="134">
        <v>44</v>
      </c>
      <c r="B811">
        <v>20113562</v>
      </c>
      <c r="C811" s="278"/>
    </row>
    <row r="812" spans="1:3" x14ac:dyDescent="0.3">
      <c r="A812" s="134">
        <v>45</v>
      </c>
      <c r="B812">
        <v>20113563</v>
      </c>
      <c r="C812" s="278"/>
    </row>
    <row r="813" spans="1:3" x14ac:dyDescent="0.3">
      <c r="A813" s="134">
        <v>46</v>
      </c>
      <c r="B813">
        <v>20113564</v>
      </c>
      <c r="C813" s="278"/>
    </row>
    <row r="814" spans="1:3" x14ac:dyDescent="0.3">
      <c r="A814" s="134">
        <v>47</v>
      </c>
      <c r="B814">
        <v>20113565</v>
      </c>
      <c r="C814" s="278"/>
    </row>
    <row r="815" spans="1:3" x14ac:dyDescent="0.3">
      <c r="A815" s="134">
        <v>48</v>
      </c>
      <c r="B815">
        <v>20113566</v>
      </c>
      <c r="C815" s="278"/>
    </row>
    <row r="816" spans="1:3" x14ac:dyDescent="0.3">
      <c r="A816" s="132">
        <v>1</v>
      </c>
      <c r="B816" s="137">
        <v>20113567</v>
      </c>
      <c r="C816" s="280" t="s">
        <v>938</v>
      </c>
    </row>
    <row r="817" spans="1:3" x14ac:dyDescent="0.3">
      <c r="A817" s="134">
        <v>2</v>
      </c>
      <c r="B817" s="138">
        <v>20113568</v>
      </c>
      <c r="C817" s="281"/>
    </row>
    <row r="818" spans="1:3" x14ac:dyDescent="0.3">
      <c r="A818" s="134">
        <v>3</v>
      </c>
      <c r="B818" s="138">
        <v>20113569</v>
      </c>
      <c r="C818" s="281"/>
    </row>
    <row r="819" spans="1:3" x14ac:dyDescent="0.3">
      <c r="A819" s="134">
        <v>4</v>
      </c>
      <c r="B819" s="138">
        <v>20113570</v>
      </c>
      <c r="C819" s="281"/>
    </row>
    <row r="820" spans="1:3" x14ac:dyDescent="0.3">
      <c r="A820" s="135">
        <v>5</v>
      </c>
      <c r="B820" s="139">
        <v>20113571</v>
      </c>
      <c r="C820" s="282"/>
    </row>
    <row r="821" spans="1:3" x14ac:dyDescent="0.3">
      <c r="A821" s="132">
        <v>1</v>
      </c>
      <c r="B821" s="137">
        <v>20113572</v>
      </c>
      <c r="C821" s="286" t="s">
        <v>939</v>
      </c>
    </row>
    <row r="822" spans="1:3" x14ac:dyDescent="0.3">
      <c r="A822" s="134">
        <v>2</v>
      </c>
      <c r="B822" s="138">
        <v>20113573</v>
      </c>
      <c r="C822" s="287"/>
    </row>
    <row r="823" spans="1:3" x14ac:dyDescent="0.3">
      <c r="A823" s="134">
        <v>3</v>
      </c>
      <c r="B823" s="138">
        <v>20113574</v>
      </c>
      <c r="C823" s="287"/>
    </row>
    <row r="824" spans="1:3" x14ac:dyDescent="0.3">
      <c r="A824" s="134">
        <v>4</v>
      </c>
      <c r="B824" s="138">
        <v>20113575</v>
      </c>
      <c r="C824" s="287"/>
    </row>
    <row r="825" spans="1:3" x14ac:dyDescent="0.3">
      <c r="A825" s="134">
        <v>5</v>
      </c>
      <c r="B825" s="138">
        <v>20113576</v>
      </c>
      <c r="C825" s="287"/>
    </row>
    <row r="826" spans="1:3" x14ac:dyDescent="0.3">
      <c r="A826" s="134">
        <v>6</v>
      </c>
      <c r="B826" s="138">
        <v>20113577</v>
      </c>
      <c r="C826" s="287"/>
    </row>
    <row r="827" spans="1:3" x14ac:dyDescent="0.3">
      <c r="A827" s="134">
        <v>7</v>
      </c>
      <c r="B827" s="138">
        <v>20113578</v>
      </c>
      <c r="C827" s="287"/>
    </row>
    <row r="828" spans="1:3" x14ac:dyDescent="0.3">
      <c r="A828" s="134">
        <v>8</v>
      </c>
      <c r="B828" s="138">
        <v>20113579</v>
      </c>
      <c r="C828" s="287"/>
    </row>
    <row r="829" spans="1:3" x14ac:dyDescent="0.3">
      <c r="A829" s="135">
        <v>9</v>
      </c>
      <c r="B829" s="139">
        <v>20113580</v>
      </c>
      <c r="C829" s="288"/>
    </row>
    <row r="830" spans="1:3" x14ac:dyDescent="0.3">
      <c r="A830" s="132">
        <v>1</v>
      </c>
      <c r="B830" s="137">
        <v>20113581</v>
      </c>
      <c r="C830" s="277" t="s">
        <v>941</v>
      </c>
    </row>
    <row r="831" spans="1:3" x14ac:dyDescent="0.3">
      <c r="A831" s="134">
        <v>2</v>
      </c>
      <c r="B831" s="138">
        <v>20113582</v>
      </c>
      <c r="C831" s="278"/>
    </row>
    <row r="832" spans="1:3" x14ac:dyDescent="0.3">
      <c r="A832" s="134">
        <v>3</v>
      </c>
      <c r="B832" s="138">
        <v>20113583</v>
      </c>
      <c r="C832" s="278"/>
    </row>
    <row r="833" spans="1:3" x14ac:dyDescent="0.3">
      <c r="A833" s="135">
        <v>4</v>
      </c>
      <c r="B833" s="139">
        <v>20113584</v>
      </c>
      <c r="C833" s="279"/>
    </row>
    <row r="834" spans="1:3" x14ac:dyDescent="0.3">
      <c r="A834" s="132">
        <v>1</v>
      </c>
      <c r="B834" s="137">
        <v>20113585</v>
      </c>
      <c r="C834" s="280" t="s">
        <v>943</v>
      </c>
    </row>
    <row r="835" spans="1:3" x14ac:dyDescent="0.3">
      <c r="A835" s="134">
        <v>2</v>
      </c>
      <c r="B835" s="138">
        <v>20113586</v>
      </c>
      <c r="C835" s="281"/>
    </row>
    <row r="836" spans="1:3" x14ac:dyDescent="0.3">
      <c r="A836" s="134">
        <v>3</v>
      </c>
      <c r="B836" s="138">
        <v>20113587</v>
      </c>
      <c r="C836" s="281"/>
    </row>
    <row r="837" spans="1:3" x14ac:dyDescent="0.3">
      <c r="A837" s="134">
        <v>4</v>
      </c>
      <c r="B837" s="138">
        <v>20113588</v>
      </c>
      <c r="C837" s="281"/>
    </row>
    <row r="838" spans="1:3" x14ac:dyDescent="0.3">
      <c r="A838" s="135">
        <v>5</v>
      </c>
      <c r="B838" s="139">
        <v>20113589</v>
      </c>
      <c r="C838" s="282"/>
    </row>
    <row r="839" spans="1:3" x14ac:dyDescent="0.3">
      <c r="A839" s="141">
        <v>1</v>
      </c>
      <c r="B839" s="140">
        <v>20113590</v>
      </c>
      <c r="C839" s="140" t="s">
        <v>946</v>
      </c>
    </row>
    <row r="840" spans="1:3" x14ac:dyDescent="0.3">
      <c r="A840" s="141">
        <v>1</v>
      </c>
      <c r="B840" s="140">
        <v>20113591</v>
      </c>
      <c r="C840" s="142" t="s">
        <v>948</v>
      </c>
    </row>
    <row r="841" spans="1:3" x14ac:dyDescent="0.3">
      <c r="A841" s="132">
        <v>1</v>
      </c>
      <c r="B841" s="137">
        <v>20113592</v>
      </c>
      <c r="C841" s="277" t="s">
        <v>950</v>
      </c>
    </row>
    <row r="842" spans="1:3" x14ac:dyDescent="0.3">
      <c r="A842" s="134">
        <v>2</v>
      </c>
      <c r="B842" s="138">
        <v>20113593</v>
      </c>
      <c r="C842" s="278"/>
    </row>
    <row r="843" spans="1:3" x14ac:dyDescent="0.3">
      <c r="A843" s="134">
        <v>3</v>
      </c>
      <c r="B843" s="138">
        <v>20113594</v>
      </c>
      <c r="C843" s="278"/>
    </row>
    <row r="844" spans="1:3" x14ac:dyDescent="0.3">
      <c r="A844" s="135">
        <v>4</v>
      </c>
      <c r="B844" s="139">
        <v>20113595</v>
      </c>
      <c r="C844" s="279"/>
    </row>
    <row r="845" spans="1:3" ht="15" thickBot="1" x14ac:dyDescent="0.35">
      <c r="A845" s="134">
        <v>1</v>
      </c>
      <c r="B845" s="138">
        <v>20113596</v>
      </c>
      <c r="C845" t="s">
        <v>952</v>
      </c>
    </row>
    <row r="846" spans="1:3" x14ac:dyDescent="0.3">
      <c r="A846" s="122">
        <v>1</v>
      </c>
      <c r="B846" s="130">
        <v>20113597</v>
      </c>
      <c r="C846" s="283" t="s">
        <v>956</v>
      </c>
    </row>
    <row r="847" spans="1:3" x14ac:dyDescent="0.3">
      <c r="A847" s="124">
        <v>2</v>
      </c>
      <c r="B847">
        <v>20113598</v>
      </c>
      <c r="C847" s="284"/>
    </row>
    <row r="848" spans="1:3" x14ac:dyDescent="0.3">
      <c r="A848" s="124">
        <v>3</v>
      </c>
      <c r="B848">
        <v>20113599</v>
      </c>
      <c r="C848" s="284"/>
    </row>
    <row r="849" spans="1:3" ht="15" thickBot="1" x14ac:dyDescent="0.35">
      <c r="A849" s="126">
        <v>4</v>
      </c>
      <c r="B849" s="131">
        <v>20113600</v>
      </c>
      <c r="C849" s="285"/>
    </row>
    <row r="850" spans="1:3" x14ac:dyDescent="0.3">
      <c r="A850" s="122">
        <v>1</v>
      </c>
      <c r="B850" s="130">
        <v>20113601</v>
      </c>
      <c r="C850" s="248" t="s">
        <v>958</v>
      </c>
    </row>
    <row r="851" spans="1:3" x14ac:dyDescent="0.3">
      <c r="A851" s="124">
        <v>2</v>
      </c>
      <c r="B851">
        <v>20113602</v>
      </c>
      <c r="C851" s="249"/>
    </row>
    <row r="852" spans="1:3" x14ac:dyDescent="0.3">
      <c r="A852" s="124">
        <v>3</v>
      </c>
      <c r="B852">
        <v>20113603</v>
      </c>
      <c r="C852" s="249"/>
    </row>
    <row r="853" spans="1:3" ht="15" thickBot="1" x14ac:dyDescent="0.35">
      <c r="A853" s="126">
        <v>4</v>
      </c>
      <c r="B853" s="131">
        <v>20113604</v>
      </c>
      <c r="C853" s="250"/>
    </row>
    <row r="854" spans="1:3" x14ac:dyDescent="0.3">
      <c r="A854" s="124">
        <v>1</v>
      </c>
      <c r="B854">
        <v>20113605</v>
      </c>
      <c r="C854" t="s">
        <v>961</v>
      </c>
    </row>
    <row r="855" spans="1:3" ht="17.399999999999999" thickBot="1" x14ac:dyDescent="0.35">
      <c r="A855" s="124">
        <v>1</v>
      </c>
      <c r="B855">
        <v>20113606</v>
      </c>
      <c r="C855" s="143" t="s">
        <v>963</v>
      </c>
    </row>
    <row r="856" spans="1:3" x14ac:dyDescent="0.3">
      <c r="A856" s="122">
        <v>1</v>
      </c>
      <c r="B856" s="130">
        <v>20113607</v>
      </c>
      <c r="C856" s="289" t="s">
        <v>965</v>
      </c>
    </row>
    <row r="857" spans="1:3" x14ac:dyDescent="0.3">
      <c r="A857" s="124">
        <v>2</v>
      </c>
      <c r="B857">
        <v>20113608</v>
      </c>
      <c r="C857" s="290"/>
    </row>
    <row r="858" spans="1:3" x14ac:dyDescent="0.3">
      <c r="A858" s="124">
        <v>3</v>
      </c>
      <c r="B858">
        <v>20113609</v>
      </c>
      <c r="C858" s="290"/>
    </row>
    <row r="859" spans="1:3" x14ac:dyDescent="0.3">
      <c r="A859" s="124">
        <v>4</v>
      </c>
      <c r="B859">
        <v>20113610</v>
      </c>
      <c r="C859" s="290"/>
    </row>
    <row r="860" spans="1:3" x14ac:dyDescent="0.3">
      <c r="A860" s="124">
        <v>5</v>
      </c>
      <c r="B860">
        <v>20113611</v>
      </c>
      <c r="C860" s="290"/>
    </row>
    <row r="861" spans="1:3" x14ac:dyDescent="0.3">
      <c r="A861" s="124">
        <v>6</v>
      </c>
      <c r="B861">
        <v>20113612</v>
      </c>
      <c r="C861" s="290"/>
    </row>
    <row r="862" spans="1:3" x14ac:dyDescent="0.3">
      <c r="A862" s="124">
        <v>7</v>
      </c>
      <c r="B862">
        <v>20113613</v>
      </c>
      <c r="C862" s="290"/>
    </row>
    <row r="863" spans="1:3" x14ac:dyDescent="0.3">
      <c r="A863" s="124">
        <v>8</v>
      </c>
      <c r="B863">
        <v>20113614</v>
      </c>
      <c r="C863" s="290"/>
    </row>
    <row r="864" spans="1:3" x14ac:dyDescent="0.3">
      <c r="A864" s="124">
        <v>9</v>
      </c>
      <c r="B864">
        <v>20113615</v>
      </c>
      <c r="C864" s="290"/>
    </row>
    <row r="865" spans="1:3" x14ac:dyDescent="0.3">
      <c r="A865" s="124">
        <v>10</v>
      </c>
      <c r="B865">
        <v>20113616</v>
      </c>
      <c r="C865" s="290"/>
    </row>
    <row r="866" spans="1:3" x14ac:dyDescent="0.3">
      <c r="A866" s="124">
        <v>11</v>
      </c>
      <c r="B866">
        <v>20113617</v>
      </c>
      <c r="C866" s="290"/>
    </row>
    <row r="867" spans="1:3" x14ac:dyDescent="0.3">
      <c r="A867" s="124">
        <v>12</v>
      </c>
      <c r="B867">
        <v>20113618</v>
      </c>
      <c r="C867" s="290"/>
    </row>
    <row r="868" spans="1:3" x14ac:dyDescent="0.3">
      <c r="A868" s="124">
        <v>13</v>
      </c>
      <c r="B868">
        <v>20113619</v>
      </c>
      <c r="C868" s="290"/>
    </row>
    <row r="869" spans="1:3" x14ac:dyDescent="0.3">
      <c r="A869" s="124">
        <v>14</v>
      </c>
      <c r="B869">
        <v>20113620</v>
      </c>
      <c r="C869" s="290"/>
    </row>
    <row r="870" spans="1:3" x14ac:dyDescent="0.3">
      <c r="A870" s="124">
        <v>15</v>
      </c>
      <c r="B870">
        <v>20113621</v>
      </c>
      <c r="C870" s="290"/>
    </row>
    <row r="871" spans="1:3" x14ac:dyDescent="0.3">
      <c r="A871" s="124">
        <v>16</v>
      </c>
      <c r="B871">
        <v>20113622</v>
      </c>
      <c r="C871" s="290"/>
    </row>
    <row r="872" spans="1:3" x14ac:dyDescent="0.3">
      <c r="A872" s="124">
        <v>17</v>
      </c>
      <c r="B872">
        <v>20113623</v>
      </c>
      <c r="C872" s="290"/>
    </row>
    <row r="873" spans="1:3" x14ac:dyDescent="0.3">
      <c r="A873" s="124">
        <v>18</v>
      </c>
      <c r="B873">
        <v>20113624</v>
      </c>
      <c r="C873" s="290"/>
    </row>
    <row r="874" spans="1:3" x14ac:dyDescent="0.3">
      <c r="A874" s="124">
        <v>19</v>
      </c>
      <c r="B874">
        <v>20113625</v>
      </c>
      <c r="C874" s="290"/>
    </row>
    <row r="875" spans="1:3" x14ac:dyDescent="0.3">
      <c r="A875" s="124">
        <v>20</v>
      </c>
      <c r="B875">
        <v>20113626</v>
      </c>
      <c r="C875" s="290"/>
    </row>
    <row r="876" spans="1:3" x14ac:dyDescent="0.3">
      <c r="A876" s="124">
        <v>21</v>
      </c>
      <c r="B876">
        <v>20113627</v>
      </c>
      <c r="C876" s="290"/>
    </row>
    <row r="877" spans="1:3" x14ac:dyDescent="0.3">
      <c r="A877" s="124">
        <v>22</v>
      </c>
      <c r="B877">
        <v>20113628</v>
      </c>
      <c r="C877" s="290"/>
    </row>
    <row r="878" spans="1:3" x14ac:dyDescent="0.3">
      <c r="A878" s="124">
        <v>23</v>
      </c>
      <c r="B878">
        <v>20113629</v>
      </c>
      <c r="C878" s="290"/>
    </row>
    <row r="879" spans="1:3" x14ac:dyDescent="0.3">
      <c r="A879" s="124">
        <v>24</v>
      </c>
      <c r="B879">
        <v>20113630</v>
      </c>
      <c r="C879" s="290"/>
    </row>
    <row r="880" spans="1:3" x14ac:dyDescent="0.3">
      <c r="A880" s="124">
        <v>25</v>
      </c>
      <c r="B880">
        <v>20113631</v>
      </c>
      <c r="C880" s="290"/>
    </row>
    <row r="881" spans="1:3" x14ac:dyDescent="0.3">
      <c r="A881" s="124">
        <v>26</v>
      </c>
      <c r="B881">
        <v>20113632</v>
      </c>
      <c r="C881" s="290"/>
    </row>
    <row r="882" spans="1:3" x14ac:dyDescent="0.3">
      <c r="A882" s="124">
        <v>27</v>
      </c>
      <c r="B882">
        <v>20113633</v>
      </c>
      <c r="C882" s="290"/>
    </row>
    <row r="883" spans="1:3" x14ac:dyDescent="0.3">
      <c r="A883" s="124">
        <v>28</v>
      </c>
      <c r="B883">
        <v>20113634</v>
      </c>
      <c r="C883" s="290"/>
    </row>
    <row r="884" spans="1:3" x14ac:dyDescent="0.3">
      <c r="A884" s="124">
        <v>29</v>
      </c>
      <c r="B884">
        <v>20113635</v>
      </c>
      <c r="C884" s="290"/>
    </row>
    <row r="885" spans="1:3" x14ac:dyDescent="0.3">
      <c r="A885" s="124">
        <v>30</v>
      </c>
      <c r="B885">
        <v>20113636</v>
      </c>
      <c r="C885" s="290"/>
    </row>
    <row r="886" spans="1:3" x14ac:dyDescent="0.3">
      <c r="A886" s="124">
        <v>31</v>
      </c>
      <c r="B886">
        <v>20113637</v>
      </c>
      <c r="C886" s="290"/>
    </row>
    <row r="887" spans="1:3" x14ac:dyDescent="0.3">
      <c r="A887" s="124">
        <v>32</v>
      </c>
      <c r="B887">
        <v>20113638</v>
      </c>
      <c r="C887" s="290"/>
    </row>
    <row r="888" spans="1:3" x14ac:dyDescent="0.3">
      <c r="A888" s="124">
        <v>33</v>
      </c>
      <c r="B888">
        <v>20113639</v>
      </c>
      <c r="C888" s="290"/>
    </row>
    <row r="889" spans="1:3" x14ac:dyDescent="0.3">
      <c r="A889" s="124">
        <v>34</v>
      </c>
      <c r="B889">
        <v>20113640</v>
      </c>
      <c r="C889" s="290"/>
    </row>
    <row r="890" spans="1:3" x14ac:dyDescent="0.3">
      <c r="A890" s="124">
        <v>35</v>
      </c>
      <c r="B890">
        <v>20113641</v>
      </c>
      <c r="C890" s="290"/>
    </row>
    <row r="891" spans="1:3" x14ac:dyDescent="0.3">
      <c r="A891" s="124">
        <v>36</v>
      </c>
      <c r="B891">
        <v>20113642</v>
      </c>
      <c r="C891" s="290"/>
    </row>
    <row r="892" spans="1:3" x14ac:dyDescent="0.3">
      <c r="A892" s="124">
        <v>37</v>
      </c>
      <c r="B892">
        <v>20113643</v>
      </c>
      <c r="C892" s="290"/>
    </row>
    <row r="893" spans="1:3" x14ac:dyDescent="0.3">
      <c r="A893" s="124">
        <v>38</v>
      </c>
      <c r="B893">
        <v>20113644</v>
      </c>
      <c r="C893" s="290"/>
    </row>
    <row r="894" spans="1:3" x14ac:dyDescent="0.3">
      <c r="A894" s="124">
        <v>39</v>
      </c>
      <c r="B894">
        <v>20113645</v>
      </c>
      <c r="C894" s="290"/>
    </row>
    <row r="895" spans="1:3" x14ac:dyDescent="0.3">
      <c r="A895" s="124">
        <v>40</v>
      </c>
      <c r="B895">
        <v>20113646</v>
      </c>
      <c r="C895" s="290"/>
    </row>
    <row r="896" spans="1:3" x14ac:dyDescent="0.3">
      <c r="A896" s="124">
        <v>41</v>
      </c>
      <c r="B896">
        <v>20113647</v>
      </c>
      <c r="C896" s="290"/>
    </row>
    <row r="897" spans="1:3" x14ac:dyDescent="0.3">
      <c r="A897" s="124">
        <v>42</v>
      </c>
      <c r="B897">
        <v>20113648</v>
      </c>
      <c r="C897" s="290"/>
    </row>
    <row r="898" spans="1:3" x14ac:dyDescent="0.3">
      <c r="A898" s="124">
        <v>43</v>
      </c>
      <c r="B898">
        <v>20113649</v>
      </c>
      <c r="C898" s="290"/>
    </row>
    <row r="899" spans="1:3" x14ac:dyDescent="0.3">
      <c r="A899" s="124">
        <v>44</v>
      </c>
      <c r="B899">
        <v>20113650</v>
      </c>
      <c r="C899" s="290"/>
    </row>
    <row r="900" spans="1:3" x14ac:dyDescent="0.3">
      <c r="A900" s="124">
        <v>45</v>
      </c>
      <c r="B900">
        <v>20113651</v>
      </c>
      <c r="C900" s="290"/>
    </row>
    <row r="901" spans="1:3" x14ac:dyDescent="0.3">
      <c r="A901" s="124">
        <v>46</v>
      </c>
      <c r="B901">
        <v>20113652</v>
      </c>
      <c r="C901" s="290"/>
    </row>
    <row r="902" spans="1:3" x14ac:dyDescent="0.3">
      <c r="A902" s="124">
        <v>47</v>
      </c>
      <c r="B902">
        <v>20113653</v>
      </c>
      <c r="C902" s="290"/>
    </row>
    <row r="903" spans="1:3" x14ac:dyDescent="0.3">
      <c r="A903" s="124">
        <v>48</v>
      </c>
      <c r="B903">
        <v>20113654</v>
      </c>
      <c r="C903" s="290"/>
    </row>
    <row r="904" spans="1:3" x14ac:dyDescent="0.3">
      <c r="A904" s="124">
        <v>49</v>
      </c>
      <c r="B904">
        <v>20113655</v>
      </c>
      <c r="C904" s="290"/>
    </row>
    <row r="905" spans="1:3" x14ac:dyDescent="0.3">
      <c r="A905" s="124">
        <v>50</v>
      </c>
      <c r="B905">
        <v>20113656</v>
      </c>
      <c r="C905" s="290"/>
    </row>
    <row r="906" spans="1:3" x14ac:dyDescent="0.3">
      <c r="A906" s="124">
        <v>51</v>
      </c>
      <c r="B906">
        <v>20113657</v>
      </c>
      <c r="C906" s="290"/>
    </row>
    <row r="907" spans="1:3" x14ac:dyDescent="0.3">
      <c r="A907" s="124">
        <v>52</v>
      </c>
      <c r="B907">
        <v>20113658</v>
      </c>
      <c r="C907" s="290"/>
    </row>
    <row r="908" spans="1:3" x14ac:dyDescent="0.3">
      <c r="A908" s="124">
        <v>53</v>
      </c>
      <c r="B908">
        <v>20113659</v>
      </c>
      <c r="C908" s="290"/>
    </row>
    <row r="909" spans="1:3" x14ac:dyDescent="0.3">
      <c r="A909" s="124">
        <v>54</v>
      </c>
      <c r="B909">
        <v>20113660</v>
      </c>
      <c r="C909" s="290"/>
    </row>
    <row r="910" spans="1:3" x14ac:dyDescent="0.3">
      <c r="A910" s="124">
        <v>55</v>
      </c>
      <c r="B910">
        <v>20113661</v>
      </c>
      <c r="C910" s="290"/>
    </row>
    <row r="911" spans="1:3" x14ac:dyDescent="0.3">
      <c r="A911" s="124">
        <v>56</v>
      </c>
      <c r="B911">
        <v>20113662</v>
      </c>
      <c r="C911" s="290"/>
    </row>
    <row r="912" spans="1:3" x14ac:dyDescent="0.3">
      <c r="A912" s="124">
        <v>57</v>
      </c>
      <c r="B912">
        <v>20113663</v>
      </c>
      <c r="C912" s="290"/>
    </row>
    <row r="913" spans="1:3" x14ac:dyDescent="0.3">
      <c r="A913" s="124">
        <v>58</v>
      </c>
      <c r="B913">
        <v>20113664</v>
      </c>
      <c r="C913" s="290"/>
    </row>
    <row r="914" spans="1:3" x14ac:dyDescent="0.3">
      <c r="A914" s="124">
        <v>59</v>
      </c>
      <c r="B914">
        <v>20113665</v>
      </c>
      <c r="C914" s="290"/>
    </row>
    <row r="915" spans="1:3" x14ac:dyDescent="0.3">
      <c r="A915" s="124">
        <v>60</v>
      </c>
      <c r="B915">
        <v>20113666</v>
      </c>
      <c r="C915" s="290"/>
    </row>
    <row r="916" spans="1:3" x14ac:dyDescent="0.3">
      <c r="A916" s="124">
        <v>61</v>
      </c>
      <c r="B916">
        <v>20113667</v>
      </c>
      <c r="C916" s="290"/>
    </row>
    <row r="917" spans="1:3" x14ac:dyDescent="0.3">
      <c r="A917" s="124">
        <v>62</v>
      </c>
      <c r="B917">
        <v>20113668</v>
      </c>
      <c r="C917" s="290"/>
    </row>
    <row r="918" spans="1:3" x14ac:dyDescent="0.3">
      <c r="A918" s="124">
        <v>63</v>
      </c>
      <c r="B918">
        <v>20113669</v>
      </c>
      <c r="C918" s="290"/>
    </row>
    <row r="919" spans="1:3" x14ac:dyDescent="0.3">
      <c r="A919" s="124">
        <v>64</v>
      </c>
      <c r="B919">
        <v>20113670</v>
      </c>
      <c r="C919" s="290"/>
    </row>
    <row r="920" spans="1:3" x14ac:dyDescent="0.3">
      <c r="A920" s="124">
        <v>65</v>
      </c>
      <c r="B920">
        <v>20113671</v>
      </c>
      <c r="C920" s="290"/>
    </row>
    <row r="921" spans="1:3" x14ac:dyDescent="0.3">
      <c r="A921" s="124">
        <v>66</v>
      </c>
      <c r="B921">
        <v>20113672</v>
      </c>
      <c r="C921" s="290"/>
    </row>
    <row r="922" spans="1:3" x14ac:dyDescent="0.3">
      <c r="A922" s="124">
        <v>67</v>
      </c>
      <c r="B922">
        <v>20113673</v>
      </c>
      <c r="C922" s="290"/>
    </row>
    <row r="923" spans="1:3" x14ac:dyDescent="0.3">
      <c r="A923" s="124">
        <v>68</v>
      </c>
      <c r="B923">
        <v>20113674</v>
      </c>
      <c r="C923" s="290"/>
    </row>
    <row r="924" spans="1:3" x14ac:dyDescent="0.3">
      <c r="A924" s="124">
        <v>69</v>
      </c>
      <c r="B924">
        <v>20113675</v>
      </c>
      <c r="C924" s="290"/>
    </row>
    <row r="925" spans="1:3" x14ac:dyDescent="0.3">
      <c r="A925" s="124">
        <v>70</v>
      </c>
      <c r="B925">
        <v>20113676</v>
      </c>
      <c r="C925" s="290"/>
    </row>
    <row r="926" spans="1:3" x14ac:dyDescent="0.3">
      <c r="A926" s="124">
        <v>71</v>
      </c>
      <c r="B926">
        <v>20113677</v>
      </c>
      <c r="C926" s="290"/>
    </row>
    <row r="927" spans="1:3" x14ac:dyDescent="0.3">
      <c r="A927" s="124">
        <v>72</v>
      </c>
      <c r="B927">
        <v>20113678</v>
      </c>
      <c r="C927" s="290"/>
    </row>
    <row r="928" spans="1:3" x14ac:dyDescent="0.3">
      <c r="A928" s="124">
        <v>73</v>
      </c>
      <c r="B928">
        <v>20113679</v>
      </c>
      <c r="C928" s="290"/>
    </row>
    <row r="929" spans="1:3" x14ac:dyDescent="0.3">
      <c r="A929" s="124">
        <v>74</v>
      </c>
      <c r="B929">
        <v>20113680</v>
      </c>
      <c r="C929" s="290"/>
    </row>
    <row r="930" spans="1:3" ht="15" thickBot="1" x14ac:dyDescent="0.35">
      <c r="A930" s="126">
        <v>75</v>
      </c>
      <c r="B930" s="131">
        <v>20113681</v>
      </c>
      <c r="C930" s="291"/>
    </row>
    <row r="931" spans="1:3" x14ac:dyDescent="0.3">
      <c r="A931" s="122">
        <v>1</v>
      </c>
      <c r="B931" s="130">
        <v>20113682</v>
      </c>
      <c r="C931" s="248" t="s">
        <v>967</v>
      </c>
    </row>
    <row r="932" spans="1:3" x14ac:dyDescent="0.3">
      <c r="A932" s="124">
        <v>2</v>
      </c>
      <c r="B932">
        <v>20113683</v>
      </c>
      <c r="C932" s="249"/>
    </row>
    <row r="933" spans="1:3" x14ac:dyDescent="0.3">
      <c r="A933" s="124">
        <v>3</v>
      </c>
      <c r="B933">
        <v>20113684</v>
      </c>
      <c r="C933" s="249"/>
    </row>
    <row r="934" spans="1:3" x14ac:dyDescent="0.3">
      <c r="A934" s="124">
        <v>4</v>
      </c>
      <c r="B934">
        <v>20113685</v>
      </c>
      <c r="C934" s="249"/>
    </row>
    <row r="935" spans="1:3" x14ac:dyDescent="0.3">
      <c r="A935" s="124">
        <v>5</v>
      </c>
      <c r="B935">
        <v>20113686</v>
      </c>
      <c r="C935" s="249"/>
    </row>
    <row r="936" spans="1:3" x14ac:dyDescent="0.3">
      <c r="A936" s="124">
        <v>6</v>
      </c>
      <c r="B936">
        <v>20113687</v>
      </c>
      <c r="C936" s="249"/>
    </row>
    <row r="937" spans="1:3" x14ac:dyDescent="0.3">
      <c r="A937" s="124">
        <v>7</v>
      </c>
      <c r="B937">
        <v>20113688</v>
      </c>
      <c r="C937" s="249"/>
    </row>
    <row r="938" spans="1:3" x14ac:dyDescent="0.3">
      <c r="A938" s="124">
        <v>8</v>
      </c>
      <c r="B938">
        <v>20113689</v>
      </c>
      <c r="C938" s="249"/>
    </row>
    <row r="939" spans="1:3" x14ac:dyDescent="0.3">
      <c r="A939" s="124">
        <v>9</v>
      </c>
      <c r="B939">
        <v>20113690</v>
      </c>
      <c r="C939" s="249"/>
    </row>
    <row r="940" spans="1:3" x14ac:dyDescent="0.3">
      <c r="A940" s="124">
        <v>10</v>
      </c>
      <c r="B940">
        <v>20113691</v>
      </c>
      <c r="C940" s="249"/>
    </row>
    <row r="941" spans="1:3" ht="15" thickBot="1" x14ac:dyDescent="0.35">
      <c r="A941" s="124">
        <v>11</v>
      </c>
      <c r="B941">
        <v>20113692</v>
      </c>
      <c r="C941" s="249"/>
    </row>
    <row r="942" spans="1:3" x14ac:dyDescent="0.3">
      <c r="A942" s="122">
        <v>1</v>
      </c>
      <c r="B942" s="130">
        <v>20113693</v>
      </c>
      <c r="C942" s="248" t="s">
        <v>971</v>
      </c>
    </row>
    <row r="943" spans="1:3" x14ac:dyDescent="0.3">
      <c r="A943" s="124">
        <v>2</v>
      </c>
      <c r="B943">
        <v>20113694</v>
      </c>
      <c r="C943" s="249"/>
    </row>
    <row r="944" spans="1:3" x14ac:dyDescent="0.3">
      <c r="A944" s="124">
        <v>3</v>
      </c>
      <c r="B944">
        <v>20113695</v>
      </c>
      <c r="C944" s="249"/>
    </row>
    <row r="945" spans="1:3" x14ac:dyDescent="0.3">
      <c r="A945" s="124">
        <v>4</v>
      </c>
      <c r="B945">
        <v>20113696</v>
      </c>
      <c r="C945" s="249"/>
    </row>
    <row r="946" spans="1:3" x14ac:dyDescent="0.3">
      <c r="A946" s="124">
        <v>5</v>
      </c>
      <c r="B946">
        <v>20113697</v>
      </c>
      <c r="C946" s="249"/>
    </row>
    <row r="947" spans="1:3" x14ac:dyDescent="0.3">
      <c r="A947" s="124">
        <v>6</v>
      </c>
      <c r="B947">
        <v>20113698</v>
      </c>
      <c r="C947" s="249"/>
    </row>
    <row r="948" spans="1:3" x14ac:dyDescent="0.3">
      <c r="A948" s="124">
        <v>7</v>
      </c>
      <c r="B948">
        <v>20113699</v>
      </c>
      <c r="C948" s="249"/>
    </row>
    <row r="949" spans="1:3" x14ac:dyDescent="0.3">
      <c r="A949" s="124">
        <v>8</v>
      </c>
      <c r="B949">
        <v>20113700</v>
      </c>
      <c r="C949" s="249"/>
    </row>
    <row r="950" spans="1:3" x14ac:dyDescent="0.3">
      <c r="A950" s="124">
        <v>9</v>
      </c>
      <c r="B950">
        <v>20113701</v>
      </c>
      <c r="C950" s="249"/>
    </row>
    <row r="951" spans="1:3" x14ac:dyDescent="0.3">
      <c r="A951" s="124">
        <v>10</v>
      </c>
      <c r="B951">
        <v>20113702</v>
      </c>
      <c r="C951" s="249"/>
    </row>
    <row r="952" spans="1:3" x14ac:dyDescent="0.3">
      <c r="A952" s="124">
        <v>11</v>
      </c>
      <c r="B952">
        <v>20113703</v>
      </c>
      <c r="C952" s="249"/>
    </row>
    <row r="953" spans="1:3" x14ac:dyDescent="0.3">
      <c r="A953" s="124">
        <v>12</v>
      </c>
      <c r="B953">
        <v>20113704</v>
      </c>
      <c r="C953" s="249"/>
    </row>
    <row r="954" spans="1:3" ht="15" thickBot="1" x14ac:dyDescent="0.35">
      <c r="A954" s="126">
        <v>13</v>
      </c>
      <c r="B954" s="131">
        <v>20113705</v>
      </c>
      <c r="C954" s="250"/>
    </row>
    <row r="955" spans="1:3" x14ac:dyDescent="0.3">
      <c r="A955" s="122">
        <v>1</v>
      </c>
      <c r="B955" s="123">
        <v>20113706</v>
      </c>
      <c r="C955" s="248" t="s">
        <v>973</v>
      </c>
    </row>
    <row r="956" spans="1:3" x14ac:dyDescent="0.3">
      <c r="A956" s="124">
        <v>2</v>
      </c>
      <c r="B956" s="125">
        <v>20113707</v>
      </c>
      <c r="C956" s="249"/>
    </row>
    <row r="957" spans="1:3" x14ac:dyDescent="0.3">
      <c r="A957" s="124">
        <v>3</v>
      </c>
      <c r="B957" s="125">
        <v>20113708</v>
      </c>
      <c r="C957" s="249"/>
    </row>
    <row r="958" spans="1:3" x14ac:dyDescent="0.3">
      <c r="A958" s="124">
        <v>4</v>
      </c>
      <c r="B958" s="125">
        <v>20113709</v>
      </c>
      <c r="C958" s="249"/>
    </row>
    <row r="959" spans="1:3" x14ac:dyDescent="0.3">
      <c r="A959" s="124">
        <v>5</v>
      </c>
      <c r="B959" s="125">
        <v>20113710</v>
      </c>
      <c r="C959" s="249"/>
    </row>
    <row r="960" spans="1:3" x14ac:dyDescent="0.3">
      <c r="A960" s="124">
        <v>6</v>
      </c>
      <c r="B960" s="125">
        <v>20113711</v>
      </c>
      <c r="C960" s="249"/>
    </row>
    <row r="961" spans="1:3" x14ac:dyDescent="0.3">
      <c r="A961" s="124">
        <v>7</v>
      </c>
      <c r="B961" s="125">
        <v>20113712</v>
      </c>
      <c r="C961" s="249"/>
    </row>
    <row r="962" spans="1:3" x14ac:dyDescent="0.3">
      <c r="A962" s="124">
        <v>8</v>
      </c>
      <c r="B962" s="125">
        <v>20113713</v>
      </c>
      <c r="C962" s="249"/>
    </row>
    <row r="963" spans="1:3" x14ac:dyDescent="0.3">
      <c r="A963" s="124">
        <v>9</v>
      </c>
      <c r="B963" s="125">
        <v>20113714</v>
      </c>
      <c r="C963" s="249"/>
    </row>
    <row r="964" spans="1:3" x14ac:dyDescent="0.3">
      <c r="A964" s="124">
        <v>10</v>
      </c>
      <c r="B964" s="125">
        <v>20113715</v>
      </c>
      <c r="C964" s="249"/>
    </row>
    <row r="965" spans="1:3" x14ac:dyDescent="0.3">
      <c r="A965" s="124">
        <v>11</v>
      </c>
      <c r="B965" s="125">
        <v>20113716</v>
      </c>
      <c r="C965" s="249"/>
    </row>
    <row r="966" spans="1:3" x14ac:dyDescent="0.3">
      <c r="A966" s="124">
        <v>12</v>
      </c>
      <c r="B966" s="125">
        <v>20113717</v>
      </c>
      <c r="C966" s="249"/>
    </row>
    <row r="967" spans="1:3" x14ac:dyDescent="0.3">
      <c r="A967" s="124">
        <v>13</v>
      </c>
      <c r="B967" s="125">
        <v>20113718</v>
      </c>
      <c r="C967" s="249"/>
    </row>
    <row r="968" spans="1:3" x14ac:dyDescent="0.3">
      <c r="A968" s="124">
        <v>14</v>
      </c>
      <c r="B968" s="125">
        <v>20113719</v>
      </c>
      <c r="C968" s="249"/>
    </row>
    <row r="969" spans="1:3" x14ac:dyDescent="0.3">
      <c r="A969" s="124">
        <v>15</v>
      </c>
      <c r="B969" s="125">
        <v>20113720</v>
      </c>
      <c r="C969" s="249"/>
    </row>
    <row r="970" spans="1:3" x14ac:dyDescent="0.3">
      <c r="A970" s="124">
        <v>16</v>
      </c>
      <c r="B970" s="125">
        <v>20113721</v>
      </c>
      <c r="C970" s="249"/>
    </row>
    <row r="971" spans="1:3" x14ac:dyDescent="0.3">
      <c r="A971" s="124">
        <v>17</v>
      </c>
      <c r="B971" s="125">
        <v>20113722</v>
      </c>
      <c r="C971" s="249"/>
    </row>
    <row r="972" spans="1:3" x14ac:dyDescent="0.3">
      <c r="A972" s="124">
        <v>18</v>
      </c>
      <c r="B972" s="125">
        <v>20113723</v>
      </c>
      <c r="C972" s="249"/>
    </row>
    <row r="973" spans="1:3" x14ac:dyDescent="0.3">
      <c r="A973" s="124">
        <v>19</v>
      </c>
      <c r="B973" s="125">
        <v>20113724</v>
      </c>
      <c r="C973" s="249"/>
    </row>
    <row r="974" spans="1:3" x14ac:dyDescent="0.3">
      <c r="A974" s="124">
        <v>20</v>
      </c>
      <c r="B974" s="125">
        <v>20113725</v>
      </c>
      <c r="C974" s="249"/>
    </row>
    <row r="975" spans="1:3" x14ac:dyDescent="0.3">
      <c r="A975" s="124">
        <v>21</v>
      </c>
      <c r="B975" s="125">
        <v>20113726</v>
      </c>
      <c r="C975" s="249"/>
    </row>
    <row r="976" spans="1:3" x14ac:dyDescent="0.3">
      <c r="A976" s="124">
        <v>22</v>
      </c>
      <c r="B976" s="125">
        <v>20113727</v>
      </c>
      <c r="C976" s="249"/>
    </row>
    <row r="977" spans="1:3" x14ac:dyDescent="0.3">
      <c r="A977" s="124">
        <v>23</v>
      </c>
      <c r="B977" s="125">
        <v>20113728</v>
      </c>
      <c r="C977" s="249"/>
    </row>
    <row r="978" spans="1:3" x14ac:dyDescent="0.3">
      <c r="A978" s="124">
        <v>24</v>
      </c>
      <c r="B978" s="125">
        <v>20113729</v>
      </c>
      <c r="C978" s="249"/>
    </row>
    <row r="979" spans="1:3" x14ac:dyDescent="0.3">
      <c r="A979" s="124">
        <v>25</v>
      </c>
      <c r="B979" s="125">
        <v>20113730</v>
      </c>
      <c r="C979" s="249"/>
    </row>
    <row r="980" spans="1:3" x14ac:dyDescent="0.3">
      <c r="A980" s="124">
        <v>26</v>
      </c>
      <c r="B980" s="125">
        <v>20113731</v>
      </c>
      <c r="C980" s="249"/>
    </row>
    <row r="981" spans="1:3" x14ac:dyDescent="0.3">
      <c r="A981" s="124">
        <v>27</v>
      </c>
      <c r="B981" s="125">
        <v>20113732</v>
      </c>
      <c r="C981" s="249"/>
    </row>
    <row r="982" spans="1:3" x14ac:dyDescent="0.3">
      <c r="A982" s="124">
        <v>28</v>
      </c>
      <c r="B982" s="125">
        <v>20113733</v>
      </c>
      <c r="C982" s="249"/>
    </row>
    <row r="983" spans="1:3" x14ac:dyDescent="0.3">
      <c r="A983" s="124">
        <v>29</v>
      </c>
      <c r="B983" s="125">
        <v>20113734</v>
      </c>
      <c r="C983" s="249"/>
    </row>
    <row r="984" spans="1:3" x14ac:dyDescent="0.3">
      <c r="A984" s="124">
        <v>30</v>
      </c>
      <c r="B984" s="125">
        <v>20113735</v>
      </c>
      <c r="C984" s="249"/>
    </row>
    <row r="985" spans="1:3" x14ac:dyDescent="0.3">
      <c r="A985" s="124">
        <v>31</v>
      </c>
      <c r="B985" s="125">
        <v>20113736</v>
      </c>
      <c r="C985" s="249"/>
    </row>
    <row r="986" spans="1:3" x14ac:dyDescent="0.3">
      <c r="A986" s="124">
        <v>32</v>
      </c>
      <c r="B986" s="125">
        <v>20113737</v>
      </c>
      <c r="C986" s="249"/>
    </row>
    <row r="987" spans="1:3" x14ac:dyDescent="0.3">
      <c r="A987" s="124">
        <v>33</v>
      </c>
      <c r="B987" s="125">
        <v>20113738</v>
      </c>
      <c r="C987" s="249"/>
    </row>
    <row r="988" spans="1:3" x14ac:dyDescent="0.3">
      <c r="A988" s="124">
        <v>34</v>
      </c>
      <c r="B988" s="125">
        <v>20113739</v>
      </c>
      <c r="C988" s="249"/>
    </row>
    <row r="989" spans="1:3" x14ac:dyDescent="0.3">
      <c r="A989" s="124">
        <v>35</v>
      </c>
      <c r="B989" s="125">
        <v>20113740</v>
      </c>
      <c r="C989" s="249"/>
    </row>
    <row r="990" spans="1:3" x14ac:dyDescent="0.3">
      <c r="A990" s="124">
        <v>36</v>
      </c>
      <c r="B990" s="125">
        <v>20113741</v>
      </c>
      <c r="C990" s="249"/>
    </row>
    <row r="991" spans="1:3" x14ac:dyDescent="0.3">
      <c r="A991" s="124">
        <v>37</v>
      </c>
      <c r="B991" s="125">
        <v>20113742</v>
      </c>
      <c r="C991" s="249"/>
    </row>
    <row r="992" spans="1:3" x14ac:dyDescent="0.3">
      <c r="A992" s="124">
        <v>38</v>
      </c>
      <c r="B992" s="125">
        <v>20113743</v>
      </c>
      <c r="C992" s="249"/>
    </row>
    <row r="993" spans="1:3" x14ac:dyDescent="0.3">
      <c r="A993" s="124">
        <v>39</v>
      </c>
      <c r="B993" s="125">
        <v>20113744</v>
      </c>
      <c r="C993" s="249"/>
    </row>
    <row r="994" spans="1:3" x14ac:dyDescent="0.3">
      <c r="A994" s="124">
        <v>40</v>
      </c>
      <c r="B994" s="125">
        <v>20113745</v>
      </c>
      <c r="C994" s="249"/>
    </row>
    <row r="995" spans="1:3" x14ac:dyDescent="0.3">
      <c r="A995" s="124">
        <v>41</v>
      </c>
      <c r="B995" s="125">
        <v>20113746</v>
      </c>
      <c r="C995" s="249"/>
    </row>
    <row r="996" spans="1:3" x14ac:dyDescent="0.3">
      <c r="A996" s="124">
        <v>42</v>
      </c>
      <c r="B996" s="125">
        <v>20113747</v>
      </c>
      <c r="C996" s="249"/>
    </row>
    <row r="997" spans="1:3" x14ac:dyDescent="0.3">
      <c r="A997" s="124">
        <v>43</v>
      </c>
      <c r="B997" s="125">
        <v>20113748</v>
      </c>
      <c r="C997" s="249"/>
    </row>
    <row r="998" spans="1:3" x14ac:dyDescent="0.3">
      <c r="A998" s="124">
        <v>44</v>
      </c>
      <c r="B998" s="125">
        <v>20113749</v>
      </c>
      <c r="C998" s="249"/>
    </row>
    <row r="999" spans="1:3" x14ac:dyDescent="0.3">
      <c r="A999" s="124">
        <v>45</v>
      </c>
      <c r="B999" s="125">
        <v>20113750</v>
      </c>
      <c r="C999" s="249"/>
    </row>
    <row r="1000" spans="1:3" x14ac:dyDescent="0.3">
      <c r="A1000" s="124">
        <v>46</v>
      </c>
      <c r="B1000" s="125">
        <v>20113751</v>
      </c>
      <c r="C1000" s="249"/>
    </row>
    <row r="1001" spans="1:3" x14ac:dyDescent="0.3">
      <c r="A1001" s="124">
        <v>47</v>
      </c>
      <c r="B1001" s="125">
        <v>20113752</v>
      </c>
      <c r="C1001" s="249"/>
    </row>
    <row r="1002" spans="1:3" x14ac:dyDescent="0.3">
      <c r="A1002" s="124">
        <v>48</v>
      </c>
      <c r="B1002" s="125">
        <v>20113753</v>
      </c>
      <c r="C1002" s="249"/>
    </row>
    <row r="1003" spans="1:3" x14ac:dyDescent="0.3">
      <c r="A1003" s="124">
        <v>49</v>
      </c>
      <c r="B1003" s="125">
        <v>20113754</v>
      </c>
      <c r="C1003" s="249"/>
    </row>
    <row r="1004" spans="1:3" x14ac:dyDescent="0.3">
      <c r="A1004" s="124">
        <v>50</v>
      </c>
      <c r="B1004" s="125">
        <v>20113755</v>
      </c>
      <c r="C1004" s="249"/>
    </row>
    <row r="1005" spans="1:3" x14ac:dyDescent="0.3">
      <c r="A1005" s="124">
        <v>51</v>
      </c>
      <c r="B1005" s="125">
        <v>20113756</v>
      </c>
      <c r="C1005" s="249"/>
    </row>
    <row r="1006" spans="1:3" x14ac:dyDescent="0.3">
      <c r="A1006" s="124">
        <v>52</v>
      </c>
      <c r="B1006" s="125">
        <v>20113757</v>
      </c>
      <c r="C1006" s="249"/>
    </row>
    <row r="1007" spans="1:3" x14ac:dyDescent="0.3">
      <c r="A1007" s="124">
        <v>53</v>
      </c>
      <c r="B1007" s="125">
        <v>20113758</v>
      </c>
      <c r="C1007" s="249"/>
    </row>
    <row r="1008" spans="1:3" x14ac:dyDescent="0.3">
      <c r="A1008" s="124">
        <v>54</v>
      </c>
      <c r="B1008" s="125">
        <v>20113759</v>
      </c>
      <c r="C1008" s="249"/>
    </row>
    <row r="1009" spans="1:3" x14ac:dyDescent="0.3">
      <c r="A1009" s="124">
        <v>55</v>
      </c>
      <c r="B1009" s="125">
        <v>20113760</v>
      </c>
      <c r="C1009" s="249"/>
    </row>
    <row r="1010" spans="1:3" x14ac:dyDescent="0.3">
      <c r="A1010" s="124">
        <v>56</v>
      </c>
      <c r="B1010" s="125">
        <v>20113761</v>
      </c>
      <c r="C1010" s="249"/>
    </row>
    <row r="1011" spans="1:3" x14ac:dyDescent="0.3">
      <c r="A1011" s="124">
        <v>57</v>
      </c>
      <c r="B1011" s="125">
        <v>20113762</v>
      </c>
      <c r="C1011" s="249"/>
    </row>
    <row r="1012" spans="1:3" x14ac:dyDescent="0.3">
      <c r="A1012" s="124">
        <v>58</v>
      </c>
      <c r="B1012" s="125">
        <v>20113763</v>
      </c>
      <c r="C1012" s="249"/>
    </row>
    <row r="1013" spans="1:3" x14ac:dyDescent="0.3">
      <c r="A1013" s="124">
        <v>59</v>
      </c>
      <c r="B1013" s="125">
        <v>20113764</v>
      </c>
      <c r="C1013" s="249"/>
    </row>
    <row r="1014" spans="1:3" x14ac:dyDescent="0.3">
      <c r="A1014" s="124">
        <v>60</v>
      </c>
      <c r="B1014" s="125">
        <v>20113765</v>
      </c>
      <c r="C1014" s="249"/>
    </row>
    <row r="1015" spans="1:3" x14ac:dyDescent="0.3">
      <c r="A1015" s="124">
        <v>61</v>
      </c>
      <c r="B1015" s="125">
        <v>20113766</v>
      </c>
      <c r="C1015" s="249"/>
    </row>
    <row r="1016" spans="1:3" x14ac:dyDescent="0.3">
      <c r="A1016" s="124">
        <v>62</v>
      </c>
      <c r="B1016" s="125">
        <v>20113767</v>
      </c>
      <c r="C1016" s="249"/>
    </row>
    <row r="1017" spans="1:3" x14ac:dyDescent="0.3">
      <c r="A1017" s="124">
        <v>63</v>
      </c>
      <c r="B1017" s="125">
        <v>20113768</v>
      </c>
      <c r="C1017" s="249"/>
    </row>
    <row r="1018" spans="1:3" x14ac:dyDescent="0.3">
      <c r="A1018" s="124">
        <v>64</v>
      </c>
      <c r="B1018" s="125">
        <v>20113769</v>
      </c>
      <c r="C1018" s="249"/>
    </row>
    <row r="1019" spans="1:3" x14ac:dyDescent="0.3">
      <c r="A1019" s="124">
        <v>65</v>
      </c>
      <c r="B1019" s="125">
        <v>20113770</v>
      </c>
      <c r="C1019" s="249"/>
    </row>
    <row r="1020" spans="1:3" x14ac:dyDescent="0.3">
      <c r="A1020" s="124">
        <v>66</v>
      </c>
      <c r="B1020" s="125">
        <v>20113771</v>
      </c>
      <c r="C1020" s="249"/>
    </row>
    <row r="1021" spans="1:3" x14ac:dyDescent="0.3">
      <c r="A1021" s="124">
        <v>67</v>
      </c>
      <c r="B1021" s="125">
        <v>20113772</v>
      </c>
      <c r="C1021" s="249"/>
    </row>
    <row r="1022" spans="1:3" x14ac:dyDescent="0.3">
      <c r="A1022" s="124">
        <v>68</v>
      </c>
      <c r="B1022" s="125">
        <v>20113773</v>
      </c>
      <c r="C1022" s="249"/>
    </row>
    <row r="1023" spans="1:3" x14ac:dyDescent="0.3">
      <c r="A1023" s="124">
        <v>69</v>
      </c>
      <c r="B1023" s="125">
        <v>20113774</v>
      </c>
      <c r="C1023" s="249"/>
    </row>
    <row r="1024" spans="1:3" x14ac:dyDescent="0.3">
      <c r="A1024" s="124">
        <v>70</v>
      </c>
      <c r="B1024" s="125">
        <v>20113775</v>
      </c>
      <c r="C1024" s="249"/>
    </row>
    <row r="1025" spans="1:3" x14ac:dyDescent="0.3">
      <c r="A1025" s="124">
        <v>71</v>
      </c>
      <c r="B1025" s="125">
        <v>20113776</v>
      </c>
      <c r="C1025" s="249"/>
    </row>
    <row r="1026" spans="1:3" x14ac:dyDescent="0.3">
      <c r="A1026" s="124">
        <v>72</v>
      </c>
      <c r="B1026" s="125">
        <v>20113777</v>
      </c>
      <c r="C1026" s="249"/>
    </row>
    <row r="1027" spans="1:3" x14ac:dyDescent="0.3">
      <c r="A1027" s="124">
        <v>73</v>
      </c>
      <c r="B1027" s="125">
        <v>20113778</v>
      </c>
      <c r="C1027" s="249"/>
    </row>
    <row r="1028" spans="1:3" x14ac:dyDescent="0.3">
      <c r="A1028" s="124">
        <v>74</v>
      </c>
      <c r="B1028" s="125">
        <v>20113779</v>
      </c>
      <c r="C1028" s="249"/>
    </row>
    <row r="1029" spans="1:3" x14ac:dyDescent="0.3">
      <c r="A1029" s="124">
        <v>75</v>
      </c>
      <c r="B1029" s="125">
        <v>20113780</v>
      </c>
      <c r="C1029" s="249"/>
    </row>
    <row r="1030" spans="1:3" x14ac:dyDescent="0.3">
      <c r="A1030" s="124">
        <v>76</v>
      </c>
      <c r="B1030" s="125">
        <v>20113781</v>
      </c>
      <c r="C1030" s="249"/>
    </row>
    <row r="1031" spans="1:3" x14ac:dyDescent="0.3">
      <c r="A1031" s="124">
        <v>77</v>
      </c>
      <c r="B1031" s="125">
        <v>20113782</v>
      </c>
      <c r="C1031" s="249"/>
    </row>
    <row r="1032" spans="1:3" x14ac:dyDescent="0.3">
      <c r="A1032" s="124">
        <v>78</v>
      </c>
      <c r="B1032" s="125">
        <v>20113783</v>
      </c>
      <c r="C1032" s="249"/>
    </row>
    <row r="1033" spans="1:3" x14ac:dyDescent="0.3">
      <c r="A1033" s="124">
        <v>79</v>
      </c>
      <c r="B1033" s="125">
        <v>20113784</v>
      </c>
      <c r="C1033" s="249"/>
    </row>
    <row r="1034" spans="1:3" x14ac:dyDescent="0.3">
      <c r="A1034" s="124">
        <v>80</v>
      </c>
      <c r="B1034" s="125">
        <v>20113785</v>
      </c>
      <c r="C1034" s="249"/>
    </row>
    <row r="1035" spans="1:3" x14ac:dyDescent="0.3">
      <c r="A1035" s="124">
        <v>81</v>
      </c>
      <c r="B1035" s="125">
        <v>20113786</v>
      </c>
      <c r="C1035" s="249"/>
    </row>
    <row r="1036" spans="1:3" ht="15" thickBot="1" x14ac:dyDescent="0.35">
      <c r="A1036" s="124">
        <v>82</v>
      </c>
      <c r="B1036" s="125">
        <v>20113787</v>
      </c>
      <c r="C1036" s="249"/>
    </row>
    <row r="1037" spans="1:3" x14ac:dyDescent="0.3">
      <c r="A1037" s="122">
        <v>1</v>
      </c>
      <c r="B1037" s="130">
        <v>20113788</v>
      </c>
      <c r="C1037" s="248" t="s">
        <v>977</v>
      </c>
    </row>
    <row r="1038" spans="1:3" x14ac:dyDescent="0.3">
      <c r="A1038" s="124">
        <v>2</v>
      </c>
      <c r="B1038">
        <v>20113789</v>
      </c>
      <c r="C1038" s="249"/>
    </row>
    <row r="1039" spans="1:3" x14ac:dyDescent="0.3">
      <c r="A1039" s="124">
        <v>3</v>
      </c>
      <c r="B1039">
        <v>20113790</v>
      </c>
      <c r="C1039" s="249"/>
    </row>
    <row r="1040" spans="1:3" x14ac:dyDescent="0.3">
      <c r="A1040" s="124">
        <v>4</v>
      </c>
      <c r="B1040">
        <v>20113791</v>
      </c>
      <c r="C1040" s="249"/>
    </row>
    <row r="1041" spans="1:3" x14ac:dyDescent="0.3">
      <c r="A1041" s="124">
        <v>5</v>
      </c>
      <c r="B1041">
        <v>20113792</v>
      </c>
      <c r="C1041" s="249"/>
    </row>
    <row r="1042" spans="1:3" x14ac:dyDescent="0.3">
      <c r="A1042" s="124">
        <v>6</v>
      </c>
      <c r="B1042">
        <v>20113793</v>
      </c>
      <c r="C1042" s="249"/>
    </row>
    <row r="1043" spans="1:3" x14ac:dyDescent="0.3">
      <c r="A1043" s="124">
        <v>7</v>
      </c>
      <c r="B1043">
        <v>20113794</v>
      </c>
      <c r="C1043" s="249"/>
    </row>
    <row r="1044" spans="1:3" x14ac:dyDescent="0.3">
      <c r="A1044" s="124">
        <v>8</v>
      </c>
      <c r="B1044">
        <v>20113795</v>
      </c>
      <c r="C1044" s="249"/>
    </row>
    <row r="1045" spans="1:3" x14ac:dyDescent="0.3">
      <c r="A1045" s="124">
        <v>9</v>
      </c>
      <c r="B1045">
        <v>20113796</v>
      </c>
      <c r="C1045" s="249"/>
    </row>
    <row r="1046" spans="1:3" x14ac:dyDescent="0.3">
      <c r="A1046" s="124">
        <v>10</v>
      </c>
      <c r="B1046">
        <v>20113797</v>
      </c>
      <c r="C1046" s="249"/>
    </row>
    <row r="1047" spans="1:3" x14ac:dyDescent="0.3">
      <c r="A1047" s="124">
        <v>11</v>
      </c>
      <c r="B1047">
        <v>20113798</v>
      </c>
      <c r="C1047" s="249"/>
    </row>
    <row r="1048" spans="1:3" x14ac:dyDescent="0.3">
      <c r="A1048" s="124">
        <v>12</v>
      </c>
      <c r="B1048">
        <v>20113799</v>
      </c>
      <c r="C1048" s="249"/>
    </row>
    <row r="1049" spans="1:3" x14ac:dyDescent="0.3">
      <c r="A1049" s="124">
        <v>13</v>
      </c>
      <c r="B1049">
        <v>20113800</v>
      </c>
      <c r="C1049" s="249"/>
    </row>
    <row r="1050" spans="1:3" x14ac:dyDescent="0.3">
      <c r="A1050" s="124">
        <v>14</v>
      </c>
      <c r="B1050">
        <v>20113801</v>
      </c>
      <c r="C1050" s="249"/>
    </row>
    <row r="1051" spans="1:3" x14ac:dyDescent="0.3">
      <c r="A1051" s="124">
        <v>15</v>
      </c>
      <c r="B1051">
        <v>20113802</v>
      </c>
      <c r="C1051" s="249"/>
    </row>
    <row r="1052" spans="1:3" x14ac:dyDescent="0.3">
      <c r="A1052" s="124">
        <v>16</v>
      </c>
      <c r="B1052">
        <v>20113803</v>
      </c>
      <c r="C1052" s="249"/>
    </row>
    <row r="1053" spans="1:3" x14ac:dyDescent="0.3">
      <c r="A1053" s="124">
        <v>17</v>
      </c>
      <c r="B1053">
        <v>20113804</v>
      </c>
      <c r="C1053" s="249"/>
    </row>
    <row r="1054" spans="1:3" x14ac:dyDescent="0.3">
      <c r="A1054" s="124">
        <v>18</v>
      </c>
      <c r="B1054">
        <v>20113805</v>
      </c>
      <c r="C1054" s="249"/>
    </row>
    <row r="1055" spans="1:3" x14ac:dyDescent="0.3">
      <c r="A1055" s="124">
        <v>19</v>
      </c>
      <c r="B1055">
        <v>20113806</v>
      </c>
      <c r="C1055" s="249"/>
    </row>
    <row r="1056" spans="1:3" x14ac:dyDescent="0.3">
      <c r="A1056" s="124">
        <v>20</v>
      </c>
      <c r="B1056">
        <v>20113807</v>
      </c>
      <c r="C1056" s="249"/>
    </row>
    <row r="1057" spans="1:3" x14ac:dyDescent="0.3">
      <c r="A1057" s="124">
        <v>21</v>
      </c>
      <c r="B1057">
        <v>20113808</v>
      </c>
      <c r="C1057" s="249"/>
    </row>
    <row r="1058" spans="1:3" x14ac:dyDescent="0.3">
      <c r="A1058" s="124">
        <v>22</v>
      </c>
      <c r="B1058">
        <v>20113809</v>
      </c>
      <c r="C1058" s="249"/>
    </row>
    <row r="1059" spans="1:3" x14ac:dyDescent="0.3">
      <c r="A1059" s="124">
        <v>23</v>
      </c>
      <c r="B1059">
        <v>20113810</v>
      </c>
      <c r="C1059" s="249"/>
    </row>
    <row r="1060" spans="1:3" x14ac:dyDescent="0.3">
      <c r="A1060" s="124">
        <v>24</v>
      </c>
      <c r="B1060">
        <v>20113811</v>
      </c>
      <c r="C1060" s="249"/>
    </row>
    <row r="1061" spans="1:3" x14ac:dyDescent="0.3">
      <c r="A1061" s="124">
        <v>25</v>
      </c>
      <c r="B1061">
        <v>20113812</v>
      </c>
      <c r="C1061" s="249"/>
    </row>
    <row r="1062" spans="1:3" x14ac:dyDescent="0.3">
      <c r="A1062" s="124">
        <v>26</v>
      </c>
      <c r="B1062">
        <v>20113813</v>
      </c>
      <c r="C1062" s="249"/>
    </row>
    <row r="1063" spans="1:3" x14ac:dyDescent="0.3">
      <c r="A1063" s="124">
        <v>27</v>
      </c>
      <c r="B1063">
        <v>20113814</v>
      </c>
      <c r="C1063" s="249"/>
    </row>
    <row r="1064" spans="1:3" ht="15" thickBot="1" x14ac:dyDescent="0.35">
      <c r="A1064" s="126">
        <v>28</v>
      </c>
      <c r="B1064" s="131">
        <v>20113815</v>
      </c>
      <c r="C1064" s="250"/>
    </row>
    <row r="1065" spans="1:3" x14ac:dyDescent="0.3">
      <c r="A1065" s="144">
        <v>1</v>
      </c>
      <c r="B1065" s="130">
        <v>20113816</v>
      </c>
      <c r="C1065" s="248" t="s">
        <v>982</v>
      </c>
    </row>
    <row r="1066" spans="1:3" x14ac:dyDescent="0.3">
      <c r="A1066" s="145">
        <v>2</v>
      </c>
      <c r="B1066">
        <v>20113817</v>
      </c>
      <c r="C1066" s="249"/>
    </row>
    <row r="1067" spans="1:3" x14ac:dyDescent="0.3">
      <c r="A1067" s="145">
        <v>3</v>
      </c>
      <c r="B1067">
        <v>20113818</v>
      </c>
      <c r="C1067" s="249"/>
    </row>
    <row r="1068" spans="1:3" ht="15" thickBot="1" x14ac:dyDescent="0.35">
      <c r="A1068" s="146">
        <v>4</v>
      </c>
      <c r="B1068" s="131">
        <v>20113819</v>
      </c>
      <c r="C1068" s="250"/>
    </row>
    <row r="1069" spans="1:3" x14ac:dyDescent="0.3">
      <c r="A1069" s="144">
        <v>1</v>
      </c>
      <c r="B1069" s="130">
        <v>20113820</v>
      </c>
      <c r="C1069" s="254" t="s">
        <v>984</v>
      </c>
    </row>
    <row r="1070" spans="1:3" x14ac:dyDescent="0.3">
      <c r="A1070" s="145">
        <v>2</v>
      </c>
      <c r="B1070">
        <v>20113821</v>
      </c>
      <c r="C1070" s="264"/>
    </row>
    <row r="1071" spans="1:3" x14ac:dyDescent="0.3">
      <c r="A1071" s="145">
        <v>3</v>
      </c>
      <c r="B1071">
        <v>20113822</v>
      </c>
      <c r="C1071" s="264"/>
    </row>
    <row r="1072" spans="1:3" x14ac:dyDescent="0.3">
      <c r="A1072" s="145">
        <v>4</v>
      </c>
      <c r="B1072">
        <v>20113823</v>
      </c>
      <c r="C1072" s="264"/>
    </row>
    <row r="1073" spans="1:3" x14ac:dyDescent="0.3">
      <c r="A1073" s="145">
        <v>5</v>
      </c>
      <c r="B1073">
        <v>20113824</v>
      </c>
      <c r="C1073" s="264"/>
    </row>
    <row r="1074" spans="1:3" x14ac:dyDescent="0.3">
      <c r="A1074" s="145">
        <v>6</v>
      </c>
      <c r="B1074">
        <v>20113825</v>
      </c>
      <c r="C1074" s="264"/>
    </row>
    <row r="1075" spans="1:3" x14ac:dyDescent="0.3">
      <c r="A1075" s="145">
        <v>7</v>
      </c>
      <c r="B1075">
        <v>20113826</v>
      </c>
      <c r="C1075" s="264"/>
    </row>
    <row r="1076" spans="1:3" x14ac:dyDescent="0.3">
      <c r="A1076" s="145">
        <v>8</v>
      </c>
      <c r="B1076">
        <v>20113827</v>
      </c>
      <c r="C1076" s="264"/>
    </row>
    <row r="1077" spans="1:3" x14ac:dyDescent="0.3">
      <c r="A1077" s="145">
        <v>9</v>
      </c>
      <c r="B1077">
        <v>20113828</v>
      </c>
      <c r="C1077" s="264"/>
    </row>
    <row r="1078" spans="1:3" x14ac:dyDescent="0.3">
      <c r="A1078" s="145">
        <v>10</v>
      </c>
      <c r="B1078">
        <v>20113829</v>
      </c>
      <c r="C1078" s="264"/>
    </row>
    <row r="1079" spans="1:3" x14ac:dyDescent="0.3">
      <c r="A1079" s="145">
        <v>11</v>
      </c>
      <c r="B1079">
        <v>20113830</v>
      </c>
      <c r="C1079" s="264"/>
    </row>
    <row r="1080" spans="1:3" x14ac:dyDescent="0.3">
      <c r="A1080" s="145">
        <v>12</v>
      </c>
      <c r="B1080">
        <v>20113831</v>
      </c>
      <c r="C1080" s="264"/>
    </row>
    <row r="1081" spans="1:3" x14ac:dyDescent="0.3">
      <c r="A1081" s="145">
        <v>13</v>
      </c>
      <c r="B1081">
        <v>20113832</v>
      </c>
      <c r="C1081" s="264"/>
    </row>
    <row r="1082" spans="1:3" x14ac:dyDescent="0.3">
      <c r="A1082" s="145">
        <v>14</v>
      </c>
      <c r="B1082">
        <v>20113833</v>
      </c>
      <c r="C1082" s="264"/>
    </row>
    <row r="1083" spans="1:3" x14ac:dyDescent="0.3">
      <c r="A1083" s="145">
        <v>15</v>
      </c>
      <c r="B1083">
        <v>20113834</v>
      </c>
      <c r="C1083" s="264"/>
    </row>
    <row r="1084" spans="1:3" x14ac:dyDescent="0.3">
      <c r="A1084" s="145">
        <v>16</v>
      </c>
      <c r="B1084">
        <v>20113835</v>
      </c>
      <c r="C1084" s="264"/>
    </row>
    <row r="1085" spans="1:3" x14ac:dyDescent="0.3">
      <c r="A1085" s="145">
        <v>17</v>
      </c>
      <c r="B1085">
        <v>20113836</v>
      </c>
      <c r="C1085" s="264"/>
    </row>
    <row r="1086" spans="1:3" x14ac:dyDescent="0.3">
      <c r="A1086" s="145">
        <v>18</v>
      </c>
      <c r="B1086">
        <v>20113837</v>
      </c>
      <c r="C1086" s="264"/>
    </row>
    <row r="1087" spans="1:3" x14ac:dyDescent="0.3">
      <c r="A1087" s="145">
        <v>19</v>
      </c>
      <c r="B1087">
        <v>20113838</v>
      </c>
      <c r="C1087" s="264"/>
    </row>
    <row r="1088" spans="1:3" x14ac:dyDescent="0.3">
      <c r="A1088" s="145">
        <v>20</v>
      </c>
      <c r="B1088">
        <v>20113839</v>
      </c>
      <c r="C1088" s="264"/>
    </row>
    <row r="1089" spans="1:3" x14ac:dyDescent="0.3">
      <c r="A1089" s="145">
        <v>21</v>
      </c>
      <c r="B1089">
        <v>20113840</v>
      </c>
      <c r="C1089" s="264"/>
    </row>
    <row r="1090" spans="1:3" x14ac:dyDescent="0.3">
      <c r="A1090" s="145">
        <v>22</v>
      </c>
      <c r="B1090">
        <v>20113841</v>
      </c>
      <c r="C1090" s="264"/>
    </row>
    <row r="1091" spans="1:3" x14ac:dyDescent="0.3">
      <c r="A1091" s="145">
        <v>23</v>
      </c>
      <c r="B1091">
        <v>20113842</v>
      </c>
      <c r="C1091" s="264"/>
    </row>
    <row r="1092" spans="1:3" x14ac:dyDescent="0.3">
      <c r="A1092" s="145">
        <v>24</v>
      </c>
      <c r="B1092">
        <v>20113843</v>
      </c>
      <c r="C1092" s="264"/>
    </row>
    <row r="1093" spans="1:3" x14ac:dyDescent="0.3">
      <c r="A1093" s="145">
        <v>25</v>
      </c>
      <c r="B1093">
        <v>20113844</v>
      </c>
      <c r="C1093" s="264"/>
    </row>
    <row r="1094" spans="1:3" x14ac:dyDescent="0.3">
      <c r="A1094" s="145">
        <v>26</v>
      </c>
      <c r="B1094">
        <v>20113845</v>
      </c>
      <c r="C1094" s="264"/>
    </row>
    <row r="1095" spans="1:3" ht="15" thickBot="1" x14ac:dyDescent="0.35">
      <c r="A1095" s="146">
        <v>27</v>
      </c>
      <c r="B1095" s="131">
        <v>20113846</v>
      </c>
      <c r="C1095" s="255"/>
    </row>
    <row r="1096" spans="1:3" ht="15" thickBot="1" x14ac:dyDescent="0.35">
      <c r="A1096" s="148">
        <v>1</v>
      </c>
      <c r="B1096" s="147">
        <v>20113847</v>
      </c>
      <c r="C1096" s="129" t="s">
        <v>985</v>
      </c>
    </row>
    <row r="1097" spans="1:3" x14ac:dyDescent="0.3">
      <c r="A1097" s="144">
        <v>1</v>
      </c>
      <c r="B1097" s="130">
        <v>20113848</v>
      </c>
      <c r="C1097" s="254" t="s">
        <v>989</v>
      </c>
    </row>
    <row r="1098" spans="1:3" x14ac:dyDescent="0.3">
      <c r="A1098" s="145">
        <v>2</v>
      </c>
      <c r="B1098">
        <v>20113849</v>
      </c>
      <c r="C1098" s="264"/>
    </row>
    <row r="1099" spans="1:3" x14ac:dyDescent="0.3">
      <c r="A1099" s="145">
        <v>3</v>
      </c>
      <c r="B1099">
        <v>20113850</v>
      </c>
      <c r="C1099" s="264"/>
    </row>
    <row r="1100" spans="1:3" x14ac:dyDescent="0.3">
      <c r="A1100" s="145">
        <v>4</v>
      </c>
      <c r="B1100">
        <v>20113851</v>
      </c>
      <c r="C1100" s="264"/>
    </row>
    <row r="1101" spans="1:3" x14ac:dyDescent="0.3">
      <c r="A1101" s="145">
        <v>5</v>
      </c>
      <c r="B1101">
        <v>20113852</v>
      </c>
      <c r="C1101" s="264"/>
    </row>
    <row r="1102" spans="1:3" x14ac:dyDescent="0.3">
      <c r="A1102" s="145">
        <v>6</v>
      </c>
      <c r="B1102">
        <v>20113853</v>
      </c>
      <c r="C1102" s="264"/>
    </row>
    <row r="1103" spans="1:3" x14ac:dyDescent="0.3">
      <c r="A1103" s="145">
        <v>7</v>
      </c>
      <c r="B1103">
        <v>20113854</v>
      </c>
      <c r="C1103" s="264"/>
    </row>
    <row r="1104" spans="1:3" x14ac:dyDescent="0.3">
      <c r="A1104" s="145">
        <v>8</v>
      </c>
      <c r="B1104">
        <v>20113855</v>
      </c>
      <c r="C1104" s="264"/>
    </row>
    <row r="1105" spans="1:3" x14ac:dyDescent="0.3">
      <c r="A1105" s="145">
        <v>9</v>
      </c>
      <c r="B1105">
        <v>20113856</v>
      </c>
      <c r="C1105" s="264"/>
    </row>
    <row r="1106" spans="1:3" x14ac:dyDescent="0.3">
      <c r="A1106" s="145">
        <v>10</v>
      </c>
      <c r="B1106">
        <v>20113857</v>
      </c>
      <c r="C1106" s="264"/>
    </row>
    <row r="1107" spans="1:3" x14ac:dyDescent="0.3">
      <c r="A1107" s="145">
        <v>11</v>
      </c>
      <c r="B1107">
        <v>20113858</v>
      </c>
      <c r="C1107" s="264"/>
    </row>
    <row r="1108" spans="1:3" x14ac:dyDescent="0.3">
      <c r="A1108" s="145">
        <v>12</v>
      </c>
      <c r="B1108">
        <v>20113859</v>
      </c>
      <c r="C1108" s="264"/>
    </row>
    <row r="1109" spans="1:3" x14ac:dyDescent="0.3">
      <c r="A1109" s="145">
        <v>13</v>
      </c>
      <c r="B1109">
        <v>20113860</v>
      </c>
      <c r="C1109" s="264"/>
    </row>
    <row r="1110" spans="1:3" x14ac:dyDescent="0.3">
      <c r="A1110" s="145">
        <v>14</v>
      </c>
      <c r="B1110">
        <v>20113861</v>
      </c>
      <c r="C1110" s="264"/>
    </row>
    <row r="1111" spans="1:3" x14ac:dyDescent="0.3">
      <c r="A1111" s="145">
        <v>15</v>
      </c>
      <c r="B1111">
        <v>20113862</v>
      </c>
      <c r="C1111" s="264"/>
    </row>
    <row r="1112" spans="1:3" x14ac:dyDescent="0.3">
      <c r="A1112" s="145">
        <v>16</v>
      </c>
      <c r="B1112">
        <v>20113863</v>
      </c>
      <c r="C1112" s="264"/>
    </row>
    <row r="1113" spans="1:3" x14ac:dyDescent="0.3">
      <c r="A1113" s="145">
        <v>17</v>
      </c>
      <c r="B1113">
        <v>20113864</v>
      </c>
      <c r="C1113" s="264"/>
    </row>
    <row r="1114" spans="1:3" x14ac:dyDescent="0.3">
      <c r="A1114" s="145">
        <v>18</v>
      </c>
      <c r="B1114">
        <v>20113865</v>
      </c>
      <c r="C1114" s="264"/>
    </row>
    <row r="1115" spans="1:3" x14ac:dyDescent="0.3">
      <c r="A1115" s="145">
        <v>19</v>
      </c>
      <c r="B1115">
        <v>20113866</v>
      </c>
      <c r="C1115" s="264"/>
    </row>
    <row r="1116" spans="1:3" x14ac:dyDescent="0.3">
      <c r="A1116" s="145">
        <v>20</v>
      </c>
      <c r="B1116">
        <v>20113867</v>
      </c>
      <c r="C1116" s="264"/>
    </row>
    <row r="1117" spans="1:3" x14ac:dyDescent="0.3">
      <c r="A1117" s="145">
        <v>21</v>
      </c>
      <c r="B1117">
        <v>20113868</v>
      </c>
      <c r="C1117" s="264"/>
    </row>
    <row r="1118" spans="1:3" x14ac:dyDescent="0.3">
      <c r="A1118" s="145">
        <v>22</v>
      </c>
      <c r="B1118">
        <v>20113869</v>
      </c>
      <c r="C1118" s="264"/>
    </row>
    <row r="1119" spans="1:3" x14ac:dyDescent="0.3">
      <c r="A1119" s="145">
        <v>23</v>
      </c>
      <c r="B1119">
        <v>20113870</v>
      </c>
      <c r="C1119" s="264"/>
    </row>
    <row r="1120" spans="1:3" x14ac:dyDescent="0.3">
      <c r="A1120" s="145">
        <v>24</v>
      </c>
      <c r="B1120">
        <v>20113871</v>
      </c>
      <c r="C1120" s="264"/>
    </row>
    <row r="1121" spans="1:3" x14ac:dyDescent="0.3">
      <c r="A1121" s="145">
        <v>25</v>
      </c>
      <c r="B1121">
        <v>20113872</v>
      </c>
      <c r="C1121" s="264"/>
    </row>
    <row r="1122" spans="1:3" x14ac:dyDescent="0.3">
      <c r="A1122" s="145">
        <v>26</v>
      </c>
      <c r="B1122">
        <v>20113873</v>
      </c>
      <c r="C1122" s="264"/>
    </row>
    <row r="1123" spans="1:3" x14ac:dyDescent="0.3">
      <c r="A1123" s="145">
        <v>27</v>
      </c>
      <c r="B1123">
        <v>20113874</v>
      </c>
      <c r="C1123" s="264"/>
    </row>
    <row r="1124" spans="1:3" x14ac:dyDescent="0.3">
      <c r="A1124" s="145">
        <v>28</v>
      </c>
      <c r="B1124">
        <v>20113875</v>
      </c>
      <c r="C1124" s="264"/>
    </row>
    <row r="1125" spans="1:3" x14ac:dyDescent="0.3">
      <c r="A1125" s="145">
        <v>29</v>
      </c>
      <c r="B1125">
        <v>20113876</v>
      </c>
      <c r="C1125" s="264"/>
    </row>
    <row r="1126" spans="1:3" x14ac:dyDescent="0.3">
      <c r="A1126" s="145">
        <v>30</v>
      </c>
      <c r="B1126">
        <v>20113877</v>
      </c>
      <c r="C1126" s="264"/>
    </row>
    <row r="1127" spans="1:3" x14ac:dyDescent="0.3">
      <c r="A1127" s="145">
        <v>31</v>
      </c>
      <c r="B1127">
        <v>20113878</v>
      </c>
      <c r="C1127" s="264"/>
    </row>
    <row r="1128" spans="1:3" x14ac:dyDescent="0.3">
      <c r="A1128" s="145">
        <v>32</v>
      </c>
      <c r="B1128">
        <v>20113879</v>
      </c>
      <c r="C1128" s="264"/>
    </row>
    <row r="1129" spans="1:3" x14ac:dyDescent="0.3">
      <c r="A1129" s="145">
        <v>33</v>
      </c>
      <c r="B1129">
        <v>20113880</v>
      </c>
      <c r="C1129" s="264"/>
    </row>
    <row r="1130" spans="1:3" x14ac:dyDescent="0.3">
      <c r="A1130" s="145">
        <v>34</v>
      </c>
      <c r="B1130">
        <v>20113881</v>
      </c>
      <c r="C1130" s="264"/>
    </row>
    <row r="1131" spans="1:3" x14ac:dyDescent="0.3">
      <c r="A1131" s="145">
        <v>35</v>
      </c>
      <c r="B1131">
        <v>20113882</v>
      </c>
      <c r="C1131" s="264"/>
    </row>
    <row r="1132" spans="1:3" x14ac:dyDescent="0.3">
      <c r="A1132" s="145">
        <v>36</v>
      </c>
      <c r="B1132">
        <v>20113883</v>
      </c>
      <c r="C1132" s="264"/>
    </row>
    <row r="1133" spans="1:3" x14ac:dyDescent="0.3">
      <c r="A1133" s="145">
        <v>37</v>
      </c>
      <c r="B1133">
        <v>20113884</v>
      </c>
      <c r="C1133" s="264"/>
    </row>
    <row r="1134" spans="1:3" x14ac:dyDescent="0.3">
      <c r="A1134" s="145">
        <v>38</v>
      </c>
      <c r="B1134">
        <v>20113885</v>
      </c>
      <c r="C1134" s="264"/>
    </row>
    <row r="1135" spans="1:3" x14ac:dyDescent="0.3">
      <c r="A1135" s="145">
        <v>39</v>
      </c>
      <c r="B1135">
        <v>20113886</v>
      </c>
      <c r="C1135" s="264"/>
    </row>
    <row r="1136" spans="1:3" x14ac:dyDescent="0.3">
      <c r="A1136" s="145">
        <v>40</v>
      </c>
      <c r="B1136">
        <v>20113887</v>
      </c>
      <c r="C1136" s="264"/>
    </row>
    <row r="1137" spans="1:3" x14ac:dyDescent="0.3">
      <c r="A1137" s="145">
        <v>41</v>
      </c>
      <c r="B1137">
        <v>20113888</v>
      </c>
      <c r="C1137" s="264"/>
    </row>
    <row r="1138" spans="1:3" x14ac:dyDescent="0.3">
      <c r="A1138" s="145">
        <v>42</v>
      </c>
      <c r="B1138">
        <v>20113889</v>
      </c>
      <c r="C1138" s="264"/>
    </row>
    <row r="1139" spans="1:3" x14ac:dyDescent="0.3">
      <c r="A1139" s="145">
        <v>43</v>
      </c>
      <c r="B1139">
        <v>20113890</v>
      </c>
      <c r="C1139" s="264"/>
    </row>
    <row r="1140" spans="1:3" x14ac:dyDescent="0.3">
      <c r="A1140" s="145">
        <v>44</v>
      </c>
      <c r="B1140">
        <v>20113891</v>
      </c>
      <c r="C1140" s="264"/>
    </row>
    <row r="1141" spans="1:3" x14ac:dyDescent="0.3">
      <c r="A1141" s="145">
        <v>45</v>
      </c>
      <c r="B1141">
        <v>20113892</v>
      </c>
      <c r="C1141" s="264"/>
    </row>
    <row r="1142" spans="1:3" x14ac:dyDescent="0.3">
      <c r="A1142" s="145">
        <v>46</v>
      </c>
      <c r="B1142">
        <v>20113893</v>
      </c>
      <c r="C1142" s="264"/>
    </row>
    <row r="1143" spans="1:3" x14ac:dyDescent="0.3">
      <c r="A1143" s="145">
        <v>47</v>
      </c>
      <c r="B1143">
        <v>20113894</v>
      </c>
      <c r="C1143" s="264"/>
    </row>
    <row r="1144" spans="1:3" x14ac:dyDescent="0.3">
      <c r="A1144" s="145">
        <v>48</v>
      </c>
      <c r="B1144">
        <v>20113895</v>
      </c>
      <c r="C1144" s="264"/>
    </row>
    <row r="1145" spans="1:3" x14ac:dyDescent="0.3">
      <c r="A1145" s="145">
        <v>49</v>
      </c>
      <c r="B1145">
        <v>20113896</v>
      </c>
      <c r="C1145" s="264"/>
    </row>
    <row r="1146" spans="1:3" x14ac:dyDescent="0.3">
      <c r="A1146" s="145">
        <v>50</v>
      </c>
      <c r="B1146">
        <v>20113897</v>
      </c>
      <c r="C1146" s="264"/>
    </row>
    <row r="1147" spans="1:3" x14ac:dyDescent="0.3">
      <c r="A1147" s="145">
        <v>51</v>
      </c>
      <c r="B1147">
        <v>20113898</v>
      </c>
      <c r="C1147" s="264"/>
    </row>
    <row r="1148" spans="1:3" x14ac:dyDescent="0.3">
      <c r="A1148" s="145">
        <v>52</v>
      </c>
      <c r="B1148">
        <v>20113899</v>
      </c>
      <c r="C1148" s="264"/>
    </row>
    <row r="1149" spans="1:3" x14ac:dyDescent="0.3">
      <c r="A1149" s="145">
        <v>53</v>
      </c>
      <c r="B1149">
        <v>20113900</v>
      </c>
      <c r="C1149" s="264"/>
    </row>
    <row r="1150" spans="1:3" x14ac:dyDescent="0.3">
      <c r="A1150" s="145">
        <v>54</v>
      </c>
      <c r="B1150">
        <v>20113901</v>
      </c>
      <c r="C1150" s="264"/>
    </row>
    <row r="1151" spans="1:3" x14ac:dyDescent="0.3">
      <c r="A1151" s="145">
        <v>55</v>
      </c>
      <c r="B1151">
        <v>20113902</v>
      </c>
      <c r="C1151" s="264"/>
    </row>
    <row r="1152" spans="1:3" x14ac:dyDescent="0.3">
      <c r="A1152" s="145">
        <v>56</v>
      </c>
      <c r="B1152">
        <v>20113903</v>
      </c>
      <c r="C1152" s="264"/>
    </row>
    <row r="1153" spans="1:3" x14ac:dyDescent="0.3">
      <c r="A1153" s="145">
        <v>57</v>
      </c>
      <c r="B1153">
        <v>20113904</v>
      </c>
      <c r="C1153" s="264"/>
    </row>
    <row r="1154" spans="1:3" x14ac:dyDescent="0.3">
      <c r="A1154" s="145">
        <v>58</v>
      </c>
      <c r="B1154">
        <v>20113905</v>
      </c>
      <c r="C1154" s="264"/>
    </row>
    <row r="1155" spans="1:3" x14ac:dyDescent="0.3">
      <c r="A1155" s="145">
        <v>59</v>
      </c>
      <c r="B1155">
        <v>20113906</v>
      </c>
      <c r="C1155" s="264"/>
    </row>
    <row r="1156" spans="1:3" x14ac:dyDescent="0.3">
      <c r="A1156" s="145">
        <v>60</v>
      </c>
      <c r="B1156">
        <v>20113907</v>
      </c>
      <c r="C1156" s="264"/>
    </row>
    <row r="1157" spans="1:3" x14ac:dyDescent="0.3">
      <c r="A1157" s="145">
        <v>61</v>
      </c>
      <c r="B1157">
        <v>20113908</v>
      </c>
      <c r="C1157" s="264"/>
    </row>
    <row r="1158" spans="1:3" x14ac:dyDescent="0.3">
      <c r="A1158" s="145">
        <v>62</v>
      </c>
      <c r="B1158">
        <v>20113909</v>
      </c>
      <c r="C1158" s="264"/>
    </row>
    <row r="1159" spans="1:3" x14ac:dyDescent="0.3">
      <c r="A1159" s="145">
        <v>63</v>
      </c>
      <c r="B1159">
        <v>20113910</v>
      </c>
      <c r="C1159" s="264"/>
    </row>
    <row r="1160" spans="1:3" x14ac:dyDescent="0.3">
      <c r="A1160" s="145">
        <v>64</v>
      </c>
      <c r="B1160">
        <v>20113911</v>
      </c>
      <c r="C1160" s="264"/>
    </row>
    <row r="1161" spans="1:3" x14ac:dyDescent="0.3">
      <c r="A1161" s="145">
        <v>65</v>
      </c>
      <c r="B1161">
        <v>20113912</v>
      </c>
      <c r="C1161" s="264"/>
    </row>
    <row r="1162" spans="1:3" x14ac:dyDescent="0.3">
      <c r="A1162" s="145">
        <v>66</v>
      </c>
      <c r="B1162">
        <v>20113913</v>
      </c>
      <c r="C1162" s="264"/>
    </row>
    <row r="1163" spans="1:3" x14ac:dyDescent="0.3">
      <c r="A1163" s="145">
        <v>67</v>
      </c>
      <c r="B1163">
        <v>20113914</v>
      </c>
      <c r="C1163" s="264"/>
    </row>
    <row r="1164" spans="1:3" x14ac:dyDescent="0.3">
      <c r="A1164" s="145">
        <v>68</v>
      </c>
      <c r="B1164">
        <v>20113915</v>
      </c>
      <c r="C1164" s="264"/>
    </row>
    <row r="1165" spans="1:3" x14ac:dyDescent="0.3">
      <c r="A1165" s="145">
        <v>69</v>
      </c>
      <c r="B1165">
        <v>20113916</v>
      </c>
      <c r="C1165" s="264"/>
    </row>
    <row r="1166" spans="1:3" x14ac:dyDescent="0.3">
      <c r="A1166" s="145">
        <v>70</v>
      </c>
      <c r="B1166">
        <v>20113917</v>
      </c>
      <c r="C1166" s="264"/>
    </row>
    <row r="1167" spans="1:3" x14ac:dyDescent="0.3">
      <c r="A1167" s="145">
        <v>71</v>
      </c>
      <c r="B1167">
        <v>20113918</v>
      </c>
      <c r="C1167" s="264"/>
    </row>
    <row r="1168" spans="1:3" x14ac:dyDescent="0.3">
      <c r="A1168" s="145">
        <v>72</v>
      </c>
      <c r="B1168">
        <v>20113919</v>
      </c>
      <c r="C1168" s="264"/>
    </row>
    <row r="1169" spans="1:3" x14ac:dyDescent="0.3">
      <c r="A1169" s="145">
        <v>73</v>
      </c>
      <c r="B1169">
        <v>20113920</v>
      </c>
      <c r="C1169" s="264"/>
    </row>
    <row r="1170" spans="1:3" x14ac:dyDescent="0.3">
      <c r="A1170" s="145">
        <v>74</v>
      </c>
      <c r="B1170">
        <v>20113921</v>
      </c>
      <c r="C1170" s="264"/>
    </row>
    <row r="1171" spans="1:3" x14ac:dyDescent="0.3">
      <c r="A1171" s="145">
        <v>75</v>
      </c>
      <c r="B1171">
        <v>20113922</v>
      </c>
      <c r="C1171" s="264"/>
    </row>
    <row r="1172" spans="1:3" x14ac:dyDescent="0.3">
      <c r="A1172" s="145">
        <v>76</v>
      </c>
      <c r="B1172">
        <v>20113923</v>
      </c>
      <c r="C1172" s="264"/>
    </row>
    <row r="1173" spans="1:3" x14ac:dyDescent="0.3">
      <c r="A1173" s="145">
        <v>77</v>
      </c>
      <c r="B1173">
        <v>20113924</v>
      </c>
      <c r="C1173" s="264"/>
    </row>
    <row r="1174" spans="1:3" x14ac:dyDescent="0.3">
      <c r="A1174" s="145">
        <v>78</v>
      </c>
      <c r="B1174">
        <v>20113925</v>
      </c>
      <c r="C1174" s="264"/>
    </row>
    <row r="1175" spans="1:3" x14ac:dyDescent="0.3">
      <c r="A1175" s="145">
        <v>79</v>
      </c>
      <c r="B1175">
        <v>20113926</v>
      </c>
      <c r="C1175" s="264"/>
    </row>
    <row r="1176" spans="1:3" x14ac:dyDescent="0.3">
      <c r="A1176" s="145">
        <v>80</v>
      </c>
      <c r="B1176">
        <v>20113927</v>
      </c>
      <c r="C1176" s="264"/>
    </row>
    <row r="1177" spans="1:3" x14ac:dyDescent="0.3">
      <c r="A1177" s="145">
        <v>81</v>
      </c>
      <c r="B1177">
        <v>20113928</v>
      </c>
      <c r="C1177" s="264"/>
    </row>
    <row r="1178" spans="1:3" x14ac:dyDescent="0.3">
      <c r="A1178" s="145">
        <v>82</v>
      </c>
      <c r="B1178">
        <v>20113929</v>
      </c>
      <c r="C1178" s="264"/>
    </row>
    <row r="1179" spans="1:3" x14ac:dyDescent="0.3">
      <c r="A1179" s="145">
        <v>83</v>
      </c>
      <c r="B1179">
        <v>20113930</v>
      </c>
      <c r="C1179" s="264"/>
    </row>
    <row r="1180" spans="1:3" x14ac:dyDescent="0.3">
      <c r="A1180" s="145">
        <v>84</v>
      </c>
      <c r="B1180">
        <v>20113931</v>
      </c>
      <c r="C1180" s="264"/>
    </row>
    <row r="1181" spans="1:3" x14ac:dyDescent="0.3">
      <c r="A1181" s="145">
        <v>85</v>
      </c>
      <c r="B1181">
        <v>20113932</v>
      </c>
      <c r="C1181" s="264"/>
    </row>
    <row r="1182" spans="1:3" x14ac:dyDescent="0.3">
      <c r="A1182" s="145">
        <v>86</v>
      </c>
      <c r="B1182">
        <v>20113933</v>
      </c>
      <c r="C1182" s="264"/>
    </row>
    <row r="1183" spans="1:3" x14ac:dyDescent="0.3">
      <c r="A1183" s="145">
        <v>87</v>
      </c>
      <c r="B1183">
        <v>20113934</v>
      </c>
      <c r="C1183" s="264"/>
    </row>
    <row r="1184" spans="1:3" x14ac:dyDescent="0.3">
      <c r="A1184" s="145">
        <v>88</v>
      </c>
      <c r="B1184">
        <v>20113935</v>
      </c>
      <c r="C1184" s="264"/>
    </row>
    <row r="1185" spans="1:3" x14ac:dyDescent="0.3">
      <c r="A1185" s="145">
        <v>89</v>
      </c>
      <c r="B1185">
        <v>20113936</v>
      </c>
      <c r="C1185" s="264"/>
    </row>
    <row r="1186" spans="1:3" x14ac:dyDescent="0.3">
      <c r="A1186" s="145">
        <v>90</v>
      </c>
      <c r="B1186">
        <v>20113937</v>
      </c>
      <c r="C1186" s="264"/>
    </row>
    <row r="1187" spans="1:3" x14ac:dyDescent="0.3">
      <c r="A1187" s="145">
        <v>91</v>
      </c>
      <c r="B1187">
        <v>20113938</v>
      </c>
      <c r="C1187" s="264"/>
    </row>
    <row r="1188" spans="1:3" x14ac:dyDescent="0.3">
      <c r="A1188" s="145">
        <v>92</v>
      </c>
      <c r="B1188">
        <v>20113939</v>
      </c>
      <c r="C1188" s="264"/>
    </row>
    <row r="1189" spans="1:3" x14ac:dyDescent="0.3">
      <c r="A1189" s="145">
        <v>93</v>
      </c>
      <c r="B1189">
        <v>20113940</v>
      </c>
      <c r="C1189" s="264"/>
    </row>
    <row r="1190" spans="1:3" x14ac:dyDescent="0.3">
      <c r="A1190" s="145">
        <v>94</v>
      </c>
      <c r="B1190">
        <v>20113941</v>
      </c>
      <c r="C1190" s="264"/>
    </row>
    <row r="1191" spans="1:3" x14ac:dyDescent="0.3">
      <c r="A1191" s="145">
        <v>95</v>
      </c>
      <c r="B1191">
        <v>20113942</v>
      </c>
      <c r="C1191" s="264"/>
    </row>
    <row r="1192" spans="1:3" x14ac:dyDescent="0.3">
      <c r="A1192" s="145">
        <v>96</v>
      </c>
      <c r="B1192">
        <v>20113943</v>
      </c>
      <c r="C1192" s="264"/>
    </row>
    <row r="1193" spans="1:3" x14ac:dyDescent="0.3">
      <c r="A1193" s="145">
        <v>97</v>
      </c>
      <c r="B1193">
        <v>20113944</v>
      </c>
      <c r="C1193" s="264"/>
    </row>
    <row r="1194" spans="1:3" x14ac:dyDescent="0.3">
      <c r="A1194" s="145">
        <v>98</v>
      </c>
      <c r="B1194">
        <v>20113945</v>
      </c>
      <c r="C1194" s="264"/>
    </row>
    <row r="1195" spans="1:3" x14ac:dyDescent="0.3">
      <c r="A1195" s="145">
        <v>99</v>
      </c>
      <c r="B1195">
        <v>20113946</v>
      </c>
      <c r="C1195" s="264"/>
    </row>
    <row r="1196" spans="1:3" ht="15" thickBot="1" x14ac:dyDescent="0.35">
      <c r="A1196" s="146">
        <v>100</v>
      </c>
      <c r="B1196" s="131">
        <v>20113947</v>
      </c>
      <c r="C1196" s="255"/>
    </row>
    <row r="1197" spans="1:3" ht="15" thickBot="1" x14ac:dyDescent="0.35">
      <c r="A1197" s="148">
        <v>1</v>
      </c>
      <c r="B1197" s="147">
        <v>20113948</v>
      </c>
      <c r="C1197" s="129" t="s">
        <v>991</v>
      </c>
    </row>
    <row r="1198" spans="1:3" x14ac:dyDescent="0.3">
      <c r="A1198" s="144">
        <v>1</v>
      </c>
      <c r="B1198" s="130">
        <v>20113949</v>
      </c>
      <c r="C1198" s="254" t="s">
        <v>1002</v>
      </c>
    </row>
    <row r="1199" spans="1:3" x14ac:dyDescent="0.3">
      <c r="A1199" s="145">
        <v>2</v>
      </c>
      <c r="B1199">
        <v>20113950</v>
      </c>
      <c r="C1199" s="264"/>
    </row>
    <row r="1200" spans="1:3" x14ac:dyDescent="0.3">
      <c r="A1200" s="145">
        <v>3</v>
      </c>
      <c r="B1200">
        <v>20113951</v>
      </c>
      <c r="C1200" s="264"/>
    </row>
    <row r="1201" spans="1:3" x14ac:dyDescent="0.3">
      <c r="A1201" s="145">
        <v>4</v>
      </c>
      <c r="B1201">
        <v>20113952</v>
      </c>
      <c r="C1201" s="264"/>
    </row>
    <row r="1202" spans="1:3" x14ac:dyDescent="0.3">
      <c r="A1202" s="145">
        <v>5</v>
      </c>
      <c r="B1202">
        <v>20113953</v>
      </c>
      <c r="C1202" s="264"/>
    </row>
    <row r="1203" spans="1:3" x14ac:dyDescent="0.3">
      <c r="A1203" s="145">
        <v>6</v>
      </c>
      <c r="B1203">
        <v>20113954</v>
      </c>
      <c r="C1203" s="264"/>
    </row>
    <row r="1204" spans="1:3" x14ac:dyDescent="0.3">
      <c r="A1204" s="145">
        <v>7</v>
      </c>
      <c r="B1204">
        <v>20113955</v>
      </c>
      <c r="C1204" s="264"/>
    </row>
    <row r="1205" spans="1:3" x14ac:dyDescent="0.3">
      <c r="A1205" s="145">
        <v>8</v>
      </c>
      <c r="B1205">
        <v>20113956</v>
      </c>
      <c r="C1205" s="264"/>
    </row>
    <row r="1206" spans="1:3" x14ac:dyDescent="0.3">
      <c r="A1206" s="145">
        <v>9</v>
      </c>
      <c r="B1206">
        <v>20113957</v>
      </c>
      <c r="C1206" s="264"/>
    </row>
    <row r="1207" spans="1:3" x14ac:dyDescent="0.3">
      <c r="A1207" s="145">
        <v>10</v>
      </c>
      <c r="B1207">
        <v>20113958</v>
      </c>
      <c r="C1207" s="264"/>
    </row>
    <row r="1208" spans="1:3" x14ac:dyDescent="0.3">
      <c r="A1208" s="145">
        <v>11</v>
      </c>
      <c r="B1208">
        <v>20113959</v>
      </c>
      <c r="C1208" s="264"/>
    </row>
    <row r="1209" spans="1:3" x14ac:dyDescent="0.3">
      <c r="A1209" s="145">
        <v>12</v>
      </c>
      <c r="B1209">
        <v>20113960</v>
      </c>
      <c r="C1209" s="264"/>
    </row>
    <row r="1210" spans="1:3" x14ac:dyDescent="0.3">
      <c r="A1210" s="145">
        <v>13</v>
      </c>
      <c r="B1210">
        <v>20113961</v>
      </c>
      <c r="C1210" s="264"/>
    </row>
    <row r="1211" spans="1:3" x14ac:dyDescent="0.3">
      <c r="A1211" s="145">
        <v>14</v>
      </c>
      <c r="B1211">
        <v>20113962</v>
      </c>
      <c r="C1211" s="264"/>
    </row>
    <row r="1212" spans="1:3" x14ac:dyDescent="0.3">
      <c r="A1212" s="145">
        <v>15</v>
      </c>
      <c r="B1212">
        <v>20113963</v>
      </c>
      <c r="C1212" s="264"/>
    </row>
    <row r="1213" spans="1:3" x14ac:dyDescent="0.3">
      <c r="A1213" s="145">
        <v>16</v>
      </c>
      <c r="B1213">
        <v>20113964</v>
      </c>
      <c r="C1213" s="264"/>
    </row>
    <row r="1214" spans="1:3" x14ac:dyDescent="0.3">
      <c r="A1214" s="145">
        <v>17</v>
      </c>
      <c r="B1214">
        <v>20113965</v>
      </c>
      <c r="C1214" s="264"/>
    </row>
    <row r="1215" spans="1:3" x14ac:dyDescent="0.3">
      <c r="A1215" s="145">
        <v>18</v>
      </c>
      <c r="B1215">
        <v>20113966</v>
      </c>
      <c r="C1215" s="264"/>
    </row>
    <row r="1216" spans="1:3" x14ac:dyDescent="0.3">
      <c r="A1216" s="145">
        <v>19</v>
      </c>
      <c r="B1216">
        <v>20113967</v>
      </c>
      <c r="C1216" s="264"/>
    </row>
    <row r="1217" spans="1:3" x14ac:dyDescent="0.3">
      <c r="A1217" s="145">
        <v>20</v>
      </c>
      <c r="B1217">
        <v>20113968</v>
      </c>
      <c r="C1217" s="264"/>
    </row>
    <row r="1218" spans="1:3" x14ac:dyDescent="0.3">
      <c r="A1218" s="145">
        <v>21</v>
      </c>
      <c r="B1218">
        <v>20113969</v>
      </c>
      <c r="C1218" s="264"/>
    </row>
    <row r="1219" spans="1:3" x14ac:dyDescent="0.3">
      <c r="A1219" s="145">
        <v>22</v>
      </c>
      <c r="B1219">
        <v>20113970</v>
      </c>
      <c r="C1219" s="264"/>
    </row>
    <row r="1220" spans="1:3" x14ac:dyDescent="0.3">
      <c r="A1220" s="145">
        <v>23</v>
      </c>
      <c r="B1220">
        <v>20113971</v>
      </c>
      <c r="C1220" s="264"/>
    </row>
    <row r="1221" spans="1:3" ht="15" thickBot="1" x14ac:dyDescent="0.35">
      <c r="A1221" s="146">
        <v>24</v>
      </c>
      <c r="B1221" s="131">
        <v>20113972</v>
      </c>
      <c r="C1221" s="255"/>
    </row>
    <row r="1222" spans="1:3" ht="15" thickBot="1" x14ac:dyDescent="0.35">
      <c r="A1222" s="148">
        <v>1</v>
      </c>
      <c r="B1222" s="147">
        <v>20113973</v>
      </c>
      <c r="C1222" s="129" t="s">
        <v>1004</v>
      </c>
    </row>
    <row r="1223" spans="1:3" ht="15" thickBot="1" x14ac:dyDescent="0.35">
      <c r="A1223" s="148">
        <v>1</v>
      </c>
      <c r="B1223" s="147">
        <v>20113974</v>
      </c>
      <c r="C1223" s="129" t="s">
        <v>1006</v>
      </c>
    </row>
    <row r="1224" spans="1:3" x14ac:dyDescent="0.3">
      <c r="A1224" s="144">
        <v>1</v>
      </c>
      <c r="B1224" s="130">
        <v>20113975</v>
      </c>
      <c r="C1224" s="261" t="s">
        <v>1015</v>
      </c>
    </row>
    <row r="1225" spans="1:3" x14ac:dyDescent="0.3">
      <c r="A1225" s="145">
        <v>2</v>
      </c>
      <c r="B1225">
        <v>20113976</v>
      </c>
      <c r="C1225" s="262"/>
    </row>
    <row r="1226" spans="1:3" x14ac:dyDescent="0.3">
      <c r="A1226" s="145">
        <v>3</v>
      </c>
      <c r="B1226">
        <v>20113977</v>
      </c>
      <c r="C1226" s="262"/>
    </row>
    <row r="1227" spans="1:3" x14ac:dyDescent="0.3">
      <c r="A1227" s="145">
        <v>4</v>
      </c>
      <c r="B1227">
        <v>20113978</v>
      </c>
      <c r="C1227" s="262"/>
    </row>
    <row r="1228" spans="1:3" ht="15" thickBot="1" x14ac:dyDescent="0.35">
      <c r="A1228" s="146">
        <v>5</v>
      </c>
      <c r="B1228" s="131">
        <v>20113979</v>
      </c>
      <c r="C1228" s="263"/>
    </row>
    <row r="1229" spans="1:3" x14ac:dyDescent="0.3">
      <c r="A1229" s="149">
        <v>1</v>
      </c>
      <c r="B1229" s="150">
        <v>20113980</v>
      </c>
      <c r="C1229" s="296" t="s">
        <v>1017</v>
      </c>
    </row>
    <row r="1230" spans="1:3" ht="15" thickBot="1" x14ac:dyDescent="0.35">
      <c r="A1230" s="151">
        <v>2</v>
      </c>
      <c r="B1230" s="152">
        <v>20113981</v>
      </c>
      <c r="C1230" s="297"/>
    </row>
    <row r="1231" spans="1:3" x14ac:dyDescent="0.3">
      <c r="A1231" s="144">
        <v>1</v>
      </c>
      <c r="B1231" s="130">
        <v>20113982</v>
      </c>
      <c r="C1231" s="289" t="s">
        <v>1018</v>
      </c>
    </row>
    <row r="1232" spans="1:3" x14ac:dyDescent="0.3">
      <c r="A1232" s="145">
        <v>2</v>
      </c>
      <c r="B1232">
        <v>20113983</v>
      </c>
      <c r="C1232" s="290"/>
    </row>
    <row r="1233" spans="1:3" x14ac:dyDescent="0.3">
      <c r="A1233" s="145">
        <v>3</v>
      </c>
      <c r="B1233">
        <v>20113984</v>
      </c>
      <c r="C1233" s="290"/>
    </row>
    <row r="1234" spans="1:3" ht="15" thickBot="1" x14ac:dyDescent="0.35">
      <c r="A1234" s="146">
        <v>4</v>
      </c>
      <c r="B1234" s="131">
        <v>20113985</v>
      </c>
      <c r="C1234" s="291"/>
    </row>
    <row r="1235" spans="1:3" x14ac:dyDescent="0.3">
      <c r="A1235" s="144">
        <v>1</v>
      </c>
      <c r="B1235" s="130">
        <v>20113986</v>
      </c>
      <c r="C1235" s="261" t="s">
        <v>1020</v>
      </c>
    </row>
    <row r="1236" spans="1:3" x14ac:dyDescent="0.3">
      <c r="A1236" s="145">
        <v>2</v>
      </c>
      <c r="B1236">
        <v>20113987</v>
      </c>
      <c r="C1236" s="262"/>
    </row>
    <row r="1237" spans="1:3" x14ac:dyDescent="0.3">
      <c r="A1237" s="145">
        <v>3</v>
      </c>
      <c r="B1237">
        <v>20113988</v>
      </c>
      <c r="C1237" s="262"/>
    </row>
    <row r="1238" spans="1:3" x14ac:dyDescent="0.3">
      <c r="A1238" s="145">
        <v>4</v>
      </c>
      <c r="B1238">
        <v>20113989</v>
      </c>
      <c r="C1238" s="262"/>
    </row>
    <row r="1239" spans="1:3" x14ac:dyDescent="0.3">
      <c r="A1239" s="145">
        <v>5</v>
      </c>
      <c r="B1239">
        <v>20113990</v>
      </c>
      <c r="C1239" s="262"/>
    </row>
    <row r="1240" spans="1:3" x14ac:dyDescent="0.3">
      <c r="A1240" s="145">
        <v>6</v>
      </c>
      <c r="B1240">
        <v>20113991</v>
      </c>
      <c r="C1240" s="262"/>
    </row>
    <row r="1241" spans="1:3" x14ac:dyDescent="0.3">
      <c r="A1241" s="145">
        <v>7</v>
      </c>
      <c r="B1241">
        <v>20113992</v>
      </c>
      <c r="C1241" s="262"/>
    </row>
    <row r="1242" spans="1:3" x14ac:dyDescent="0.3">
      <c r="A1242" s="145">
        <v>8</v>
      </c>
      <c r="B1242">
        <v>20113993</v>
      </c>
      <c r="C1242" s="262"/>
    </row>
    <row r="1243" spans="1:3" x14ac:dyDescent="0.3">
      <c r="A1243" s="145">
        <v>9</v>
      </c>
      <c r="B1243">
        <v>20113994</v>
      </c>
      <c r="C1243" s="262"/>
    </row>
    <row r="1244" spans="1:3" x14ac:dyDescent="0.3">
      <c r="A1244" s="145">
        <v>10</v>
      </c>
      <c r="B1244">
        <v>20113995</v>
      </c>
      <c r="C1244" s="262"/>
    </row>
    <row r="1245" spans="1:3" x14ac:dyDescent="0.3">
      <c r="A1245" s="145">
        <v>11</v>
      </c>
      <c r="B1245">
        <v>20113996</v>
      </c>
      <c r="C1245" s="262"/>
    </row>
    <row r="1246" spans="1:3" x14ac:dyDescent="0.3">
      <c r="A1246" s="145">
        <v>12</v>
      </c>
      <c r="B1246">
        <v>20113997</v>
      </c>
      <c r="C1246" s="262"/>
    </row>
    <row r="1247" spans="1:3" x14ac:dyDescent="0.3">
      <c r="A1247" s="145">
        <v>13</v>
      </c>
      <c r="B1247">
        <v>20113998</v>
      </c>
      <c r="C1247" s="262"/>
    </row>
    <row r="1248" spans="1:3" x14ac:dyDescent="0.3">
      <c r="A1248" s="145">
        <v>14</v>
      </c>
      <c r="B1248">
        <v>20113999</v>
      </c>
      <c r="C1248" s="262"/>
    </row>
    <row r="1249" spans="1:3" x14ac:dyDescent="0.3">
      <c r="A1249" s="145">
        <v>15</v>
      </c>
      <c r="B1249">
        <v>20114000</v>
      </c>
      <c r="C1249" s="262"/>
    </row>
    <row r="1250" spans="1:3" x14ac:dyDescent="0.3">
      <c r="A1250" s="145">
        <v>16</v>
      </c>
      <c r="B1250">
        <v>20114001</v>
      </c>
      <c r="C1250" s="262"/>
    </row>
    <row r="1251" spans="1:3" x14ac:dyDescent="0.3">
      <c r="A1251" s="145">
        <v>17</v>
      </c>
      <c r="B1251">
        <v>20114002</v>
      </c>
      <c r="C1251" s="262"/>
    </row>
    <row r="1252" spans="1:3" x14ac:dyDescent="0.3">
      <c r="A1252" s="145">
        <v>18</v>
      </c>
      <c r="B1252">
        <v>20114003</v>
      </c>
      <c r="C1252" s="262"/>
    </row>
    <row r="1253" spans="1:3" x14ac:dyDescent="0.3">
      <c r="A1253" s="145">
        <v>19</v>
      </c>
      <c r="B1253">
        <v>20114004</v>
      </c>
      <c r="C1253" s="262"/>
    </row>
    <row r="1254" spans="1:3" x14ac:dyDescent="0.3">
      <c r="A1254" s="145">
        <v>20</v>
      </c>
      <c r="B1254">
        <v>20114005</v>
      </c>
      <c r="C1254" s="262"/>
    </row>
    <row r="1255" spans="1:3" x14ac:dyDescent="0.3">
      <c r="A1255" s="145">
        <v>21</v>
      </c>
      <c r="B1255">
        <v>20114006</v>
      </c>
      <c r="C1255" s="262"/>
    </row>
    <row r="1256" spans="1:3" x14ac:dyDescent="0.3">
      <c r="A1256" s="145">
        <v>22</v>
      </c>
      <c r="B1256">
        <v>20114007</v>
      </c>
      <c r="C1256" s="262"/>
    </row>
    <row r="1257" spans="1:3" x14ac:dyDescent="0.3">
      <c r="A1257" s="145">
        <v>23</v>
      </c>
      <c r="B1257">
        <v>20114008</v>
      </c>
      <c r="C1257" s="262"/>
    </row>
    <row r="1258" spans="1:3" x14ac:dyDescent="0.3">
      <c r="A1258" s="145">
        <v>24</v>
      </c>
      <c r="B1258">
        <v>20114009</v>
      </c>
      <c r="C1258" s="262"/>
    </row>
    <row r="1259" spans="1:3" x14ac:dyDescent="0.3">
      <c r="A1259" s="145">
        <v>25</v>
      </c>
      <c r="B1259">
        <v>20114010</v>
      </c>
      <c r="C1259" s="262"/>
    </row>
    <row r="1260" spans="1:3" x14ac:dyDescent="0.3">
      <c r="A1260" s="145">
        <v>26</v>
      </c>
      <c r="B1260">
        <v>20114011</v>
      </c>
      <c r="C1260" s="262"/>
    </row>
    <row r="1261" spans="1:3" x14ac:dyDescent="0.3">
      <c r="A1261" s="145">
        <v>27</v>
      </c>
      <c r="B1261">
        <v>20114012</v>
      </c>
      <c r="C1261" s="262"/>
    </row>
    <row r="1262" spans="1:3" x14ac:dyDescent="0.3">
      <c r="A1262" s="145">
        <v>28</v>
      </c>
      <c r="B1262">
        <v>20114013</v>
      </c>
      <c r="C1262" s="262"/>
    </row>
    <row r="1263" spans="1:3" x14ac:dyDescent="0.3">
      <c r="A1263" s="145">
        <v>29</v>
      </c>
      <c r="B1263">
        <v>20114014</v>
      </c>
      <c r="C1263" s="262"/>
    </row>
    <row r="1264" spans="1:3" x14ac:dyDescent="0.3">
      <c r="A1264" s="145">
        <v>30</v>
      </c>
      <c r="B1264">
        <v>20114015</v>
      </c>
      <c r="C1264" s="262"/>
    </row>
    <row r="1265" spans="1:3" x14ac:dyDescent="0.3">
      <c r="A1265" s="145">
        <v>31</v>
      </c>
      <c r="B1265">
        <v>20114016</v>
      </c>
      <c r="C1265" s="262"/>
    </row>
    <row r="1266" spans="1:3" x14ac:dyDescent="0.3">
      <c r="A1266" s="145">
        <v>32</v>
      </c>
      <c r="B1266">
        <v>20114017</v>
      </c>
      <c r="C1266" s="262"/>
    </row>
    <row r="1267" spans="1:3" x14ac:dyDescent="0.3">
      <c r="A1267" s="145">
        <v>33</v>
      </c>
      <c r="B1267">
        <v>20114018</v>
      </c>
      <c r="C1267" s="262"/>
    </row>
    <row r="1268" spans="1:3" x14ac:dyDescent="0.3">
      <c r="A1268" s="145">
        <v>34</v>
      </c>
      <c r="B1268">
        <v>20114019</v>
      </c>
      <c r="C1268" s="262"/>
    </row>
    <row r="1269" spans="1:3" x14ac:dyDescent="0.3">
      <c r="A1269" s="145">
        <v>35</v>
      </c>
      <c r="B1269">
        <v>20114020</v>
      </c>
      <c r="C1269" s="262"/>
    </row>
    <row r="1270" spans="1:3" x14ac:dyDescent="0.3">
      <c r="A1270" s="145">
        <v>36</v>
      </c>
      <c r="B1270">
        <v>20114021</v>
      </c>
      <c r="C1270" s="262"/>
    </row>
    <row r="1271" spans="1:3" x14ac:dyDescent="0.3">
      <c r="A1271" s="145">
        <v>37</v>
      </c>
      <c r="B1271">
        <v>20114022</v>
      </c>
      <c r="C1271" s="262"/>
    </row>
    <row r="1272" spans="1:3" x14ac:dyDescent="0.3">
      <c r="A1272" s="145">
        <v>38</v>
      </c>
      <c r="B1272">
        <v>20114023</v>
      </c>
      <c r="C1272" s="262"/>
    </row>
    <row r="1273" spans="1:3" x14ac:dyDescent="0.3">
      <c r="A1273" s="145">
        <v>39</v>
      </c>
      <c r="B1273">
        <v>20114024</v>
      </c>
      <c r="C1273" s="262"/>
    </row>
    <row r="1274" spans="1:3" x14ac:dyDescent="0.3">
      <c r="A1274" s="145">
        <v>40</v>
      </c>
      <c r="B1274">
        <v>20114025</v>
      </c>
      <c r="C1274" s="262"/>
    </row>
    <row r="1275" spans="1:3" x14ac:dyDescent="0.3">
      <c r="A1275" s="145">
        <v>41</v>
      </c>
      <c r="B1275">
        <v>20114026</v>
      </c>
      <c r="C1275" s="262"/>
    </row>
    <row r="1276" spans="1:3" x14ac:dyDescent="0.3">
      <c r="A1276" s="145">
        <v>42</v>
      </c>
      <c r="B1276">
        <v>20114027</v>
      </c>
      <c r="C1276" s="262"/>
    </row>
    <row r="1277" spans="1:3" x14ac:dyDescent="0.3">
      <c r="A1277" s="145">
        <v>43</v>
      </c>
      <c r="B1277">
        <v>20114028</v>
      </c>
      <c r="C1277" s="262"/>
    </row>
    <row r="1278" spans="1:3" x14ac:dyDescent="0.3">
      <c r="A1278" s="145">
        <v>44</v>
      </c>
      <c r="B1278">
        <v>20114029</v>
      </c>
      <c r="C1278" s="262"/>
    </row>
    <row r="1279" spans="1:3" x14ac:dyDescent="0.3">
      <c r="A1279" s="145">
        <v>45</v>
      </c>
      <c r="B1279">
        <v>20114030</v>
      </c>
      <c r="C1279" s="262"/>
    </row>
    <row r="1280" spans="1:3" x14ac:dyDescent="0.3">
      <c r="A1280" s="145">
        <v>46</v>
      </c>
      <c r="B1280">
        <v>20114031</v>
      </c>
      <c r="C1280" s="262"/>
    </row>
    <row r="1281" spans="1:3" x14ac:dyDescent="0.3">
      <c r="A1281" s="145">
        <v>47</v>
      </c>
      <c r="B1281">
        <v>20114032</v>
      </c>
      <c r="C1281" s="262"/>
    </row>
    <row r="1282" spans="1:3" x14ac:dyDescent="0.3">
      <c r="A1282" s="145">
        <v>48</v>
      </c>
      <c r="B1282">
        <v>20114033</v>
      </c>
      <c r="C1282" s="262"/>
    </row>
    <row r="1283" spans="1:3" x14ac:dyDescent="0.3">
      <c r="A1283" s="145">
        <v>49</v>
      </c>
      <c r="B1283">
        <v>20114034</v>
      </c>
      <c r="C1283" s="262"/>
    </row>
    <row r="1284" spans="1:3" x14ac:dyDescent="0.3">
      <c r="A1284" s="145">
        <v>50</v>
      </c>
      <c r="B1284">
        <v>20114035</v>
      </c>
      <c r="C1284" s="262"/>
    </row>
    <row r="1285" spans="1:3" x14ac:dyDescent="0.3">
      <c r="A1285" s="145">
        <v>51</v>
      </c>
      <c r="B1285">
        <v>20114036</v>
      </c>
      <c r="C1285" s="262"/>
    </row>
    <row r="1286" spans="1:3" x14ac:dyDescent="0.3">
      <c r="A1286" s="145">
        <v>52</v>
      </c>
      <c r="B1286">
        <v>20114037</v>
      </c>
      <c r="C1286" s="262"/>
    </row>
    <row r="1287" spans="1:3" x14ac:dyDescent="0.3">
      <c r="A1287" s="145">
        <v>53</v>
      </c>
      <c r="B1287">
        <v>20114038</v>
      </c>
      <c r="C1287" s="262"/>
    </row>
    <row r="1288" spans="1:3" x14ac:dyDescent="0.3">
      <c r="A1288" s="145">
        <v>54</v>
      </c>
      <c r="B1288">
        <v>20114039</v>
      </c>
      <c r="C1288" s="262"/>
    </row>
    <row r="1289" spans="1:3" x14ac:dyDescent="0.3">
      <c r="A1289" s="145">
        <v>55</v>
      </c>
      <c r="B1289">
        <v>20114040</v>
      </c>
      <c r="C1289" s="262"/>
    </row>
    <row r="1290" spans="1:3" x14ac:dyDescent="0.3">
      <c r="A1290" s="145">
        <v>56</v>
      </c>
      <c r="B1290">
        <v>20114041</v>
      </c>
      <c r="C1290" s="262"/>
    </row>
    <row r="1291" spans="1:3" x14ac:dyDescent="0.3">
      <c r="A1291" s="145">
        <v>57</v>
      </c>
      <c r="B1291">
        <v>20114042</v>
      </c>
      <c r="C1291" s="262"/>
    </row>
    <row r="1292" spans="1:3" x14ac:dyDescent="0.3">
      <c r="A1292" s="145">
        <v>58</v>
      </c>
      <c r="B1292">
        <v>20114043</v>
      </c>
      <c r="C1292" s="262"/>
    </row>
    <row r="1293" spans="1:3" x14ac:dyDescent="0.3">
      <c r="A1293" s="145">
        <v>59</v>
      </c>
      <c r="B1293">
        <v>20114044</v>
      </c>
      <c r="C1293" s="262"/>
    </row>
    <row r="1294" spans="1:3" x14ac:dyDescent="0.3">
      <c r="A1294" s="145">
        <v>60</v>
      </c>
      <c r="B1294">
        <v>20114045</v>
      </c>
      <c r="C1294" s="262"/>
    </row>
    <row r="1295" spans="1:3" x14ac:dyDescent="0.3">
      <c r="A1295" s="145">
        <v>61</v>
      </c>
      <c r="B1295">
        <v>20114046</v>
      </c>
      <c r="C1295" s="262"/>
    </row>
    <row r="1296" spans="1:3" x14ac:dyDescent="0.3">
      <c r="A1296" s="145">
        <v>62</v>
      </c>
      <c r="B1296">
        <v>20114047</v>
      </c>
      <c r="C1296" s="262"/>
    </row>
    <row r="1297" spans="1:3" x14ac:dyDescent="0.3">
      <c r="A1297" s="145">
        <v>63</v>
      </c>
      <c r="B1297">
        <v>20114048</v>
      </c>
      <c r="C1297" s="262"/>
    </row>
    <row r="1298" spans="1:3" x14ac:dyDescent="0.3">
      <c r="A1298" s="145">
        <v>64</v>
      </c>
      <c r="B1298">
        <v>20114049</v>
      </c>
      <c r="C1298" s="262"/>
    </row>
    <row r="1299" spans="1:3" x14ac:dyDescent="0.3">
      <c r="A1299" s="145">
        <v>65</v>
      </c>
      <c r="B1299">
        <v>20114050</v>
      </c>
      <c r="C1299" s="262"/>
    </row>
    <row r="1300" spans="1:3" x14ac:dyDescent="0.3">
      <c r="A1300" s="145">
        <v>66</v>
      </c>
      <c r="B1300">
        <v>20114051</v>
      </c>
      <c r="C1300" s="262"/>
    </row>
    <row r="1301" spans="1:3" x14ac:dyDescent="0.3">
      <c r="A1301" s="145">
        <v>67</v>
      </c>
      <c r="B1301">
        <v>20114052</v>
      </c>
      <c r="C1301" s="262"/>
    </row>
    <row r="1302" spans="1:3" x14ac:dyDescent="0.3">
      <c r="A1302" s="145">
        <v>68</v>
      </c>
      <c r="B1302">
        <v>20114053</v>
      </c>
      <c r="C1302" s="262"/>
    </row>
    <row r="1303" spans="1:3" x14ac:dyDescent="0.3">
      <c r="A1303" s="145">
        <v>69</v>
      </c>
      <c r="B1303">
        <v>20114054</v>
      </c>
      <c r="C1303" s="262"/>
    </row>
    <row r="1304" spans="1:3" x14ac:dyDescent="0.3">
      <c r="A1304" s="145">
        <v>70</v>
      </c>
      <c r="B1304">
        <v>20114055</v>
      </c>
      <c r="C1304" s="262"/>
    </row>
    <row r="1305" spans="1:3" x14ac:dyDescent="0.3">
      <c r="A1305" s="145">
        <v>71</v>
      </c>
      <c r="B1305">
        <v>20114056</v>
      </c>
      <c r="C1305" s="262"/>
    </row>
    <row r="1306" spans="1:3" x14ac:dyDescent="0.3">
      <c r="A1306" s="145">
        <v>72</v>
      </c>
      <c r="B1306">
        <v>20114057</v>
      </c>
      <c r="C1306" s="262"/>
    </row>
    <row r="1307" spans="1:3" x14ac:dyDescent="0.3">
      <c r="A1307" s="145">
        <v>73</v>
      </c>
      <c r="B1307">
        <v>20114058</v>
      </c>
      <c r="C1307" s="262"/>
    </row>
    <row r="1308" spans="1:3" x14ac:dyDescent="0.3">
      <c r="A1308" s="145">
        <v>74</v>
      </c>
      <c r="B1308">
        <v>20114059</v>
      </c>
      <c r="C1308" s="262"/>
    </row>
    <row r="1309" spans="1:3" x14ac:dyDescent="0.3">
      <c r="A1309" s="145">
        <v>75</v>
      </c>
      <c r="B1309">
        <v>20114060</v>
      </c>
      <c r="C1309" s="262"/>
    </row>
    <row r="1310" spans="1:3" x14ac:dyDescent="0.3">
      <c r="A1310" s="145">
        <v>76</v>
      </c>
      <c r="B1310">
        <v>20114061</v>
      </c>
      <c r="C1310" s="262"/>
    </row>
    <row r="1311" spans="1:3" x14ac:dyDescent="0.3">
      <c r="A1311" s="145">
        <v>77</v>
      </c>
      <c r="B1311">
        <v>20114062</v>
      </c>
      <c r="C1311" s="262"/>
    </row>
    <row r="1312" spans="1:3" x14ac:dyDescent="0.3">
      <c r="A1312" s="145">
        <v>78</v>
      </c>
      <c r="B1312">
        <v>20114063</v>
      </c>
      <c r="C1312" s="262"/>
    </row>
    <row r="1313" spans="1:3" x14ac:dyDescent="0.3">
      <c r="A1313" s="145">
        <v>79</v>
      </c>
      <c r="B1313">
        <v>20114064</v>
      </c>
      <c r="C1313" s="262"/>
    </row>
    <row r="1314" spans="1:3" x14ac:dyDescent="0.3">
      <c r="A1314" s="145">
        <v>80</v>
      </c>
      <c r="B1314">
        <v>20114065</v>
      </c>
      <c r="C1314" s="262"/>
    </row>
    <row r="1315" spans="1:3" x14ac:dyDescent="0.3">
      <c r="A1315" s="145">
        <v>81</v>
      </c>
      <c r="B1315">
        <v>20114066</v>
      </c>
      <c r="C1315" s="262"/>
    </row>
    <row r="1316" spans="1:3" x14ac:dyDescent="0.3">
      <c r="A1316" s="145">
        <v>82</v>
      </c>
      <c r="B1316">
        <v>20114067</v>
      </c>
      <c r="C1316" s="262"/>
    </row>
    <row r="1317" spans="1:3" x14ac:dyDescent="0.3">
      <c r="A1317" s="145">
        <v>83</v>
      </c>
      <c r="B1317">
        <v>20114068</v>
      </c>
      <c r="C1317" s="262"/>
    </row>
    <row r="1318" spans="1:3" x14ac:dyDescent="0.3">
      <c r="A1318" s="145">
        <v>84</v>
      </c>
      <c r="B1318">
        <v>20114069</v>
      </c>
      <c r="C1318" s="262"/>
    </row>
    <row r="1319" spans="1:3" x14ac:dyDescent="0.3">
      <c r="A1319" s="145">
        <v>85</v>
      </c>
      <c r="B1319">
        <v>20114070</v>
      </c>
      <c r="C1319" s="262"/>
    </row>
    <row r="1320" spans="1:3" x14ac:dyDescent="0.3">
      <c r="A1320" s="145">
        <v>86</v>
      </c>
      <c r="B1320">
        <v>20114071</v>
      </c>
      <c r="C1320" s="262"/>
    </row>
    <row r="1321" spans="1:3" x14ac:dyDescent="0.3">
      <c r="A1321" s="145">
        <v>87</v>
      </c>
      <c r="B1321">
        <v>20114072</v>
      </c>
      <c r="C1321" s="262"/>
    </row>
    <row r="1322" spans="1:3" x14ac:dyDescent="0.3">
      <c r="A1322" s="145">
        <v>88</v>
      </c>
      <c r="B1322">
        <v>20114073</v>
      </c>
      <c r="C1322" s="262"/>
    </row>
    <row r="1323" spans="1:3" x14ac:dyDescent="0.3">
      <c r="A1323" s="145">
        <v>89</v>
      </c>
      <c r="B1323">
        <v>20114074</v>
      </c>
      <c r="C1323" s="262"/>
    </row>
    <row r="1324" spans="1:3" x14ac:dyDescent="0.3">
      <c r="A1324" s="145">
        <v>90</v>
      </c>
      <c r="B1324">
        <v>20114075</v>
      </c>
      <c r="C1324" s="262"/>
    </row>
    <row r="1325" spans="1:3" x14ac:dyDescent="0.3">
      <c r="A1325" s="145">
        <v>91</v>
      </c>
      <c r="B1325">
        <v>20114076</v>
      </c>
      <c r="C1325" s="262"/>
    </row>
    <row r="1326" spans="1:3" x14ac:dyDescent="0.3">
      <c r="A1326" s="145">
        <v>92</v>
      </c>
      <c r="B1326">
        <v>20114077</v>
      </c>
      <c r="C1326" s="262"/>
    </row>
    <row r="1327" spans="1:3" x14ac:dyDescent="0.3">
      <c r="A1327" s="145">
        <v>93</v>
      </c>
      <c r="B1327">
        <v>20114078</v>
      </c>
      <c r="C1327" s="262"/>
    </row>
    <row r="1328" spans="1:3" x14ac:dyDescent="0.3">
      <c r="A1328" s="145">
        <v>94</v>
      </c>
      <c r="B1328">
        <v>20114079</v>
      </c>
      <c r="C1328" s="262"/>
    </row>
    <row r="1329" spans="1:3" x14ac:dyDescent="0.3">
      <c r="A1329" s="145">
        <v>95</v>
      </c>
      <c r="B1329">
        <v>20114080</v>
      </c>
      <c r="C1329" s="262"/>
    </row>
    <row r="1330" spans="1:3" x14ac:dyDescent="0.3">
      <c r="A1330" s="145">
        <v>96</v>
      </c>
      <c r="B1330">
        <v>20114081</v>
      </c>
      <c r="C1330" s="262"/>
    </row>
    <row r="1331" spans="1:3" x14ac:dyDescent="0.3">
      <c r="A1331" s="145">
        <v>97</v>
      </c>
      <c r="B1331">
        <v>20114082</v>
      </c>
      <c r="C1331" s="262"/>
    </row>
    <row r="1332" spans="1:3" x14ac:dyDescent="0.3">
      <c r="A1332" s="145">
        <v>98</v>
      </c>
      <c r="B1332">
        <v>20114083</v>
      </c>
      <c r="C1332" s="262"/>
    </row>
    <row r="1333" spans="1:3" x14ac:dyDescent="0.3">
      <c r="A1333" s="145">
        <v>99</v>
      </c>
      <c r="B1333">
        <v>20114084</v>
      </c>
      <c r="C1333" s="262"/>
    </row>
    <row r="1334" spans="1:3" x14ac:dyDescent="0.3">
      <c r="A1334" s="145">
        <v>100</v>
      </c>
      <c r="B1334">
        <v>20114085</v>
      </c>
      <c r="C1334" s="262"/>
    </row>
    <row r="1335" spans="1:3" x14ac:dyDescent="0.3">
      <c r="A1335" s="145">
        <v>101</v>
      </c>
      <c r="B1335">
        <v>20114086</v>
      </c>
      <c r="C1335" s="262"/>
    </row>
    <row r="1336" spans="1:3" x14ac:dyDescent="0.3">
      <c r="A1336" s="145">
        <v>102</v>
      </c>
      <c r="B1336">
        <v>20114087</v>
      </c>
      <c r="C1336" s="262"/>
    </row>
    <row r="1337" spans="1:3" x14ac:dyDescent="0.3">
      <c r="A1337" s="145">
        <v>103</v>
      </c>
      <c r="B1337">
        <v>20114088</v>
      </c>
      <c r="C1337" s="262"/>
    </row>
    <row r="1338" spans="1:3" x14ac:dyDescent="0.3">
      <c r="A1338" s="145">
        <v>104</v>
      </c>
      <c r="B1338">
        <v>20114089</v>
      </c>
      <c r="C1338" s="262"/>
    </row>
    <row r="1339" spans="1:3" x14ac:dyDescent="0.3">
      <c r="A1339" s="145">
        <v>105</v>
      </c>
      <c r="B1339">
        <v>20114090</v>
      </c>
      <c r="C1339" s="262"/>
    </row>
    <row r="1340" spans="1:3" x14ac:dyDescent="0.3">
      <c r="A1340" s="145">
        <v>106</v>
      </c>
      <c r="B1340">
        <v>20114091</v>
      </c>
      <c r="C1340" s="262"/>
    </row>
    <row r="1341" spans="1:3" x14ac:dyDescent="0.3">
      <c r="A1341" s="145">
        <v>107</v>
      </c>
      <c r="B1341">
        <v>20114092</v>
      </c>
      <c r="C1341" s="262"/>
    </row>
    <row r="1342" spans="1:3" x14ac:dyDescent="0.3">
      <c r="A1342" s="145">
        <v>108</v>
      </c>
      <c r="B1342">
        <v>20114093</v>
      </c>
      <c r="C1342" s="262"/>
    </row>
    <row r="1343" spans="1:3" x14ac:dyDescent="0.3">
      <c r="A1343" s="145">
        <v>109</v>
      </c>
      <c r="B1343">
        <v>20114094</v>
      </c>
      <c r="C1343" s="262"/>
    </row>
    <row r="1344" spans="1:3" x14ac:dyDescent="0.3">
      <c r="A1344" s="145">
        <v>110</v>
      </c>
      <c r="B1344">
        <v>20114095</v>
      </c>
      <c r="C1344" s="262"/>
    </row>
    <row r="1345" spans="1:3" x14ac:dyDescent="0.3">
      <c r="A1345" s="145">
        <v>111</v>
      </c>
      <c r="B1345">
        <v>20114096</v>
      </c>
      <c r="C1345" s="262"/>
    </row>
    <row r="1346" spans="1:3" x14ac:dyDescent="0.3">
      <c r="A1346" s="145">
        <v>112</v>
      </c>
      <c r="B1346">
        <v>20114097</v>
      </c>
      <c r="C1346" s="262"/>
    </row>
    <row r="1347" spans="1:3" x14ac:dyDescent="0.3">
      <c r="A1347" s="145">
        <v>113</v>
      </c>
      <c r="B1347">
        <v>20114098</v>
      </c>
      <c r="C1347" s="262"/>
    </row>
    <row r="1348" spans="1:3" x14ac:dyDescent="0.3">
      <c r="A1348" s="145">
        <v>114</v>
      </c>
      <c r="B1348">
        <v>20114099</v>
      </c>
      <c r="C1348" s="262"/>
    </row>
    <row r="1349" spans="1:3" x14ac:dyDescent="0.3">
      <c r="A1349" s="145">
        <v>115</v>
      </c>
      <c r="B1349">
        <v>20114100</v>
      </c>
      <c r="C1349" s="262"/>
    </row>
    <row r="1350" spans="1:3" x14ac:dyDescent="0.3">
      <c r="A1350" s="145">
        <v>116</v>
      </c>
      <c r="B1350">
        <v>20114101</v>
      </c>
      <c r="C1350" s="262"/>
    </row>
    <row r="1351" spans="1:3" x14ac:dyDescent="0.3">
      <c r="A1351" s="145">
        <v>117</v>
      </c>
      <c r="B1351">
        <v>20114102</v>
      </c>
      <c r="C1351" s="262"/>
    </row>
    <row r="1352" spans="1:3" x14ac:dyDescent="0.3">
      <c r="A1352" s="145">
        <v>118</v>
      </c>
      <c r="B1352">
        <v>20114103</v>
      </c>
      <c r="C1352" s="262"/>
    </row>
    <row r="1353" spans="1:3" x14ac:dyDescent="0.3">
      <c r="A1353" s="145">
        <v>119</v>
      </c>
      <c r="B1353">
        <v>20114104</v>
      </c>
      <c r="C1353" s="262"/>
    </row>
    <row r="1354" spans="1:3" x14ac:dyDescent="0.3">
      <c r="A1354" s="145">
        <v>120</v>
      </c>
      <c r="B1354">
        <v>20114105</v>
      </c>
      <c r="C1354" s="262"/>
    </row>
    <row r="1355" spans="1:3" x14ac:dyDescent="0.3">
      <c r="A1355" s="145">
        <v>121</v>
      </c>
      <c r="B1355">
        <v>20114106</v>
      </c>
      <c r="C1355" s="262"/>
    </row>
    <row r="1356" spans="1:3" x14ac:dyDescent="0.3">
      <c r="A1356" s="145">
        <v>122</v>
      </c>
      <c r="B1356">
        <v>20114107</v>
      </c>
      <c r="C1356" s="262"/>
    </row>
    <row r="1357" spans="1:3" x14ac:dyDescent="0.3">
      <c r="A1357" s="145">
        <v>123</v>
      </c>
      <c r="B1357">
        <v>20114108</v>
      </c>
      <c r="C1357" s="262"/>
    </row>
    <row r="1358" spans="1:3" x14ac:dyDescent="0.3">
      <c r="A1358" s="145">
        <v>124</v>
      </c>
      <c r="B1358">
        <v>20114109</v>
      </c>
      <c r="C1358" s="262"/>
    </row>
    <row r="1359" spans="1:3" x14ac:dyDescent="0.3">
      <c r="A1359" s="145">
        <v>125</v>
      </c>
      <c r="B1359">
        <v>20114110</v>
      </c>
      <c r="C1359" s="262"/>
    </row>
    <row r="1360" spans="1:3" x14ac:dyDescent="0.3">
      <c r="A1360" s="145">
        <v>126</v>
      </c>
      <c r="B1360">
        <v>20114111</v>
      </c>
      <c r="C1360" s="262"/>
    </row>
    <row r="1361" spans="1:3" x14ac:dyDescent="0.3">
      <c r="A1361" s="145">
        <v>127</v>
      </c>
      <c r="B1361">
        <v>20114112</v>
      </c>
      <c r="C1361" s="262"/>
    </row>
    <row r="1362" spans="1:3" x14ac:dyDescent="0.3">
      <c r="A1362" s="145">
        <v>128</v>
      </c>
      <c r="B1362">
        <v>20114113</v>
      </c>
      <c r="C1362" s="262"/>
    </row>
    <row r="1363" spans="1:3" x14ac:dyDescent="0.3">
      <c r="A1363" s="145">
        <v>129</v>
      </c>
      <c r="B1363">
        <v>20114114</v>
      </c>
      <c r="C1363" s="262"/>
    </row>
    <row r="1364" spans="1:3" x14ac:dyDescent="0.3">
      <c r="A1364" s="145">
        <v>130</v>
      </c>
      <c r="B1364">
        <v>20114115</v>
      </c>
      <c r="C1364" s="262"/>
    </row>
    <row r="1365" spans="1:3" x14ac:dyDescent="0.3">
      <c r="A1365" s="145">
        <v>131</v>
      </c>
      <c r="B1365">
        <v>20114116</v>
      </c>
      <c r="C1365" s="262"/>
    </row>
    <row r="1366" spans="1:3" x14ac:dyDescent="0.3">
      <c r="A1366" s="145">
        <v>132</v>
      </c>
      <c r="B1366">
        <v>20114117</v>
      </c>
      <c r="C1366" s="262"/>
    </row>
    <row r="1367" spans="1:3" x14ac:dyDescent="0.3">
      <c r="A1367" s="145">
        <v>133</v>
      </c>
      <c r="B1367">
        <v>20114118</v>
      </c>
      <c r="C1367" s="262"/>
    </row>
    <row r="1368" spans="1:3" x14ac:dyDescent="0.3">
      <c r="A1368" s="145">
        <v>134</v>
      </c>
      <c r="B1368">
        <v>20114119</v>
      </c>
      <c r="C1368" s="262"/>
    </row>
    <row r="1369" spans="1:3" x14ac:dyDescent="0.3">
      <c r="A1369" s="145">
        <v>135</v>
      </c>
      <c r="B1369">
        <v>20114120</v>
      </c>
      <c r="C1369" s="262"/>
    </row>
    <row r="1370" spans="1:3" x14ac:dyDescent="0.3">
      <c r="A1370" s="145">
        <v>136</v>
      </c>
      <c r="B1370">
        <v>20114121</v>
      </c>
      <c r="C1370" s="262"/>
    </row>
    <row r="1371" spans="1:3" x14ac:dyDescent="0.3">
      <c r="A1371" s="145">
        <v>137</v>
      </c>
      <c r="B1371">
        <v>20114122</v>
      </c>
      <c r="C1371" s="262"/>
    </row>
    <row r="1372" spans="1:3" x14ac:dyDescent="0.3">
      <c r="A1372" s="145">
        <v>138</v>
      </c>
      <c r="B1372">
        <v>20114123</v>
      </c>
      <c r="C1372" s="262"/>
    </row>
    <row r="1373" spans="1:3" x14ac:dyDescent="0.3">
      <c r="A1373" s="145">
        <v>139</v>
      </c>
      <c r="B1373">
        <v>20114124</v>
      </c>
      <c r="C1373" s="262"/>
    </row>
    <row r="1374" spans="1:3" x14ac:dyDescent="0.3">
      <c r="A1374" s="145">
        <v>140</v>
      </c>
      <c r="B1374">
        <v>20114125</v>
      </c>
      <c r="C1374" s="262"/>
    </row>
    <row r="1375" spans="1:3" x14ac:dyDescent="0.3">
      <c r="A1375" s="145">
        <v>141</v>
      </c>
      <c r="B1375">
        <v>20114126</v>
      </c>
      <c r="C1375" s="262"/>
    </row>
    <row r="1376" spans="1:3" x14ac:dyDescent="0.3">
      <c r="A1376" s="145">
        <v>142</v>
      </c>
      <c r="B1376">
        <v>20114127</v>
      </c>
      <c r="C1376" s="262"/>
    </row>
    <row r="1377" spans="1:3" x14ac:dyDescent="0.3">
      <c r="A1377" s="145">
        <v>143</v>
      </c>
      <c r="B1377">
        <v>20114128</v>
      </c>
      <c r="C1377" s="262"/>
    </row>
    <row r="1378" spans="1:3" x14ac:dyDescent="0.3">
      <c r="A1378" s="145">
        <v>144</v>
      </c>
      <c r="B1378">
        <v>20114129</v>
      </c>
      <c r="C1378" s="262"/>
    </row>
    <row r="1379" spans="1:3" x14ac:dyDescent="0.3">
      <c r="A1379" s="145">
        <v>145</v>
      </c>
      <c r="B1379">
        <v>20114130</v>
      </c>
      <c r="C1379" s="262"/>
    </row>
    <row r="1380" spans="1:3" x14ac:dyDescent="0.3">
      <c r="A1380" s="145">
        <v>146</v>
      </c>
      <c r="B1380">
        <v>20114131</v>
      </c>
      <c r="C1380" s="262"/>
    </row>
    <row r="1381" spans="1:3" x14ac:dyDescent="0.3">
      <c r="A1381" s="145">
        <v>147</v>
      </c>
      <c r="B1381">
        <v>20114132</v>
      </c>
      <c r="C1381" s="262"/>
    </row>
    <row r="1382" spans="1:3" x14ac:dyDescent="0.3">
      <c r="A1382" s="145">
        <v>148</v>
      </c>
      <c r="B1382">
        <v>20114133</v>
      </c>
      <c r="C1382" s="262"/>
    </row>
    <row r="1383" spans="1:3" x14ac:dyDescent="0.3">
      <c r="A1383" s="145">
        <v>149</v>
      </c>
      <c r="B1383">
        <v>20114134</v>
      </c>
      <c r="C1383" s="262"/>
    </row>
    <row r="1384" spans="1:3" x14ac:dyDescent="0.3">
      <c r="A1384" s="145">
        <v>150</v>
      </c>
      <c r="B1384">
        <v>20114135</v>
      </c>
      <c r="C1384" s="262"/>
    </row>
    <row r="1385" spans="1:3" x14ac:dyDescent="0.3">
      <c r="A1385" s="145">
        <v>151</v>
      </c>
      <c r="B1385">
        <v>20114136</v>
      </c>
      <c r="C1385" s="262"/>
    </row>
    <row r="1386" spans="1:3" x14ac:dyDescent="0.3">
      <c r="A1386" s="145">
        <v>152</v>
      </c>
      <c r="B1386">
        <v>20114137</v>
      </c>
      <c r="C1386" s="262"/>
    </row>
    <row r="1387" spans="1:3" x14ac:dyDescent="0.3">
      <c r="A1387" s="145">
        <v>153</v>
      </c>
      <c r="B1387">
        <v>20114138</v>
      </c>
      <c r="C1387" s="262"/>
    </row>
    <row r="1388" spans="1:3" x14ac:dyDescent="0.3">
      <c r="A1388" s="145">
        <v>154</v>
      </c>
      <c r="B1388">
        <v>20114139</v>
      </c>
      <c r="C1388" s="262"/>
    </row>
    <row r="1389" spans="1:3" x14ac:dyDescent="0.3">
      <c r="A1389" s="145">
        <v>155</v>
      </c>
      <c r="B1389">
        <v>20114140</v>
      </c>
      <c r="C1389" s="262"/>
    </row>
    <row r="1390" spans="1:3" x14ac:dyDescent="0.3">
      <c r="A1390" s="145">
        <v>156</v>
      </c>
      <c r="B1390">
        <v>20114141</v>
      </c>
      <c r="C1390" s="262"/>
    </row>
    <row r="1391" spans="1:3" x14ac:dyDescent="0.3">
      <c r="A1391" s="145">
        <v>157</v>
      </c>
      <c r="B1391">
        <v>20114142</v>
      </c>
      <c r="C1391" s="262"/>
    </row>
    <row r="1392" spans="1:3" x14ac:dyDescent="0.3">
      <c r="A1392" s="145">
        <v>158</v>
      </c>
      <c r="B1392">
        <v>20114143</v>
      </c>
      <c r="C1392" s="262"/>
    </row>
    <row r="1393" spans="1:3" x14ac:dyDescent="0.3">
      <c r="A1393" s="145">
        <v>159</v>
      </c>
      <c r="B1393">
        <v>20114144</v>
      </c>
      <c r="C1393" s="262"/>
    </row>
    <row r="1394" spans="1:3" x14ac:dyDescent="0.3">
      <c r="A1394" s="145">
        <v>160</v>
      </c>
      <c r="B1394">
        <v>20114145</v>
      </c>
      <c r="C1394" s="262"/>
    </row>
    <row r="1395" spans="1:3" x14ac:dyDescent="0.3">
      <c r="A1395" s="145">
        <v>161</v>
      </c>
      <c r="B1395">
        <v>20114146</v>
      </c>
      <c r="C1395" s="262"/>
    </row>
    <row r="1396" spans="1:3" x14ac:dyDescent="0.3">
      <c r="A1396" s="145">
        <v>162</v>
      </c>
      <c r="B1396">
        <v>20114147</v>
      </c>
      <c r="C1396" s="262"/>
    </row>
    <row r="1397" spans="1:3" x14ac:dyDescent="0.3">
      <c r="A1397" s="145">
        <v>163</v>
      </c>
      <c r="B1397">
        <v>20114148</v>
      </c>
      <c r="C1397" s="262"/>
    </row>
    <row r="1398" spans="1:3" x14ac:dyDescent="0.3">
      <c r="A1398" s="145">
        <v>164</v>
      </c>
      <c r="B1398">
        <v>20114149</v>
      </c>
      <c r="C1398" s="262"/>
    </row>
    <row r="1399" spans="1:3" x14ac:dyDescent="0.3">
      <c r="A1399" s="145">
        <v>165</v>
      </c>
      <c r="B1399">
        <v>20114150</v>
      </c>
      <c r="C1399" s="262"/>
    </row>
    <row r="1400" spans="1:3" x14ac:dyDescent="0.3">
      <c r="A1400" s="145">
        <v>166</v>
      </c>
      <c r="B1400">
        <v>20114151</v>
      </c>
      <c r="C1400" s="262"/>
    </row>
    <row r="1401" spans="1:3" x14ac:dyDescent="0.3">
      <c r="A1401" s="145">
        <v>167</v>
      </c>
      <c r="B1401">
        <v>20114152</v>
      </c>
      <c r="C1401" s="262"/>
    </row>
    <row r="1402" spans="1:3" x14ac:dyDescent="0.3">
      <c r="A1402" s="145">
        <v>168</v>
      </c>
      <c r="B1402">
        <v>20114153</v>
      </c>
      <c r="C1402" s="262"/>
    </row>
    <row r="1403" spans="1:3" x14ac:dyDescent="0.3">
      <c r="A1403" s="145">
        <v>169</v>
      </c>
      <c r="B1403">
        <v>20114154</v>
      </c>
      <c r="C1403" s="262"/>
    </row>
    <row r="1404" spans="1:3" x14ac:dyDescent="0.3">
      <c r="A1404" s="145">
        <v>170</v>
      </c>
      <c r="B1404">
        <v>20114155</v>
      </c>
      <c r="C1404" s="262"/>
    </row>
    <row r="1405" spans="1:3" x14ac:dyDescent="0.3">
      <c r="A1405" s="145">
        <v>171</v>
      </c>
      <c r="B1405">
        <v>20114156</v>
      </c>
      <c r="C1405" s="262"/>
    </row>
    <row r="1406" spans="1:3" x14ac:dyDescent="0.3">
      <c r="A1406" s="145">
        <v>172</v>
      </c>
      <c r="B1406">
        <v>20114157</v>
      </c>
      <c r="C1406" s="262"/>
    </row>
    <row r="1407" spans="1:3" x14ac:dyDescent="0.3">
      <c r="A1407" s="145">
        <v>173</v>
      </c>
      <c r="B1407">
        <v>20114158</v>
      </c>
      <c r="C1407" s="262"/>
    </row>
    <row r="1408" spans="1:3" x14ac:dyDescent="0.3">
      <c r="A1408" s="145">
        <v>174</v>
      </c>
      <c r="B1408">
        <v>20114159</v>
      </c>
      <c r="C1408" s="262"/>
    </row>
    <row r="1409" spans="1:3" x14ac:dyDescent="0.3">
      <c r="A1409" s="145">
        <v>175</v>
      </c>
      <c r="B1409">
        <v>20114160</v>
      </c>
      <c r="C1409" s="262"/>
    </row>
    <row r="1410" spans="1:3" x14ac:dyDescent="0.3">
      <c r="A1410" s="145">
        <v>176</v>
      </c>
      <c r="B1410">
        <v>20114161</v>
      </c>
      <c r="C1410" s="262"/>
    </row>
    <row r="1411" spans="1:3" x14ac:dyDescent="0.3">
      <c r="A1411" s="145">
        <v>177</v>
      </c>
      <c r="B1411">
        <v>20114162</v>
      </c>
      <c r="C1411" s="262"/>
    </row>
    <row r="1412" spans="1:3" x14ac:dyDescent="0.3">
      <c r="A1412" s="145">
        <v>178</v>
      </c>
      <c r="B1412">
        <v>20114163</v>
      </c>
      <c r="C1412" s="262"/>
    </row>
    <row r="1413" spans="1:3" x14ac:dyDescent="0.3">
      <c r="A1413" s="145">
        <v>179</v>
      </c>
      <c r="B1413">
        <v>20114164</v>
      </c>
      <c r="C1413" s="262"/>
    </row>
    <row r="1414" spans="1:3" x14ac:dyDescent="0.3">
      <c r="A1414" s="145">
        <v>180</v>
      </c>
      <c r="B1414">
        <v>20114165</v>
      </c>
      <c r="C1414" s="262"/>
    </row>
    <row r="1415" spans="1:3" x14ac:dyDescent="0.3">
      <c r="A1415" s="145">
        <v>181</v>
      </c>
      <c r="B1415">
        <v>20114166</v>
      </c>
      <c r="C1415" s="262"/>
    </row>
    <row r="1416" spans="1:3" x14ac:dyDescent="0.3">
      <c r="A1416" s="145">
        <v>182</v>
      </c>
      <c r="B1416">
        <v>20114167</v>
      </c>
      <c r="C1416" s="262"/>
    </row>
    <row r="1417" spans="1:3" x14ac:dyDescent="0.3">
      <c r="A1417" s="145">
        <v>183</v>
      </c>
      <c r="B1417">
        <v>20114168</v>
      </c>
      <c r="C1417" s="262"/>
    </row>
    <row r="1418" spans="1:3" x14ac:dyDescent="0.3">
      <c r="A1418" s="145">
        <v>184</v>
      </c>
      <c r="B1418">
        <v>20114169</v>
      </c>
      <c r="C1418" s="262"/>
    </row>
    <row r="1419" spans="1:3" x14ac:dyDescent="0.3">
      <c r="A1419" s="145">
        <v>185</v>
      </c>
      <c r="B1419">
        <v>20114170</v>
      </c>
      <c r="C1419" s="262"/>
    </row>
    <row r="1420" spans="1:3" x14ac:dyDescent="0.3">
      <c r="A1420" s="145">
        <v>186</v>
      </c>
      <c r="B1420">
        <v>20114171</v>
      </c>
      <c r="C1420" s="262"/>
    </row>
    <row r="1421" spans="1:3" x14ac:dyDescent="0.3">
      <c r="A1421" s="145">
        <v>187</v>
      </c>
      <c r="B1421">
        <v>20114172</v>
      </c>
      <c r="C1421" s="262"/>
    </row>
    <row r="1422" spans="1:3" x14ac:dyDescent="0.3">
      <c r="A1422" s="145">
        <v>188</v>
      </c>
      <c r="B1422">
        <v>20114173</v>
      </c>
      <c r="C1422" s="262"/>
    </row>
    <row r="1423" spans="1:3" x14ac:dyDescent="0.3">
      <c r="A1423" s="145">
        <v>189</v>
      </c>
      <c r="B1423">
        <v>20114174</v>
      </c>
      <c r="C1423" s="262"/>
    </row>
    <row r="1424" spans="1:3" x14ac:dyDescent="0.3">
      <c r="A1424" s="145">
        <v>190</v>
      </c>
      <c r="B1424">
        <v>20114175</v>
      </c>
      <c r="C1424" s="262"/>
    </row>
    <row r="1425" spans="1:3" x14ac:dyDescent="0.3">
      <c r="A1425" s="145">
        <v>191</v>
      </c>
      <c r="B1425">
        <v>20114176</v>
      </c>
      <c r="C1425" s="262"/>
    </row>
    <row r="1426" spans="1:3" x14ac:dyDescent="0.3">
      <c r="A1426" s="145">
        <v>192</v>
      </c>
      <c r="B1426">
        <v>20114177</v>
      </c>
      <c r="C1426" s="262"/>
    </row>
    <row r="1427" spans="1:3" x14ac:dyDescent="0.3">
      <c r="A1427" s="145">
        <v>193</v>
      </c>
      <c r="B1427">
        <v>20114178</v>
      </c>
      <c r="C1427" s="262"/>
    </row>
    <row r="1428" spans="1:3" x14ac:dyDescent="0.3">
      <c r="A1428" s="145">
        <v>194</v>
      </c>
      <c r="B1428">
        <v>20114179</v>
      </c>
      <c r="C1428" s="262"/>
    </row>
    <row r="1429" spans="1:3" x14ac:dyDescent="0.3">
      <c r="A1429" s="145">
        <v>195</v>
      </c>
      <c r="B1429">
        <v>20114180</v>
      </c>
      <c r="C1429" s="262"/>
    </row>
    <row r="1430" spans="1:3" x14ac:dyDescent="0.3">
      <c r="A1430" s="145">
        <v>196</v>
      </c>
      <c r="B1430">
        <v>20114181</v>
      </c>
      <c r="C1430" s="262"/>
    </row>
    <row r="1431" spans="1:3" x14ac:dyDescent="0.3">
      <c r="A1431" s="145">
        <v>197</v>
      </c>
      <c r="B1431">
        <v>20114182</v>
      </c>
      <c r="C1431" s="262"/>
    </row>
    <row r="1432" spans="1:3" x14ac:dyDescent="0.3">
      <c r="A1432" s="145">
        <v>198</v>
      </c>
      <c r="B1432">
        <v>20114183</v>
      </c>
      <c r="C1432" s="262"/>
    </row>
    <row r="1433" spans="1:3" x14ac:dyDescent="0.3">
      <c r="A1433" s="145">
        <v>199</v>
      </c>
      <c r="B1433">
        <v>20114184</v>
      </c>
      <c r="C1433" s="262"/>
    </row>
    <row r="1434" spans="1:3" ht="15" thickBot="1" x14ac:dyDescent="0.35">
      <c r="A1434" s="146">
        <v>200</v>
      </c>
      <c r="B1434" s="131">
        <v>20114185</v>
      </c>
      <c r="C1434" s="263"/>
    </row>
    <row r="1435" spans="1:3" x14ac:dyDescent="0.3">
      <c r="A1435" s="144">
        <v>1</v>
      </c>
      <c r="B1435" s="130">
        <v>20114186</v>
      </c>
      <c r="C1435" s="261" t="s">
        <v>1023</v>
      </c>
    </row>
    <row r="1436" spans="1:3" x14ac:dyDescent="0.3">
      <c r="A1436" s="145">
        <v>2</v>
      </c>
      <c r="B1436">
        <v>20114187</v>
      </c>
      <c r="C1436" s="262"/>
    </row>
    <row r="1437" spans="1:3" ht="15" thickBot="1" x14ac:dyDescent="0.35">
      <c r="A1437" s="146">
        <v>3</v>
      </c>
      <c r="B1437" s="131">
        <v>20114188</v>
      </c>
      <c r="C1437" s="263"/>
    </row>
    <row r="1438" spans="1:3" x14ac:dyDescent="0.3">
      <c r="A1438" s="144">
        <v>1</v>
      </c>
      <c r="B1438" s="130">
        <v>20114189</v>
      </c>
      <c r="C1438" s="254" t="s">
        <v>1028</v>
      </c>
    </row>
    <row r="1439" spans="1:3" x14ac:dyDescent="0.3">
      <c r="A1439" s="145">
        <v>2</v>
      </c>
      <c r="B1439">
        <v>20114190</v>
      </c>
      <c r="C1439" s="264"/>
    </row>
    <row r="1440" spans="1:3" x14ac:dyDescent="0.3">
      <c r="A1440" s="145">
        <v>3</v>
      </c>
      <c r="B1440">
        <v>20114191</v>
      </c>
      <c r="C1440" s="264"/>
    </row>
    <row r="1441" spans="1:3" x14ac:dyDescent="0.3">
      <c r="A1441" s="145">
        <v>4</v>
      </c>
      <c r="B1441">
        <v>20114192</v>
      </c>
      <c r="C1441" s="264"/>
    </row>
    <row r="1442" spans="1:3" x14ac:dyDescent="0.3">
      <c r="A1442" s="145">
        <v>5</v>
      </c>
      <c r="B1442">
        <v>20114193</v>
      </c>
      <c r="C1442" s="264"/>
    </row>
    <row r="1443" spans="1:3" x14ac:dyDescent="0.3">
      <c r="A1443" s="145">
        <v>6</v>
      </c>
      <c r="B1443">
        <v>20114194</v>
      </c>
      <c r="C1443" s="264"/>
    </row>
    <row r="1444" spans="1:3" x14ac:dyDescent="0.3">
      <c r="A1444" s="145">
        <v>7</v>
      </c>
      <c r="B1444">
        <v>20114195</v>
      </c>
      <c r="C1444" s="264"/>
    </row>
    <row r="1445" spans="1:3" x14ac:dyDescent="0.3">
      <c r="A1445" s="145">
        <v>8</v>
      </c>
      <c r="B1445">
        <v>20114196</v>
      </c>
      <c r="C1445" s="264"/>
    </row>
    <row r="1446" spans="1:3" x14ac:dyDescent="0.3">
      <c r="A1446" s="145">
        <v>9</v>
      </c>
      <c r="B1446">
        <v>20114197</v>
      </c>
      <c r="C1446" s="264"/>
    </row>
    <row r="1447" spans="1:3" x14ac:dyDescent="0.3">
      <c r="A1447" s="145">
        <v>10</v>
      </c>
      <c r="B1447">
        <v>20114198</v>
      </c>
      <c r="C1447" s="264"/>
    </row>
    <row r="1448" spans="1:3" x14ac:dyDescent="0.3">
      <c r="A1448" s="145">
        <v>11</v>
      </c>
      <c r="B1448">
        <v>20114199</v>
      </c>
      <c r="C1448" s="264"/>
    </row>
    <row r="1449" spans="1:3" x14ac:dyDescent="0.3">
      <c r="A1449" s="145">
        <v>12</v>
      </c>
      <c r="B1449">
        <v>20114200</v>
      </c>
      <c r="C1449" s="264"/>
    </row>
    <row r="1450" spans="1:3" x14ac:dyDescent="0.3">
      <c r="A1450" s="145">
        <v>13</v>
      </c>
      <c r="B1450">
        <v>20114201</v>
      </c>
      <c r="C1450" s="264"/>
    </row>
    <row r="1451" spans="1:3" x14ac:dyDescent="0.3">
      <c r="A1451" s="145">
        <v>14</v>
      </c>
      <c r="B1451">
        <v>20114202</v>
      </c>
      <c r="C1451" s="264"/>
    </row>
    <row r="1452" spans="1:3" x14ac:dyDescent="0.3">
      <c r="A1452" s="145">
        <v>15</v>
      </c>
      <c r="B1452">
        <v>20114203</v>
      </c>
      <c r="C1452" s="264"/>
    </row>
    <row r="1453" spans="1:3" x14ac:dyDescent="0.3">
      <c r="A1453" s="145">
        <v>16</v>
      </c>
      <c r="B1453">
        <v>20114204</v>
      </c>
      <c r="C1453" s="264"/>
    </row>
    <row r="1454" spans="1:3" x14ac:dyDescent="0.3">
      <c r="A1454" s="145">
        <v>17</v>
      </c>
      <c r="B1454">
        <v>20114205</v>
      </c>
      <c r="C1454" s="264"/>
    </row>
    <row r="1455" spans="1:3" x14ac:dyDescent="0.3">
      <c r="A1455" s="145">
        <v>18</v>
      </c>
      <c r="B1455">
        <v>20114206</v>
      </c>
      <c r="C1455" s="264"/>
    </row>
    <row r="1456" spans="1:3" x14ac:dyDescent="0.3">
      <c r="A1456" s="145">
        <v>19</v>
      </c>
      <c r="B1456">
        <v>20114207</v>
      </c>
      <c r="C1456" s="264"/>
    </row>
    <row r="1457" spans="1:3" x14ac:dyDescent="0.3">
      <c r="A1457" s="145">
        <v>20</v>
      </c>
      <c r="B1457">
        <v>20114208</v>
      </c>
      <c r="C1457" s="264"/>
    </row>
    <row r="1458" spans="1:3" x14ac:dyDescent="0.3">
      <c r="A1458" s="145">
        <v>21</v>
      </c>
      <c r="B1458">
        <v>20114209</v>
      </c>
      <c r="C1458" s="264"/>
    </row>
    <row r="1459" spans="1:3" x14ac:dyDescent="0.3">
      <c r="A1459" s="145">
        <v>22</v>
      </c>
      <c r="B1459">
        <v>20114210</v>
      </c>
      <c r="C1459" s="264"/>
    </row>
    <row r="1460" spans="1:3" x14ac:dyDescent="0.3">
      <c r="A1460" s="145">
        <v>23</v>
      </c>
      <c r="B1460">
        <v>20114211</v>
      </c>
      <c r="C1460" s="264"/>
    </row>
    <row r="1461" spans="1:3" x14ac:dyDescent="0.3">
      <c r="A1461" s="145">
        <v>24</v>
      </c>
      <c r="B1461">
        <v>20114212</v>
      </c>
      <c r="C1461" s="264"/>
    </row>
    <row r="1462" spans="1:3" ht="15" thickBot="1" x14ac:dyDescent="0.35">
      <c r="A1462" s="146">
        <v>25</v>
      </c>
      <c r="B1462" s="131">
        <v>20114213</v>
      </c>
      <c r="C1462" s="255"/>
    </row>
    <row r="1463" spans="1:3" x14ac:dyDescent="0.3">
      <c r="A1463" s="144">
        <v>1</v>
      </c>
      <c r="B1463" s="130">
        <v>20114214</v>
      </c>
      <c r="C1463" s="254" t="s">
        <v>1029</v>
      </c>
    </row>
    <row r="1464" spans="1:3" x14ac:dyDescent="0.3">
      <c r="A1464" s="145">
        <v>2</v>
      </c>
      <c r="B1464">
        <v>20114215</v>
      </c>
      <c r="C1464" s="264"/>
    </row>
    <row r="1465" spans="1:3" x14ac:dyDescent="0.3">
      <c r="A1465" s="145">
        <v>3</v>
      </c>
      <c r="B1465">
        <v>20114216</v>
      </c>
      <c r="C1465" s="264"/>
    </row>
    <row r="1466" spans="1:3" x14ac:dyDescent="0.3">
      <c r="A1466" s="145">
        <v>4</v>
      </c>
      <c r="B1466">
        <v>20114217</v>
      </c>
      <c r="C1466" s="264"/>
    </row>
    <row r="1467" spans="1:3" x14ac:dyDescent="0.3">
      <c r="A1467" s="145">
        <v>5</v>
      </c>
      <c r="B1467">
        <v>20114218</v>
      </c>
      <c r="C1467" s="264"/>
    </row>
    <row r="1468" spans="1:3" x14ac:dyDescent="0.3">
      <c r="A1468" s="145">
        <v>6</v>
      </c>
      <c r="B1468">
        <v>20114219</v>
      </c>
      <c r="C1468" s="264"/>
    </row>
    <row r="1469" spans="1:3" x14ac:dyDescent="0.3">
      <c r="A1469" s="145">
        <v>7</v>
      </c>
      <c r="B1469">
        <v>20114220</v>
      </c>
      <c r="C1469" s="264"/>
    </row>
    <row r="1470" spans="1:3" ht="15" thickBot="1" x14ac:dyDescent="0.35">
      <c r="A1470" s="146">
        <v>8</v>
      </c>
      <c r="B1470" s="131">
        <v>20114221</v>
      </c>
      <c r="C1470" s="255"/>
    </row>
    <row r="1471" spans="1:3" ht="15" thickBot="1" x14ac:dyDescent="0.35">
      <c r="A1471" s="128">
        <v>1</v>
      </c>
      <c r="B1471" s="147">
        <v>20114222</v>
      </c>
      <c r="C1471" s="129" t="s">
        <v>1031</v>
      </c>
    </row>
    <row r="1472" spans="1:3" x14ac:dyDescent="0.3">
      <c r="A1472" s="122">
        <v>1</v>
      </c>
      <c r="B1472" s="130">
        <v>20114223</v>
      </c>
      <c r="C1472" s="254" t="s">
        <v>1034</v>
      </c>
    </row>
    <row r="1473" spans="1:3" x14ac:dyDescent="0.3">
      <c r="A1473" s="124">
        <v>2</v>
      </c>
      <c r="B1473">
        <v>20114224</v>
      </c>
      <c r="C1473" s="264"/>
    </row>
    <row r="1474" spans="1:3" x14ac:dyDescent="0.3">
      <c r="A1474" s="124">
        <v>3</v>
      </c>
      <c r="B1474">
        <v>20114225</v>
      </c>
      <c r="C1474" s="264"/>
    </row>
    <row r="1475" spans="1:3" x14ac:dyDescent="0.3">
      <c r="A1475" s="124">
        <v>4</v>
      </c>
      <c r="B1475">
        <v>20114226</v>
      </c>
      <c r="C1475" s="264"/>
    </row>
    <row r="1476" spans="1:3" x14ac:dyDescent="0.3">
      <c r="A1476" s="124">
        <v>5</v>
      </c>
      <c r="B1476">
        <v>20114227</v>
      </c>
      <c r="C1476" s="264"/>
    </row>
    <row r="1477" spans="1:3" x14ac:dyDescent="0.3">
      <c r="A1477" s="124">
        <v>6</v>
      </c>
      <c r="B1477">
        <v>20114228</v>
      </c>
      <c r="C1477" s="264"/>
    </row>
    <row r="1478" spans="1:3" x14ac:dyDescent="0.3">
      <c r="A1478" s="124">
        <v>7</v>
      </c>
      <c r="B1478">
        <v>20114229</v>
      </c>
      <c r="C1478" s="264"/>
    </row>
    <row r="1479" spans="1:3" x14ac:dyDescent="0.3">
      <c r="A1479" s="124">
        <v>8</v>
      </c>
      <c r="B1479">
        <v>20114230</v>
      </c>
      <c r="C1479" s="264"/>
    </row>
    <row r="1480" spans="1:3" x14ac:dyDescent="0.3">
      <c r="A1480" s="124">
        <v>9</v>
      </c>
      <c r="B1480">
        <v>20114231</v>
      </c>
      <c r="C1480" s="264"/>
    </row>
    <row r="1481" spans="1:3" x14ac:dyDescent="0.3">
      <c r="A1481" s="124">
        <v>10</v>
      </c>
      <c r="B1481">
        <v>20114232</v>
      </c>
      <c r="C1481" s="264"/>
    </row>
    <row r="1482" spans="1:3" x14ac:dyDescent="0.3">
      <c r="A1482" s="124">
        <v>11</v>
      </c>
      <c r="B1482">
        <v>20114233</v>
      </c>
      <c r="C1482" s="264"/>
    </row>
    <row r="1483" spans="1:3" x14ac:dyDescent="0.3">
      <c r="A1483" s="124">
        <v>12</v>
      </c>
      <c r="B1483">
        <v>20114234</v>
      </c>
      <c r="C1483" s="264"/>
    </row>
    <row r="1484" spans="1:3" x14ac:dyDescent="0.3">
      <c r="A1484" s="124">
        <v>13</v>
      </c>
      <c r="B1484">
        <v>20114235</v>
      </c>
      <c r="C1484" s="264"/>
    </row>
    <row r="1485" spans="1:3" ht="15" thickBot="1" x14ac:dyDescent="0.35">
      <c r="A1485" s="126">
        <v>14</v>
      </c>
      <c r="B1485" s="131">
        <v>20114236</v>
      </c>
      <c r="C1485" s="255"/>
    </row>
    <row r="1486" spans="1:3" x14ac:dyDescent="0.3">
      <c r="A1486" s="122">
        <v>1</v>
      </c>
      <c r="B1486" s="130">
        <v>20114237</v>
      </c>
      <c r="C1486" s="254" t="s">
        <v>1036</v>
      </c>
    </row>
    <row r="1487" spans="1:3" x14ac:dyDescent="0.3">
      <c r="A1487" s="124">
        <v>2</v>
      </c>
      <c r="B1487">
        <v>20114238</v>
      </c>
      <c r="C1487" s="264"/>
    </row>
    <row r="1488" spans="1:3" x14ac:dyDescent="0.3">
      <c r="A1488" s="124">
        <v>3</v>
      </c>
      <c r="B1488">
        <v>20114239</v>
      </c>
      <c r="C1488" s="264"/>
    </row>
    <row r="1489" spans="1:3" x14ac:dyDescent="0.3">
      <c r="A1489" s="124">
        <v>4</v>
      </c>
      <c r="B1489">
        <v>20114240</v>
      </c>
      <c r="C1489" s="264"/>
    </row>
    <row r="1490" spans="1:3" x14ac:dyDescent="0.3">
      <c r="A1490" s="124">
        <v>5</v>
      </c>
      <c r="B1490">
        <v>20114241</v>
      </c>
      <c r="C1490" s="264"/>
    </row>
    <row r="1491" spans="1:3" x14ac:dyDescent="0.3">
      <c r="A1491" s="124">
        <v>6</v>
      </c>
      <c r="B1491">
        <v>20114242</v>
      </c>
      <c r="C1491" s="264"/>
    </row>
    <row r="1492" spans="1:3" x14ac:dyDescent="0.3">
      <c r="A1492" s="124">
        <v>7</v>
      </c>
      <c r="B1492">
        <v>20114243</v>
      </c>
      <c r="C1492" s="264"/>
    </row>
    <row r="1493" spans="1:3" x14ac:dyDescent="0.3">
      <c r="A1493" s="124">
        <v>8</v>
      </c>
      <c r="B1493">
        <v>20114244</v>
      </c>
      <c r="C1493" s="264"/>
    </row>
    <row r="1494" spans="1:3" x14ac:dyDescent="0.3">
      <c r="A1494" s="124">
        <v>9</v>
      </c>
      <c r="B1494">
        <v>20114245</v>
      </c>
      <c r="C1494" s="264"/>
    </row>
    <row r="1495" spans="1:3" x14ac:dyDescent="0.3">
      <c r="A1495" s="124">
        <v>10</v>
      </c>
      <c r="B1495">
        <v>20114246</v>
      </c>
      <c r="C1495" s="264"/>
    </row>
    <row r="1496" spans="1:3" x14ac:dyDescent="0.3">
      <c r="A1496" s="124">
        <v>11</v>
      </c>
      <c r="B1496">
        <v>20114247</v>
      </c>
      <c r="C1496" s="264"/>
    </row>
    <row r="1497" spans="1:3" x14ac:dyDescent="0.3">
      <c r="A1497" s="124">
        <v>12</v>
      </c>
      <c r="B1497">
        <v>20114248</v>
      </c>
      <c r="C1497" s="264"/>
    </row>
    <row r="1498" spans="1:3" x14ac:dyDescent="0.3">
      <c r="A1498" s="124">
        <v>13</v>
      </c>
      <c r="B1498">
        <v>20114249</v>
      </c>
      <c r="C1498" s="264"/>
    </row>
    <row r="1499" spans="1:3" x14ac:dyDescent="0.3">
      <c r="A1499" s="124">
        <v>14</v>
      </c>
      <c r="B1499">
        <v>20114250</v>
      </c>
      <c r="C1499" s="264"/>
    </row>
    <row r="1500" spans="1:3" x14ac:dyDescent="0.3">
      <c r="A1500" s="124">
        <v>15</v>
      </c>
      <c r="B1500">
        <v>20114251</v>
      </c>
      <c r="C1500" s="264"/>
    </row>
    <row r="1501" spans="1:3" x14ac:dyDescent="0.3">
      <c r="A1501" s="124">
        <v>16</v>
      </c>
      <c r="B1501">
        <v>20114252</v>
      </c>
      <c r="C1501" s="264"/>
    </row>
    <row r="1502" spans="1:3" x14ac:dyDescent="0.3">
      <c r="A1502" s="124">
        <v>17</v>
      </c>
      <c r="B1502">
        <v>20114253</v>
      </c>
      <c r="C1502" s="264"/>
    </row>
    <row r="1503" spans="1:3" x14ac:dyDescent="0.3">
      <c r="A1503" s="124">
        <v>18</v>
      </c>
      <c r="B1503">
        <v>20114254</v>
      </c>
      <c r="C1503" s="264"/>
    </row>
    <row r="1504" spans="1:3" x14ac:dyDescent="0.3">
      <c r="A1504" s="124">
        <v>19</v>
      </c>
      <c r="B1504">
        <v>20114255</v>
      </c>
      <c r="C1504" s="264"/>
    </row>
    <row r="1505" spans="1:3" x14ac:dyDescent="0.3">
      <c r="A1505" s="124">
        <v>20</v>
      </c>
      <c r="B1505">
        <v>20114256</v>
      </c>
      <c r="C1505" s="264"/>
    </row>
    <row r="1506" spans="1:3" x14ac:dyDescent="0.3">
      <c r="A1506" s="124">
        <v>21</v>
      </c>
      <c r="B1506">
        <v>20114257</v>
      </c>
      <c r="C1506" s="264"/>
    </row>
    <row r="1507" spans="1:3" x14ac:dyDescent="0.3">
      <c r="A1507" s="124">
        <v>22</v>
      </c>
      <c r="B1507">
        <v>20114258</v>
      </c>
      <c r="C1507" s="264"/>
    </row>
    <row r="1508" spans="1:3" x14ac:dyDescent="0.3">
      <c r="A1508" s="124">
        <v>23</v>
      </c>
      <c r="B1508">
        <v>20114259</v>
      </c>
      <c r="C1508" s="264"/>
    </row>
    <row r="1509" spans="1:3" x14ac:dyDescent="0.3">
      <c r="A1509" s="124">
        <v>24</v>
      </c>
      <c r="B1509">
        <v>20114260</v>
      </c>
      <c r="C1509" s="264"/>
    </row>
    <row r="1510" spans="1:3" x14ac:dyDescent="0.3">
      <c r="A1510" s="124">
        <v>25</v>
      </c>
      <c r="B1510">
        <v>20114261</v>
      </c>
      <c r="C1510" s="264"/>
    </row>
    <row r="1511" spans="1:3" x14ac:dyDescent="0.3">
      <c r="A1511" s="124">
        <v>26</v>
      </c>
      <c r="B1511">
        <v>20114262</v>
      </c>
      <c r="C1511" s="264"/>
    </row>
    <row r="1512" spans="1:3" x14ac:dyDescent="0.3">
      <c r="A1512" s="124">
        <v>27</v>
      </c>
      <c r="B1512">
        <v>20114263</v>
      </c>
      <c r="C1512" s="264"/>
    </row>
    <row r="1513" spans="1:3" x14ac:dyDescent="0.3">
      <c r="A1513" s="124">
        <v>28</v>
      </c>
      <c r="B1513">
        <v>20114264</v>
      </c>
      <c r="C1513" s="264"/>
    </row>
    <row r="1514" spans="1:3" x14ac:dyDescent="0.3">
      <c r="A1514" s="124">
        <v>29</v>
      </c>
      <c r="B1514">
        <v>20114265</v>
      </c>
      <c r="C1514" s="264"/>
    </row>
    <row r="1515" spans="1:3" x14ac:dyDescent="0.3">
      <c r="A1515" s="124">
        <v>30</v>
      </c>
      <c r="B1515">
        <v>20114266</v>
      </c>
      <c r="C1515" s="264"/>
    </row>
    <row r="1516" spans="1:3" x14ac:dyDescent="0.3">
      <c r="A1516" s="124">
        <v>31</v>
      </c>
      <c r="B1516">
        <v>20114267</v>
      </c>
      <c r="C1516" s="264"/>
    </row>
    <row r="1517" spans="1:3" ht="15" thickBot="1" x14ac:dyDescent="0.35">
      <c r="A1517" s="126">
        <v>32</v>
      </c>
      <c r="B1517" s="131">
        <v>20114268</v>
      </c>
      <c r="C1517" s="255"/>
    </row>
    <row r="1518" spans="1:3" x14ac:dyDescent="0.3">
      <c r="A1518" s="122">
        <v>1</v>
      </c>
      <c r="B1518" s="130">
        <v>20114269</v>
      </c>
      <c r="C1518" s="254" t="s">
        <v>1039</v>
      </c>
    </row>
    <row r="1519" spans="1:3" x14ac:dyDescent="0.3">
      <c r="A1519" s="124">
        <v>2</v>
      </c>
      <c r="B1519">
        <v>20114270</v>
      </c>
      <c r="C1519" s="264"/>
    </row>
    <row r="1520" spans="1:3" x14ac:dyDescent="0.3">
      <c r="A1520" s="124">
        <v>3</v>
      </c>
      <c r="B1520">
        <v>20114271</v>
      </c>
      <c r="C1520" s="264"/>
    </row>
    <row r="1521" spans="1:3" x14ac:dyDescent="0.3">
      <c r="A1521" s="124">
        <v>4</v>
      </c>
      <c r="B1521">
        <v>20114272</v>
      </c>
      <c r="C1521" s="264"/>
    </row>
    <row r="1522" spans="1:3" x14ac:dyDescent="0.3">
      <c r="A1522" s="124">
        <v>5</v>
      </c>
      <c r="B1522">
        <v>20114273</v>
      </c>
      <c r="C1522" s="264"/>
    </row>
    <row r="1523" spans="1:3" x14ac:dyDescent="0.3">
      <c r="A1523" s="124">
        <v>6</v>
      </c>
      <c r="B1523">
        <v>20114274</v>
      </c>
      <c r="C1523" s="264"/>
    </row>
    <row r="1524" spans="1:3" x14ac:dyDescent="0.3">
      <c r="A1524" s="124">
        <v>7</v>
      </c>
      <c r="B1524">
        <v>20114275</v>
      </c>
      <c r="C1524" s="264"/>
    </row>
    <row r="1525" spans="1:3" x14ac:dyDescent="0.3">
      <c r="A1525" s="124">
        <v>8</v>
      </c>
      <c r="B1525">
        <v>20114276</v>
      </c>
      <c r="C1525" s="264"/>
    </row>
    <row r="1526" spans="1:3" x14ac:dyDescent="0.3">
      <c r="A1526" s="124">
        <v>9</v>
      </c>
      <c r="B1526">
        <v>20114277</v>
      </c>
      <c r="C1526" s="264"/>
    </row>
    <row r="1527" spans="1:3" x14ac:dyDescent="0.3">
      <c r="A1527" s="124">
        <v>10</v>
      </c>
      <c r="B1527">
        <v>20114278</v>
      </c>
      <c r="C1527" s="264"/>
    </row>
    <row r="1528" spans="1:3" x14ac:dyDescent="0.3">
      <c r="A1528" s="124">
        <v>11</v>
      </c>
      <c r="B1528">
        <v>20114279</v>
      </c>
      <c r="C1528" s="264"/>
    </row>
    <row r="1529" spans="1:3" x14ac:dyDescent="0.3">
      <c r="A1529" s="124">
        <v>12</v>
      </c>
      <c r="B1529">
        <v>20114280</v>
      </c>
      <c r="C1529" s="264"/>
    </row>
    <row r="1530" spans="1:3" x14ac:dyDescent="0.3">
      <c r="A1530" s="124">
        <v>13</v>
      </c>
      <c r="B1530">
        <v>20114281</v>
      </c>
      <c r="C1530" s="264"/>
    </row>
    <row r="1531" spans="1:3" x14ac:dyDescent="0.3">
      <c r="A1531" s="124">
        <v>14</v>
      </c>
      <c r="B1531">
        <v>20114282</v>
      </c>
      <c r="C1531" s="264"/>
    </row>
    <row r="1532" spans="1:3" x14ac:dyDescent="0.3">
      <c r="A1532" s="124">
        <v>15</v>
      </c>
      <c r="B1532">
        <v>20114283</v>
      </c>
      <c r="C1532" s="264"/>
    </row>
    <row r="1533" spans="1:3" x14ac:dyDescent="0.3">
      <c r="A1533" s="124">
        <v>16</v>
      </c>
      <c r="B1533">
        <v>20114284</v>
      </c>
      <c r="C1533" s="264"/>
    </row>
    <row r="1534" spans="1:3" x14ac:dyDescent="0.3">
      <c r="A1534" s="124">
        <v>17</v>
      </c>
      <c r="B1534">
        <v>20114285</v>
      </c>
      <c r="C1534" s="264"/>
    </row>
    <row r="1535" spans="1:3" ht="15" thickBot="1" x14ac:dyDescent="0.35">
      <c r="A1535" s="126">
        <v>18</v>
      </c>
      <c r="B1535" s="131">
        <v>20114286</v>
      </c>
      <c r="C1535" s="255"/>
    </row>
    <row r="1536" spans="1:3" ht="15" thickBot="1" x14ac:dyDescent="0.35">
      <c r="A1536" s="128">
        <v>1</v>
      </c>
      <c r="B1536" s="147">
        <v>20114287</v>
      </c>
      <c r="C1536" s="148" t="s">
        <v>1044</v>
      </c>
    </row>
    <row r="1537" spans="1:3" x14ac:dyDescent="0.3">
      <c r="A1537" s="122">
        <v>1</v>
      </c>
      <c r="B1537" s="130">
        <v>20114288</v>
      </c>
      <c r="C1537" s="248" t="s">
        <v>1050</v>
      </c>
    </row>
    <row r="1538" spans="1:3" x14ac:dyDescent="0.3">
      <c r="A1538" s="124">
        <v>2</v>
      </c>
      <c r="B1538">
        <v>20114289</v>
      </c>
      <c r="C1538" s="249"/>
    </row>
    <row r="1539" spans="1:3" x14ac:dyDescent="0.3">
      <c r="A1539" s="124">
        <v>3</v>
      </c>
      <c r="B1539">
        <v>20114290</v>
      </c>
      <c r="C1539" s="249"/>
    </row>
    <row r="1540" spans="1:3" x14ac:dyDescent="0.3">
      <c r="A1540" s="124">
        <v>4</v>
      </c>
      <c r="B1540">
        <v>20114291</v>
      </c>
      <c r="C1540" s="249"/>
    </row>
    <row r="1541" spans="1:3" x14ac:dyDescent="0.3">
      <c r="A1541" s="124">
        <v>5</v>
      </c>
      <c r="B1541">
        <v>20114292</v>
      </c>
      <c r="C1541" s="249"/>
    </row>
    <row r="1542" spans="1:3" x14ac:dyDescent="0.3">
      <c r="A1542" s="124">
        <v>6</v>
      </c>
      <c r="B1542">
        <v>20114293</v>
      </c>
      <c r="C1542" s="249"/>
    </row>
    <row r="1543" spans="1:3" x14ac:dyDescent="0.3">
      <c r="A1543" s="124">
        <v>7</v>
      </c>
      <c r="B1543">
        <v>20114294</v>
      </c>
      <c r="C1543" s="249"/>
    </row>
    <row r="1544" spans="1:3" x14ac:dyDescent="0.3">
      <c r="A1544" s="124">
        <v>8</v>
      </c>
      <c r="B1544">
        <v>20114295</v>
      </c>
      <c r="C1544" s="249"/>
    </row>
    <row r="1545" spans="1:3" x14ac:dyDescent="0.3">
      <c r="A1545" s="124">
        <v>9</v>
      </c>
      <c r="B1545">
        <v>20114296</v>
      </c>
      <c r="C1545" s="249"/>
    </row>
    <row r="1546" spans="1:3" x14ac:dyDescent="0.3">
      <c r="A1546" s="124">
        <v>10</v>
      </c>
      <c r="B1546">
        <v>20114297</v>
      </c>
      <c r="C1546" s="249"/>
    </row>
    <row r="1547" spans="1:3" x14ac:dyDescent="0.3">
      <c r="A1547" s="124">
        <v>11</v>
      </c>
      <c r="B1547">
        <v>20114298</v>
      </c>
      <c r="C1547" s="249"/>
    </row>
    <row r="1548" spans="1:3" x14ac:dyDescent="0.3">
      <c r="A1548" s="124">
        <v>12</v>
      </c>
      <c r="B1548">
        <v>20114299</v>
      </c>
      <c r="C1548" s="249"/>
    </row>
    <row r="1549" spans="1:3" x14ac:dyDescent="0.3">
      <c r="A1549" s="124">
        <v>13</v>
      </c>
      <c r="B1549">
        <v>20114300</v>
      </c>
      <c r="C1549" s="249"/>
    </row>
    <row r="1550" spans="1:3" x14ac:dyDescent="0.3">
      <c r="A1550" s="124">
        <v>14</v>
      </c>
      <c r="B1550">
        <v>20114301</v>
      </c>
      <c r="C1550" s="249"/>
    </row>
    <row r="1551" spans="1:3" x14ac:dyDescent="0.3">
      <c r="A1551" s="124">
        <v>15</v>
      </c>
      <c r="B1551">
        <v>20114302</v>
      </c>
      <c r="C1551" s="249"/>
    </row>
    <row r="1552" spans="1:3" x14ac:dyDescent="0.3">
      <c r="A1552" s="124">
        <v>16</v>
      </c>
      <c r="B1552">
        <v>20114303</v>
      </c>
      <c r="C1552" s="249"/>
    </row>
    <row r="1553" spans="1:3" x14ac:dyDescent="0.3">
      <c r="A1553" s="124">
        <v>17</v>
      </c>
      <c r="B1553">
        <v>20114304</v>
      </c>
      <c r="C1553" s="249"/>
    </row>
    <row r="1554" spans="1:3" x14ac:dyDescent="0.3">
      <c r="A1554" s="124">
        <v>18</v>
      </c>
      <c r="B1554">
        <v>20114305</v>
      </c>
      <c r="C1554" s="249"/>
    </row>
    <row r="1555" spans="1:3" x14ac:dyDescent="0.3">
      <c r="A1555" s="124">
        <v>19</v>
      </c>
      <c r="B1555">
        <v>20114306</v>
      </c>
      <c r="C1555" s="249"/>
    </row>
    <row r="1556" spans="1:3" x14ac:dyDescent="0.3">
      <c r="A1556" s="124">
        <v>20</v>
      </c>
      <c r="B1556">
        <v>20114307</v>
      </c>
      <c r="C1556" s="249"/>
    </row>
    <row r="1557" spans="1:3" x14ac:dyDescent="0.3">
      <c r="A1557" s="124">
        <v>21</v>
      </c>
      <c r="B1557">
        <v>20114308</v>
      </c>
      <c r="C1557" s="249"/>
    </row>
    <row r="1558" spans="1:3" x14ac:dyDescent="0.3">
      <c r="A1558" s="124">
        <v>22</v>
      </c>
      <c r="B1558">
        <v>20114309</v>
      </c>
      <c r="C1558" s="249"/>
    </row>
    <row r="1559" spans="1:3" x14ac:dyDescent="0.3">
      <c r="A1559" s="124">
        <v>23</v>
      </c>
      <c r="B1559">
        <v>20114310</v>
      </c>
      <c r="C1559" s="249"/>
    </row>
    <row r="1560" spans="1:3" x14ac:dyDescent="0.3">
      <c r="A1560" s="124">
        <v>24</v>
      </c>
      <c r="B1560">
        <v>20114311</v>
      </c>
      <c r="C1560" s="249"/>
    </row>
    <row r="1561" spans="1:3" x14ac:dyDescent="0.3">
      <c r="A1561" s="124">
        <v>25</v>
      </c>
      <c r="B1561">
        <v>20114312</v>
      </c>
      <c r="C1561" s="249"/>
    </row>
    <row r="1562" spans="1:3" x14ac:dyDescent="0.3">
      <c r="A1562" s="124">
        <v>26</v>
      </c>
      <c r="B1562">
        <v>20114313</v>
      </c>
      <c r="C1562" s="249"/>
    </row>
    <row r="1563" spans="1:3" x14ac:dyDescent="0.3">
      <c r="A1563" s="124">
        <v>27</v>
      </c>
      <c r="B1563">
        <v>20114314</v>
      </c>
      <c r="C1563" s="249"/>
    </row>
    <row r="1564" spans="1:3" x14ac:dyDescent="0.3">
      <c r="A1564" s="124">
        <v>28</v>
      </c>
      <c r="B1564">
        <v>20114315</v>
      </c>
      <c r="C1564" s="249"/>
    </row>
    <row r="1565" spans="1:3" x14ac:dyDescent="0.3">
      <c r="A1565" s="124">
        <v>29</v>
      </c>
      <c r="B1565">
        <v>20114316</v>
      </c>
      <c r="C1565" s="249"/>
    </row>
    <row r="1566" spans="1:3" x14ac:dyDescent="0.3">
      <c r="A1566" s="124">
        <v>30</v>
      </c>
      <c r="B1566">
        <v>20114317</v>
      </c>
      <c r="C1566" s="249"/>
    </row>
    <row r="1567" spans="1:3" x14ac:dyDescent="0.3">
      <c r="A1567" s="124">
        <v>31</v>
      </c>
      <c r="B1567">
        <v>20114318</v>
      </c>
      <c r="C1567" s="249"/>
    </row>
    <row r="1568" spans="1:3" x14ac:dyDescent="0.3">
      <c r="A1568" s="124">
        <v>32</v>
      </c>
      <c r="B1568">
        <v>20114319</v>
      </c>
      <c r="C1568" s="249"/>
    </row>
    <row r="1569" spans="1:3" x14ac:dyDescent="0.3">
      <c r="A1569" s="124">
        <v>33</v>
      </c>
      <c r="B1569">
        <v>20114320</v>
      </c>
      <c r="C1569" s="249"/>
    </row>
    <row r="1570" spans="1:3" x14ac:dyDescent="0.3">
      <c r="A1570" s="124">
        <v>34</v>
      </c>
      <c r="B1570">
        <v>20114321</v>
      </c>
      <c r="C1570" s="249"/>
    </row>
    <row r="1571" spans="1:3" x14ac:dyDescent="0.3">
      <c r="A1571" s="124">
        <v>35</v>
      </c>
      <c r="B1571">
        <v>20114322</v>
      </c>
      <c r="C1571" s="249"/>
    </row>
    <row r="1572" spans="1:3" x14ac:dyDescent="0.3">
      <c r="A1572" s="124">
        <v>36</v>
      </c>
      <c r="B1572">
        <v>20114323</v>
      </c>
      <c r="C1572" s="249"/>
    </row>
    <row r="1573" spans="1:3" x14ac:dyDescent="0.3">
      <c r="A1573" s="124">
        <v>37</v>
      </c>
      <c r="B1573">
        <v>20114324</v>
      </c>
      <c r="C1573" s="249"/>
    </row>
    <row r="1574" spans="1:3" x14ac:dyDescent="0.3">
      <c r="A1574" s="124">
        <v>38</v>
      </c>
      <c r="B1574">
        <v>20114325</v>
      </c>
      <c r="C1574" s="249"/>
    </row>
    <row r="1575" spans="1:3" x14ac:dyDescent="0.3">
      <c r="A1575" s="124">
        <v>39</v>
      </c>
      <c r="B1575">
        <v>20114326</v>
      </c>
      <c r="C1575" s="249"/>
    </row>
    <row r="1576" spans="1:3" x14ac:dyDescent="0.3">
      <c r="A1576" s="124">
        <v>40</v>
      </c>
      <c r="B1576">
        <v>20114327</v>
      </c>
      <c r="C1576" s="249"/>
    </row>
    <row r="1577" spans="1:3" ht="15" thickBot="1" x14ac:dyDescent="0.35">
      <c r="A1577" s="126">
        <v>41</v>
      </c>
      <c r="B1577" s="131">
        <v>20114328</v>
      </c>
      <c r="C1577" s="250"/>
    </row>
    <row r="1578" spans="1:3" x14ac:dyDescent="0.3">
      <c r="A1578" s="122">
        <v>1</v>
      </c>
      <c r="B1578" s="130">
        <v>20114329</v>
      </c>
      <c r="C1578" s="292" t="s">
        <v>1051</v>
      </c>
    </row>
    <row r="1579" spans="1:3" x14ac:dyDescent="0.3">
      <c r="A1579" s="124">
        <v>2</v>
      </c>
      <c r="B1579">
        <v>20114330</v>
      </c>
      <c r="C1579" s="293"/>
    </row>
    <row r="1580" spans="1:3" x14ac:dyDescent="0.3">
      <c r="A1580" s="124">
        <v>3</v>
      </c>
      <c r="B1580">
        <v>20114331</v>
      </c>
      <c r="C1580" s="293"/>
    </row>
    <row r="1581" spans="1:3" x14ac:dyDescent="0.3">
      <c r="A1581" s="124">
        <v>4</v>
      </c>
      <c r="B1581">
        <v>20114332</v>
      </c>
      <c r="C1581" s="293"/>
    </row>
    <row r="1582" spans="1:3" x14ac:dyDescent="0.3">
      <c r="A1582" s="124">
        <v>5</v>
      </c>
      <c r="B1582">
        <v>20114333</v>
      </c>
      <c r="C1582" s="293"/>
    </row>
    <row r="1583" spans="1:3" x14ac:dyDescent="0.3">
      <c r="A1583" s="124">
        <v>6</v>
      </c>
      <c r="B1583">
        <v>20114334</v>
      </c>
      <c r="C1583" s="293"/>
    </row>
    <row r="1584" spans="1:3" x14ac:dyDescent="0.3">
      <c r="A1584" s="124">
        <v>7</v>
      </c>
      <c r="B1584">
        <v>20114335</v>
      </c>
      <c r="C1584" s="293"/>
    </row>
    <row r="1585" spans="1:3" x14ac:dyDescent="0.3">
      <c r="A1585" s="124">
        <v>8</v>
      </c>
      <c r="B1585">
        <v>20114336</v>
      </c>
      <c r="C1585" s="293"/>
    </row>
    <row r="1586" spans="1:3" x14ac:dyDescent="0.3">
      <c r="A1586" s="124">
        <v>9</v>
      </c>
      <c r="B1586">
        <v>20114337</v>
      </c>
      <c r="C1586" s="293"/>
    </row>
    <row r="1587" spans="1:3" x14ac:dyDescent="0.3">
      <c r="A1587" s="124">
        <v>10</v>
      </c>
      <c r="B1587">
        <v>20114338</v>
      </c>
      <c r="C1587" s="293"/>
    </row>
    <row r="1588" spans="1:3" x14ac:dyDescent="0.3">
      <c r="A1588" s="124">
        <v>11</v>
      </c>
      <c r="B1588">
        <v>20114339</v>
      </c>
      <c r="C1588" s="293"/>
    </row>
    <row r="1589" spans="1:3" x14ac:dyDescent="0.3">
      <c r="A1589" s="124">
        <v>12</v>
      </c>
      <c r="B1589">
        <v>20114340</v>
      </c>
      <c r="C1589" s="293"/>
    </row>
    <row r="1590" spans="1:3" x14ac:dyDescent="0.3">
      <c r="A1590" s="124">
        <v>13</v>
      </c>
      <c r="B1590">
        <v>20114341</v>
      </c>
      <c r="C1590" s="293"/>
    </row>
    <row r="1591" spans="1:3" x14ac:dyDescent="0.3">
      <c r="A1591" s="124">
        <v>14</v>
      </c>
      <c r="B1591">
        <v>20114342</v>
      </c>
      <c r="C1591" s="293"/>
    </row>
    <row r="1592" spans="1:3" x14ac:dyDescent="0.3">
      <c r="A1592" s="124">
        <v>15</v>
      </c>
      <c r="B1592">
        <v>20114343</v>
      </c>
      <c r="C1592" s="293"/>
    </row>
    <row r="1593" spans="1:3" x14ac:dyDescent="0.3">
      <c r="A1593" s="124">
        <v>16</v>
      </c>
      <c r="B1593">
        <v>20114344</v>
      </c>
      <c r="C1593" s="293"/>
    </row>
    <row r="1594" spans="1:3" x14ac:dyDescent="0.3">
      <c r="A1594" s="124">
        <v>17</v>
      </c>
      <c r="B1594">
        <v>20114345</v>
      </c>
      <c r="C1594" s="293"/>
    </row>
    <row r="1595" spans="1:3" x14ac:dyDescent="0.3">
      <c r="A1595" s="124">
        <v>18</v>
      </c>
      <c r="B1595">
        <v>20114346</v>
      </c>
      <c r="C1595" s="293"/>
    </row>
    <row r="1596" spans="1:3" x14ac:dyDescent="0.3">
      <c r="A1596" s="124">
        <v>19</v>
      </c>
      <c r="B1596">
        <v>20114347</v>
      </c>
      <c r="C1596" s="293"/>
    </row>
    <row r="1597" spans="1:3" x14ac:dyDescent="0.3">
      <c r="A1597" s="124">
        <v>20</v>
      </c>
      <c r="B1597">
        <v>20114348</v>
      </c>
      <c r="C1597" s="293"/>
    </row>
    <row r="1598" spans="1:3" x14ac:dyDescent="0.3">
      <c r="A1598" s="124">
        <v>21</v>
      </c>
      <c r="B1598">
        <v>20114349</v>
      </c>
      <c r="C1598" s="293"/>
    </row>
    <row r="1599" spans="1:3" x14ac:dyDescent="0.3">
      <c r="A1599" s="124">
        <v>22</v>
      </c>
      <c r="B1599">
        <v>20114350</v>
      </c>
      <c r="C1599" s="293"/>
    </row>
    <row r="1600" spans="1:3" x14ac:dyDescent="0.3">
      <c r="A1600" s="124">
        <v>23</v>
      </c>
      <c r="B1600">
        <v>20114351</v>
      </c>
      <c r="C1600" s="293"/>
    </row>
    <row r="1601" spans="1:3" x14ac:dyDescent="0.3">
      <c r="A1601" s="124">
        <v>24</v>
      </c>
      <c r="B1601">
        <v>20114352</v>
      </c>
      <c r="C1601" s="293"/>
    </row>
    <row r="1602" spans="1:3" x14ac:dyDescent="0.3">
      <c r="A1602" s="124">
        <v>25</v>
      </c>
      <c r="B1602">
        <v>20114353</v>
      </c>
      <c r="C1602" s="293"/>
    </row>
    <row r="1603" spans="1:3" x14ac:dyDescent="0.3">
      <c r="A1603" s="124">
        <v>26</v>
      </c>
      <c r="B1603">
        <v>20114354</v>
      </c>
      <c r="C1603" s="293"/>
    </row>
    <row r="1604" spans="1:3" x14ac:dyDescent="0.3">
      <c r="A1604" s="124">
        <v>27</v>
      </c>
      <c r="B1604">
        <v>20114355</v>
      </c>
      <c r="C1604" s="293"/>
    </row>
    <row r="1605" spans="1:3" x14ac:dyDescent="0.3">
      <c r="A1605" s="124">
        <v>28</v>
      </c>
      <c r="B1605">
        <v>20114356</v>
      </c>
      <c r="C1605" s="293"/>
    </row>
    <row r="1606" spans="1:3" x14ac:dyDescent="0.3">
      <c r="A1606" s="124">
        <v>29</v>
      </c>
      <c r="B1606">
        <v>20114357</v>
      </c>
      <c r="C1606" s="293"/>
    </row>
    <row r="1607" spans="1:3" x14ac:dyDescent="0.3">
      <c r="A1607" s="124">
        <v>30</v>
      </c>
      <c r="B1607">
        <v>20114358</v>
      </c>
      <c r="C1607" s="293"/>
    </row>
    <row r="1608" spans="1:3" x14ac:dyDescent="0.3">
      <c r="A1608" s="124">
        <v>31</v>
      </c>
      <c r="B1608">
        <v>20114359</v>
      </c>
      <c r="C1608" s="293"/>
    </row>
    <row r="1609" spans="1:3" x14ac:dyDescent="0.3">
      <c r="A1609" s="124">
        <v>32</v>
      </c>
      <c r="B1609">
        <v>20114360</v>
      </c>
      <c r="C1609" s="293"/>
    </row>
    <row r="1610" spans="1:3" x14ac:dyDescent="0.3">
      <c r="A1610" s="124">
        <v>33</v>
      </c>
      <c r="B1610">
        <v>20114361</v>
      </c>
      <c r="C1610" s="293"/>
    </row>
    <row r="1611" spans="1:3" x14ac:dyDescent="0.3">
      <c r="A1611" s="124">
        <v>34</v>
      </c>
      <c r="B1611">
        <v>20114362</v>
      </c>
      <c r="C1611" s="293"/>
    </row>
    <row r="1612" spans="1:3" x14ac:dyDescent="0.3">
      <c r="A1612" s="124">
        <v>35</v>
      </c>
      <c r="B1612">
        <v>20114363</v>
      </c>
      <c r="C1612" s="293"/>
    </row>
    <row r="1613" spans="1:3" x14ac:dyDescent="0.3">
      <c r="A1613" s="124">
        <v>36</v>
      </c>
      <c r="B1613">
        <v>20114364</v>
      </c>
      <c r="C1613" s="293"/>
    </row>
    <row r="1614" spans="1:3" x14ac:dyDescent="0.3">
      <c r="A1614" s="124">
        <v>37</v>
      </c>
      <c r="B1614">
        <v>20114365</v>
      </c>
      <c r="C1614" s="293"/>
    </row>
    <row r="1615" spans="1:3" x14ac:dyDescent="0.3">
      <c r="A1615" s="124">
        <v>38</v>
      </c>
      <c r="B1615">
        <v>20114366</v>
      </c>
      <c r="C1615" s="293"/>
    </row>
    <row r="1616" spans="1:3" x14ac:dyDescent="0.3">
      <c r="A1616" s="124">
        <v>39</v>
      </c>
      <c r="B1616">
        <v>20114367</v>
      </c>
      <c r="C1616" s="293"/>
    </row>
    <row r="1617" spans="1:3" x14ac:dyDescent="0.3">
      <c r="A1617" s="124">
        <v>40</v>
      </c>
      <c r="B1617">
        <v>20114368</v>
      </c>
      <c r="C1617" s="293"/>
    </row>
    <row r="1618" spans="1:3" x14ac:dyDescent="0.3">
      <c r="A1618" s="124">
        <v>41</v>
      </c>
      <c r="B1618">
        <v>20114369</v>
      </c>
      <c r="C1618" s="293"/>
    </row>
    <row r="1619" spans="1:3" x14ac:dyDescent="0.3">
      <c r="A1619" s="124">
        <v>42</v>
      </c>
      <c r="B1619">
        <v>20114370</v>
      </c>
      <c r="C1619" s="293"/>
    </row>
    <row r="1620" spans="1:3" x14ac:dyDescent="0.3">
      <c r="A1620" s="124">
        <v>43</v>
      </c>
      <c r="B1620">
        <v>20114371</v>
      </c>
      <c r="C1620" s="293"/>
    </row>
    <row r="1621" spans="1:3" x14ac:dyDescent="0.3">
      <c r="A1621" s="124">
        <v>44</v>
      </c>
      <c r="B1621">
        <v>20114372</v>
      </c>
      <c r="C1621" s="293"/>
    </row>
    <row r="1622" spans="1:3" x14ac:dyDescent="0.3">
      <c r="A1622" s="124">
        <v>45</v>
      </c>
      <c r="B1622">
        <v>20114373</v>
      </c>
      <c r="C1622" s="293"/>
    </row>
    <row r="1623" spans="1:3" x14ac:dyDescent="0.3">
      <c r="A1623" s="124">
        <v>46</v>
      </c>
      <c r="B1623">
        <v>20114374</v>
      </c>
      <c r="C1623" s="293"/>
    </row>
    <row r="1624" spans="1:3" x14ac:dyDescent="0.3">
      <c r="A1624" s="124">
        <v>47</v>
      </c>
      <c r="B1624">
        <v>20114375</v>
      </c>
      <c r="C1624" s="293"/>
    </row>
    <row r="1625" spans="1:3" x14ac:dyDescent="0.3">
      <c r="A1625" s="124">
        <v>48</v>
      </c>
      <c r="B1625">
        <v>20114376</v>
      </c>
      <c r="C1625" s="293"/>
    </row>
    <row r="1626" spans="1:3" x14ac:dyDescent="0.3">
      <c r="A1626" s="124">
        <v>49</v>
      </c>
      <c r="B1626">
        <v>20114377</v>
      </c>
      <c r="C1626" s="293"/>
    </row>
    <row r="1627" spans="1:3" x14ac:dyDescent="0.3">
      <c r="A1627" s="124">
        <v>50</v>
      </c>
      <c r="B1627">
        <v>20114378</v>
      </c>
      <c r="C1627" s="293"/>
    </row>
    <row r="1628" spans="1:3" x14ac:dyDescent="0.3">
      <c r="A1628" s="124">
        <v>51</v>
      </c>
      <c r="B1628">
        <v>20114379</v>
      </c>
      <c r="C1628" s="293"/>
    </row>
    <row r="1629" spans="1:3" x14ac:dyDescent="0.3">
      <c r="A1629" s="124">
        <v>52</v>
      </c>
      <c r="B1629">
        <v>20114380</v>
      </c>
      <c r="C1629" s="293"/>
    </row>
    <row r="1630" spans="1:3" x14ac:dyDescent="0.3">
      <c r="A1630" s="124">
        <v>53</v>
      </c>
      <c r="B1630">
        <v>20114381</v>
      </c>
      <c r="C1630" s="293"/>
    </row>
    <row r="1631" spans="1:3" x14ac:dyDescent="0.3">
      <c r="A1631" s="124">
        <v>54</v>
      </c>
      <c r="B1631">
        <v>20114382</v>
      </c>
      <c r="C1631" s="293"/>
    </row>
    <row r="1632" spans="1:3" x14ac:dyDescent="0.3">
      <c r="A1632" s="124">
        <v>55</v>
      </c>
      <c r="B1632">
        <v>20114383</v>
      </c>
      <c r="C1632" s="293"/>
    </row>
    <row r="1633" spans="1:3" x14ac:dyDescent="0.3">
      <c r="A1633" s="124">
        <v>56</v>
      </c>
      <c r="B1633">
        <v>20114384</v>
      </c>
      <c r="C1633" s="293"/>
    </row>
    <row r="1634" spans="1:3" x14ac:dyDescent="0.3">
      <c r="A1634" s="124">
        <v>57</v>
      </c>
      <c r="B1634">
        <v>20114385</v>
      </c>
      <c r="C1634" s="293"/>
    </row>
    <row r="1635" spans="1:3" x14ac:dyDescent="0.3">
      <c r="A1635" s="124">
        <v>58</v>
      </c>
      <c r="B1635">
        <v>20114386</v>
      </c>
      <c r="C1635" s="293"/>
    </row>
    <row r="1636" spans="1:3" x14ac:dyDescent="0.3">
      <c r="A1636" s="124">
        <v>59</v>
      </c>
      <c r="B1636">
        <v>20114387</v>
      </c>
      <c r="C1636" s="293"/>
    </row>
    <row r="1637" spans="1:3" x14ac:dyDescent="0.3">
      <c r="A1637" s="124">
        <v>60</v>
      </c>
      <c r="B1637">
        <v>20114388</v>
      </c>
      <c r="C1637" s="293"/>
    </row>
    <row r="1638" spans="1:3" x14ac:dyDescent="0.3">
      <c r="A1638" s="124">
        <v>61</v>
      </c>
      <c r="B1638">
        <v>20114389</v>
      </c>
      <c r="C1638" s="293"/>
    </row>
    <row r="1639" spans="1:3" x14ac:dyDescent="0.3">
      <c r="A1639" s="124">
        <v>62</v>
      </c>
      <c r="B1639">
        <v>20114390</v>
      </c>
      <c r="C1639" s="293"/>
    </row>
    <row r="1640" spans="1:3" x14ac:dyDescent="0.3">
      <c r="A1640" s="124">
        <v>63</v>
      </c>
      <c r="B1640">
        <v>20114391</v>
      </c>
      <c r="C1640" s="293"/>
    </row>
    <row r="1641" spans="1:3" x14ac:dyDescent="0.3">
      <c r="A1641" s="124">
        <v>64</v>
      </c>
      <c r="B1641">
        <v>20114392</v>
      </c>
      <c r="C1641" s="293"/>
    </row>
    <row r="1642" spans="1:3" x14ac:dyDescent="0.3">
      <c r="A1642" s="124">
        <v>65</v>
      </c>
      <c r="B1642">
        <v>20114393</v>
      </c>
      <c r="C1642" s="293"/>
    </row>
    <row r="1643" spans="1:3" x14ac:dyDescent="0.3">
      <c r="A1643" s="124">
        <v>66</v>
      </c>
      <c r="B1643">
        <v>20114394</v>
      </c>
      <c r="C1643" s="293"/>
    </row>
    <row r="1644" spans="1:3" x14ac:dyDescent="0.3">
      <c r="A1644" s="124">
        <v>67</v>
      </c>
      <c r="B1644">
        <v>20114395</v>
      </c>
      <c r="C1644" s="293"/>
    </row>
    <row r="1645" spans="1:3" x14ac:dyDescent="0.3">
      <c r="A1645" s="124">
        <v>68</v>
      </c>
      <c r="B1645">
        <v>20114396</v>
      </c>
      <c r="C1645" s="293"/>
    </row>
    <row r="1646" spans="1:3" x14ac:dyDescent="0.3">
      <c r="A1646" s="124">
        <v>69</v>
      </c>
      <c r="B1646">
        <v>20114397</v>
      </c>
      <c r="C1646" s="293"/>
    </row>
    <row r="1647" spans="1:3" x14ac:dyDescent="0.3">
      <c r="A1647" s="124">
        <v>70</v>
      </c>
      <c r="B1647">
        <v>20114398</v>
      </c>
      <c r="C1647" s="293"/>
    </row>
    <row r="1648" spans="1:3" x14ac:dyDescent="0.3">
      <c r="A1648" s="124">
        <v>71</v>
      </c>
      <c r="B1648">
        <v>20114399</v>
      </c>
      <c r="C1648" s="293"/>
    </row>
    <row r="1649" spans="1:3" x14ac:dyDescent="0.3">
      <c r="A1649" s="124">
        <v>72</v>
      </c>
      <c r="B1649">
        <v>20114400</v>
      </c>
      <c r="C1649" s="293"/>
    </row>
    <row r="1650" spans="1:3" x14ac:dyDescent="0.3">
      <c r="A1650" s="124">
        <v>73</v>
      </c>
      <c r="B1650">
        <v>20114401</v>
      </c>
      <c r="C1650" s="293"/>
    </row>
    <row r="1651" spans="1:3" x14ac:dyDescent="0.3">
      <c r="A1651" s="124">
        <v>74</v>
      </c>
      <c r="B1651">
        <v>20114402</v>
      </c>
      <c r="C1651" s="293"/>
    </row>
    <row r="1652" spans="1:3" x14ac:dyDescent="0.3">
      <c r="A1652" s="124">
        <v>75</v>
      </c>
      <c r="B1652">
        <v>20114403</v>
      </c>
      <c r="C1652" s="293"/>
    </row>
    <row r="1653" spans="1:3" x14ac:dyDescent="0.3">
      <c r="A1653" s="124">
        <v>76</v>
      </c>
      <c r="B1653">
        <v>20114404</v>
      </c>
      <c r="C1653" s="293"/>
    </row>
    <row r="1654" spans="1:3" x14ac:dyDescent="0.3">
      <c r="A1654" s="124">
        <v>77</v>
      </c>
      <c r="B1654">
        <v>20114405</v>
      </c>
      <c r="C1654" s="293"/>
    </row>
    <row r="1655" spans="1:3" x14ac:dyDescent="0.3">
      <c r="A1655" s="124">
        <v>78</v>
      </c>
      <c r="B1655">
        <v>20114406</v>
      </c>
      <c r="C1655" s="293"/>
    </row>
    <row r="1656" spans="1:3" x14ac:dyDescent="0.3">
      <c r="A1656" s="124">
        <v>79</v>
      </c>
      <c r="B1656">
        <v>20114407</v>
      </c>
      <c r="C1656" s="293"/>
    </row>
    <row r="1657" spans="1:3" x14ac:dyDescent="0.3">
      <c r="A1657" s="124">
        <v>80</v>
      </c>
      <c r="B1657">
        <v>20114408</v>
      </c>
      <c r="C1657" s="293"/>
    </row>
    <row r="1658" spans="1:3" x14ac:dyDescent="0.3">
      <c r="A1658" s="124">
        <v>81</v>
      </c>
      <c r="B1658">
        <v>20114409</v>
      </c>
      <c r="C1658" s="293"/>
    </row>
    <row r="1659" spans="1:3" x14ac:dyDescent="0.3">
      <c r="A1659" s="124">
        <v>82</v>
      </c>
      <c r="B1659">
        <v>20114410</v>
      </c>
      <c r="C1659" s="293"/>
    </row>
    <row r="1660" spans="1:3" x14ac:dyDescent="0.3">
      <c r="A1660" s="124">
        <v>83</v>
      </c>
      <c r="B1660">
        <v>20114411</v>
      </c>
      <c r="C1660" s="293"/>
    </row>
    <row r="1661" spans="1:3" x14ac:dyDescent="0.3">
      <c r="A1661" s="124">
        <v>84</v>
      </c>
      <c r="B1661">
        <v>20114412</v>
      </c>
      <c r="C1661" s="293"/>
    </row>
    <row r="1662" spans="1:3" x14ac:dyDescent="0.3">
      <c r="A1662" s="124">
        <v>85</v>
      </c>
      <c r="B1662">
        <v>20114413</v>
      </c>
      <c r="C1662" s="293"/>
    </row>
    <row r="1663" spans="1:3" x14ac:dyDescent="0.3">
      <c r="A1663" s="124">
        <v>86</v>
      </c>
      <c r="B1663">
        <v>20114414</v>
      </c>
      <c r="C1663" s="293"/>
    </row>
    <row r="1664" spans="1:3" x14ac:dyDescent="0.3">
      <c r="A1664" s="124">
        <v>87</v>
      </c>
      <c r="B1664">
        <v>20114415</v>
      </c>
      <c r="C1664" s="293"/>
    </row>
    <row r="1665" spans="1:3" x14ac:dyDescent="0.3">
      <c r="A1665" s="124">
        <v>88</v>
      </c>
      <c r="B1665">
        <v>20114416</v>
      </c>
      <c r="C1665" s="293"/>
    </row>
    <row r="1666" spans="1:3" x14ac:dyDescent="0.3">
      <c r="A1666" s="124">
        <v>89</v>
      </c>
      <c r="B1666">
        <v>20114417</v>
      </c>
      <c r="C1666" s="293"/>
    </row>
    <row r="1667" spans="1:3" x14ac:dyDescent="0.3">
      <c r="A1667" s="124">
        <v>90</v>
      </c>
      <c r="B1667">
        <v>20114418</v>
      </c>
      <c r="C1667" s="293"/>
    </row>
    <row r="1668" spans="1:3" x14ac:dyDescent="0.3">
      <c r="A1668" s="124">
        <v>91</v>
      </c>
      <c r="B1668">
        <v>20114419</v>
      </c>
      <c r="C1668" s="293"/>
    </row>
    <row r="1669" spans="1:3" x14ac:dyDescent="0.3">
      <c r="A1669" s="124">
        <v>92</v>
      </c>
      <c r="B1669">
        <v>20114420</v>
      </c>
      <c r="C1669" s="293"/>
    </row>
    <row r="1670" spans="1:3" x14ac:dyDescent="0.3">
      <c r="A1670" s="124">
        <v>93</v>
      </c>
      <c r="B1670">
        <v>20114421</v>
      </c>
      <c r="C1670" s="293"/>
    </row>
    <row r="1671" spans="1:3" x14ac:dyDescent="0.3">
      <c r="A1671" s="124">
        <v>94</v>
      </c>
      <c r="B1671">
        <v>20114422</v>
      </c>
      <c r="C1671" s="293"/>
    </row>
    <row r="1672" spans="1:3" x14ac:dyDescent="0.3">
      <c r="A1672" s="124">
        <v>95</v>
      </c>
      <c r="B1672">
        <v>20114423</v>
      </c>
      <c r="C1672" s="293"/>
    </row>
    <row r="1673" spans="1:3" x14ac:dyDescent="0.3">
      <c r="A1673" s="124">
        <v>96</v>
      </c>
      <c r="B1673">
        <v>20114424</v>
      </c>
      <c r="C1673" s="293"/>
    </row>
    <row r="1674" spans="1:3" x14ac:dyDescent="0.3">
      <c r="A1674" s="124">
        <v>97</v>
      </c>
      <c r="B1674">
        <v>20114425</v>
      </c>
      <c r="C1674" s="293"/>
    </row>
    <row r="1675" spans="1:3" x14ac:dyDescent="0.3">
      <c r="A1675" s="124">
        <v>98</v>
      </c>
      <c r="B1675">
        <v>20114426</v>
      </c>
      <c r="C1675" s="293"/>
    </row>
    <row r="1676" spans="1:3" x14ac:dyDescent="0.3">
      <c r="A1676" s="124">
        <v>99</v>
      </c>
      <c r="B1676">
        <v>20114427</v>
      </c>
      <c r="C1676" s="293"/>
    </row>
    <row r="1677" spans="1:3" x14ac:dyDescent="0.3">
      <c r="A1677" s="124">
        <v>100</v>
      </c>
      <c r="B1677">
        <v>20114428</v>
      </c>
      <c r="C1677" s="293"/>
    </row>
    <row r="1678" spans="1:3" x14ac:dyDescent="0.3">
      <c r="A1678" s="124">
        <v>101</v>
      </c>
      <c r="B1678">
        <v>20114429</v>
      </c>
      <c r="C1678" s="293"/>
    </row>
    <row r="1679" spans="1:3" x14ac:dyDescent="0.3">
      <c r="A1679" s="124">
        <v>102</v>
      </c>
      <c r="B1679">
        <v>20114430</v>
      </c>
      <c r="C1679" s="293"/>
    </row>
    <row r="1680" spans="1:3" x14ac:dyDescent="0.3">
      <c r="A1680" s="124">
        <v>103</v>
      </c>
      <c r="B1680">
        <v>20114431</v>
      </c>
      <c r="C1680" s="293"/>
    </row>
    <row r="1681" spans="1:3" x14ac:dyDescent="0.3">
      <c r="A1681" s="124">
        <v>104</v>
      </c>
      <c r="B1681">
        <v>20114432</v>
      </c>
      <c r="C1681" s="293"/>
    </row>
    <row r="1682" spans="1:3" x14ac:dyDescent="0.3">
      <c r="A1682" s="124">
        <v>105</v>
      </c>
      <c r="B1682">
        <v>20114433</v>
      </c>
      <c r="C1682" s="293"/>
    </row>
    <row r="1683" spans="1:3" x14ac:dyDescent="0.3">
      <c r="A1683" s="124">
        <v>106</v>
      </c>
      <c r="B1683">
        <v>20114434</v>
      </c>
      <c r="C1683" s="293"/>
    </row>
    <row r="1684" spans="1:3" x14ac:dyDescent="0.3">
      <c r="A1684" s="124">
        <v>107</v>
      </c>
      <c r="B1684">
        <v>20114435</v>
      </c>
      <c r="C1684" s="293"/>
    </row>
    <row r="1685" spans="1:3" x14ac:dyDescent="0.3">
      <c r="A1685" s="124">
        <v>108</v>
      </c>
      <c r="B1685">
        <v>20114436</v>
      </c>
      <c r="C1685" s="293"/>
    </row>
    <row r="1686" spans="1:3" x14ac:dyDescent="0.3">
      <c r="A1686" s="124">
        <v>109</v>
      </c>
      <c r="B1686">
        <v>20114437</v>
      </c>
      <c r="C1686" s="293"/>
    </row>
    <row r="1687" spans="1:3" x14ac:dyDescent="0.3">
      <c r="A1687" s="124">
        <v>110</v>
      </c>
      <c r="B1687">
        <v>20114438</v>
      </c>
      <c r="C1687" s="293"/>
    </row>
    <row r="1688" spans="1:3" x14ac:dyDescent="0.3">
      <c r="A1688" s="124">
        <v>111</v>
      </c>
      <c r="B1688">
        <v>20114439</v>
      </c>
      <c r="C1688" s="293"/>
    </row>
    <row r="1689" spans="1:3" x14ac:dyDescent="0.3">
      <c r="A1689" s="124">
        <v>112</v>
      </c>
      <c r="B1689">
        <v>20114440</v>
      </c>
      <c r="C1689" s="293"/>
    </row>
    <row r="1690" spans="1:3" x14ac:dyDescent="0.3">
      <c r="A1690" s="124">
        <v>113</v>
      </c>
      <c r="B1690">
        <v>20114441</v>
      </c>
      <c r="C1690" s="293"/>
    </row>
    <row r="1691" spans="1:3" x14ac:dyDescent="0.3">
      <c r="A1691" s="124">
        <v>114</v>
      </c>
      <c r="B1691">
        <v>20114442</v>
      </c>
      <c r="C1691" s="293"/>
    </row>
    <row r="1692" spans="1:3" x14ac:dyDescent="0.3">
      <c r="A1692" s="124">
        <v>115</v>
      </c>
      <c r="B1692">
        <v>20114443</v>
      </c>
      <c r="C1692" s="293"/>
    </row>
    <row r="1693" spans="1:3" x14ac:dyDescent="0.3">
      <c r="A1693" s="124">
        <v>116</v>
      </c>
      <c r="B1693">
        <v>20114444</v>
      </c>
      <c r="C1693" s="293"/>
    </row>
    <row r="1694" spans="1:3" x14ac:dyDescent="0.3">
      <c r="A1694" s="124">
        <v>117</v>
      </c>
      <c r="B1694">
        <v>20114445</v>
      </c>
      <c r="C1694" s="293"/>
    </row>
    <row r="1695" spans="1:3" x14ac:dyDescent="0.3">
      <c r="A1695" s="124">
        <v>118</v>
      </c>
      <c r="B1695">
        <v>20114446</v>
      </c>
      <c r="C1695" s="293"/>
    </row>
    <row r="1696" spans="1:3" x14ac:dyDescent="0.3">
      <c r="A1696" s="124">
        <v>119</v>
      </c>
      <c r="B1696">
        <v>20114447</v>
      </c>
      <c r="C1696" s="293"/>
    </row>
    <row r="1697" spans="1:3" x14ac:dyDescent="0.3">
      <c r="A1697" s="124">
        <v>120</v>
      </c>
      <c r="B1697">
        <v>20114448</v>
      </c>
      <c r="C1697" s="293"/>
    </row>
    <row r="1698" spans="1:3" x14ac:dyDescent="0.3">
      <c r="A1698" s="124">
        <v>121</v>
      </c>
      <c r="B1698">
        <v>20114449</v>
      </c>
      <c r="C1698" s="293"/>
    </row>
    <row r="1699" spans="1:3" x14ac:dyDescent="0.3">
      <c r="A1699" s="124">
        <v>122</v>
      </c>
      <c r="B1699">
        <v>20114450</v>
      </c>
      <c r="C1699" s="293"/>
    </row>
    <row r="1700" spans="1:3" x14ac:dyDescent="0.3">
      <c r="A1700" s="124">
        <v>123</v>
      </c>
      <c r="B1700">
        <v>20114451</v>
      </c>
      <c r="C1700" s="293"/>
    </row>
    <row r="1701" spans="1:3" x14ac:dyDescent="0.3">
      <c r="A1701" s="124">
        <v>124</v>
      </c>
      <c r="B1701">
        <v>20114452</v>
      </c>
      <c r="C1701" s="293"/>
    </row>
    <row r="1702" spans="1:3" x14ac:dyDescent="0.3">
      <c r="A1702" s="124">
        <v>125</v>
      </c>
      <c r="B1702">
        <v>20114453</v>
      </c>
      <c r="C1702" s="293"/>
    </row>
    <row r="1703" spans="1:3" x14ac:dyDescent="0.3">
      <c r="A1703" s="124">
        <v>126</v>
      </c>
      <c r="B1703">
        <v>20114454</v>
      </c>
      <c r="C1703" s="293"/>
    </row>
    <row r="1704" spans="1:3" x14ac:dyDescent="0.3">
      <c r="A1704" s="124">
        <v>127</v>
      </c>
      <c r="B1704">
        <v>20114455</v>
      </c>
      <c r="C1704" s="293"/>
    </row>
    <row r="1705" spans="1:3" x14ac:dyDescent="0.3">
      <c r="A1705" s="124">
        <v>128</v>
      </c>
      <c r="B1705">
        <v>20114456</v>
      </c>
      <c r="C1705" s="293"/>
    </row>
    <row r="1706" spans="1:3" x14ac:dyDescent="0.3">
      <c r="A1706" s="124">
        <v>129</v>
      </c>
      <c r="B1706">
        <v>20114457</v>
      </c>
      <c r="C1706" s="293"/>
    </row>
    <row r="1707" spans="1:3" x14ac:dyDescent="0.3">
      <c r="A1707" s="124">
        <v>130</v>
      </c>
      <c r="B1707">
        <v>20114458</v>
      </c>
      <c r="C1707" s="293"/>
    </row>
    <row r="1708" spans="1:3" x14ac:dyDescent="0.3">
      <c r="A1708" s="124">
        <v>131</v>
      </c>
      <c r="B1708">
        <v>20114459</v>
      </c>
      <c r="C1708" s="293"/>
    </row>
    <row r="1709" spans="1:3" x14ac:dyDescent="0.3">
      <c r="A1709" s="124">
        <v>132</v>
      </c>
      <c r="B1709">
        <v>20114460</v>
      </c>
      <c r="C1709" s="293"/>
    </row>
    <row r="1710" spans="1:3" x14ac:dyDescent="0.3">
      <c r="A1710" s="124">
        <v>133</v>
      </c>
      <c r="B1710">
        <v>20114461</v>
      </c>
      <c r="C1710" s="293"/>
    </row>
    <row r="1711" spans="1:3" x14ac:dyDescent="0.3">
      <c r="A1711" s="124">
        <v>134</v>
      </c>
      <c r="B1711">
        <v>20114462</v>
      </c>
      <c r="C1711" s="293"/>
    </row>
    <row r="1712" spans="1:3" x14ac:dyDescent="0.3">
      <c r="A1712" s="124">
        <v>135</v>
      </c>
      <c r="B1712">
        <v>20114463</v>
      </c>
      <c r="C1712" s="293"/>
    </row>
    <row r="1713" spans="1:3" x14ac:dyDescent="0.3">
      <c r="A1713" s="124">
        <v>136</v>
      </c>
      <c r="B1713">
        <v>20114464</v>
      </c>
      <c r="C1713" s="293"/>
    </row>
    <row r="1714" spans="1:3" x14ac:dyDescent="0.3">
      <c r="A1714" s="124">
        <v>137</v>
      </c>
      <c r="B1714">
        <v>20114465</v>
      </c>
      <c r="C1714" s="293"/>
    </row>
    <row r="1715" spans="1:3" x14ac:dyDescent="0.3">
      <c r="A1715" s="124">
        <v>138</v>
      </c>
      <c r="B1715">
        <v>20114466</v>
      </c>
      <c r="C1715" s="293"/>
    </row>
    <row r="1716" spans="1:3" x14ac:dyDescent="0.3">
      <c r="A1716" s="124">
        <v>139</v>
      </c>
      <c r="B1716">
        <v>20114467</v>
      </c>
      <c r="C1716" s="293"/>
    </row>
    <row r="1717" spans="1:3" x14ac:dyDescent="0.3">
      <c r="A1717" s="124">
        <v>140</v>
      </c>
      <c r="B1717">
        <v>20114468</v>
      </c>
      <c r="C1717" s="293"/>
    </row>
    <row r="1718" spans="1:3" x14ac:dyDescent="0.3">
      <c r="A1718" s="124">
        <v>141</v>
      </c>
      <c r="B1718">
        <v>20114469</v>
      </c>
      <c r="C1718" s="293"/>
    </row>
    <row r="1719" spans="1:3" x14ac:dyDescent="0.3">
      <c r="A1719" s="124">
        <v>142</v>
      </c>
      <c r="B1719">
        <v>20114470</v>
      </c>
      <c r="C1719" s="293"/>
    </row>
    <row r="1720" spans="1:3" x14ac:dyDescent="0.3">
      <c r="A1720" s="124">
        <v>143</v>
      </c>
      <c r="B1720">
        <v>20114471</v>
      </c>
      <c r="C1720" s="293"/>
    </row>
    <row r="1721" spans="1:3" x14ac:dyDescent="0.3">
      <c r="A1721" s="124">
        <v>144</v>
      </c>
      <c r="B1721">
        <v>20114472</v>
      </c>
      <c r="C1721" s="293"/>
    </row>
    <row r="1722" spans="1:3" x14ac:dyDescent="0.3">
      <c r="A1722" s="124">
        <v>145</v>
      </c>
      <c r="B1722">
        <v>20114473</v>
      </c>
      <c r="C1722" s="293"/>
    </row>
    <row r="1723" spans="1:3" x14ac:dyDescent="0.3">
      <c r="A1723" s="124">
        <v>146</v>
      </c>
      <c r="B1723">
        <v>20114474</v>
      </c>
      <c r="C1723" s="293"/>
    </row>
    <row r="1724" spans="1:3" x14ac:dyDescent="0.3">
      <c r="A1724" s="124">
        <v>147</v>
      </c>
      <c r="B1724">
        <v>20114475</v>
      </c>
      <c r="C1724" s="293"/>
    </row>
    <row r="1725" spans="1:3" x14ac:dyDescent="0.3">
      <c r="A1725" s="124">
        <v>148</v>
      </c>
      <c r="B1725">
        <v>20114476</v>
      </c>
      <c r="C1725" s="293"/>
    </row>
    <row r="1726" spans="1:3" x14ac:dyDescent="0.3">
      <c r="A1726" s="124">
        <v>149</v>
      </c>
      <c r="B1726">
        <v>20114477</v>
      </c>
      <c r="C1726" s="293"/>
    </row>
    <row r="1727" spans="1:3" x14ac:dyDescent="0.3">
      <c r="A1727" s="124">
        <v>150</v>
      </c>
      <c r="B1727">
        <v>20114478</v>
      </c>
      <c r="C1727" s="293"/>
    </row>
    <row r="1728" spans="1:3" x14ac:dyDescent="0.3">
      <c r="A1728" s="124">
        <v>151</v>
      </c>
      <c r="B1728">
        <v>20114479</v>
      </c>
      <c r="C1728" s="293"/>
    </row>
    <row r="1729" spans="1:3" x14ac:dyDescent="0.3">
      <c r="A1729" s="124">
        <v>152</v>
      </c>
      <c r="B1729">
        <v>20114480</v>
      </c>
      <c r="C1729" s="293"/>
    </row>
    <row r="1730" spans="1:3" x14ac:dyDescent="0.3">
      <c r="A1730" s="124">
        <v>153</v>
      </c>
      <c r="B1730">
        <v>20114481</v>
      </c>
      <c r="C1730" s="293"/>
    </row>
    <row r="1731" spans="1:3" x14ac:dyDescent="0.3">
      <c r="A1731" s="124">
        <v>154</v>
      </c>
      <c r="B1731">
        <v>20114482</v>
      </c>
      <c r="C1731" s="293"/>
    </row>
    <row r="1732" spans="1:3" x14ac:dyDescent="0.3">
      <c r="A1732" s="124">
        <v>155</v>
      </c>
      <c r="B1732">
        <v>20114483</v>
      </c>
      <c r="C1732" s="293"/>
    </row>
    <row r="1733" spans="1:3" x14ac:dyDescent="0.3">
      <c r="A1733" s="124">
        <v>156</v>
      </c>
      <c r="B1733">
        <v>20114484</v>
      </c>
      <c r="C1733" s="293"/>
    </row>
    <row r="1734" spans="1:3" x14ac:dyDescent="0.3">
      <c r="A1734" s="124">
        <v>157</v>
      </c>
      <c r="B1734">
        <v>20114485</v>
      </c>
      <c r="C1734" s="293"/>
    </row>
    <row r="1735" spans="1:3" x14ac:dyDescent="0.3">
      <c r="A1735" s="124">
        <v>158</v>
      </c>
      <c r="B1735">
        <v>20114486</v>
      </c>
      <c r="C1735" s="293"/>
    </row>
    <row r="1736" spans="1:3" x14ac:dyDescent="0.3">
      <c r="A1736" s="124">
        <v>159</v>
      </c>
      <c r="B1736">
        <v>20114487</v>
      </c>
      <c r="C1736" s="293"/>
    </row>
    <row r="1737" spans="1:3" x14ac:dyDescent="0.3">
      <c r="A1737" s="124">
        <v>160</v>
      </c>
      <c r="B1737">
        <v>20114488</v>
      </c>
      <c r="C1737" s="293"/>
    </row>
    <row r="1738" spans="1:3" x14ac:dyDescent="0.3">
      <c r="A1738" s="124">
        <v>161</v>
      </c>
      <c r="B1738">
        <v>20114489</v>
      </c>
      <c r="C1738" s="293"/>
    </row>
    <row r="1739" spans="1:3" x14ac:dyDescent="0.3">
      <c r="A1739" s="124">
        <v>162</v>
      </c>
      <c r="B1739">
        <v>20114490</v>
      </c>
      <c r="C1739" s="293"/>
    </row>
    <row r="1740" spans="1:3" x14ac:dyDescent="0.3">
      <c r="A1740" s="124">
        <v>163</v>
      </c>
      <c r="B1740">
        <v>20114491</v>
      </c>
      <c r="C1740" s="293"/>
    </row>
    <row r="1741" spans="1:3" x14ac:dyDescent="0.3">
      <c r="A1741" s="124">
        <v>164</v>
      </c>
      <c r="B1741">
        <v>20114492</v>
      </c>
      <c r="C1741" s="293"/>
    </row>
    <row r="1742" spans="1:3" x14ac:dyDescent="0.3">
      <c r="A1742" s="124">
        <v>165</v>
      </c>
      <c r="B1742">
        <v>20114493</v>
      </c>
      <c r="C1742" s="293"/>
    </row>
    <row r="1743" spans="1:3" x14ac:dyDescent="0.3">
      <c r="A1743" s="124">
        <v>166</v>
      </c>
      <c r="B1743">
        <v>20114494</v>
      </c>
      <c r="C1743" s="293"/>
    </row>
    <row r="1744" spans="1:3" x14ac:dyDescent="0.3">
      <c r="A1744" s="124">
        <v>167</v>
      </c>
      <c r="B1744">
        <v>20114495</v>
      </c>
      <c r="C1744" s="293"/>
    </row>
    <row r="1745" spans="1:3" x14ac:dyDescent="0.3">
      <c r="A1745" s="124">
        <v>168</v>
      </c>
      <c r="B1745">
        <v>20114496</v>
      </c>
      <c r="C1745" s="293"/>
    </row>
    <row r="1746" spans="1:3" x14ac:dyDescent="0.3">
      <c r="A1746" s="124">
        <v>169</v>
      </c>
      <c r="B1746">
        <v>20114497</v>
      </c>
      <c r="C1746" s="293"/>
    </row>
    <row r="1747" spans="1:3" x14ac:dyDescent="0.3">
      <c r="A1747" s="124">
        <v>170</v>
      </c>
      <c r="B1747">
        <v>20114498</v>
      </c>
      <c r="C1747" s="293"/>
    </row>
    <row r="1748" spans="1:3" x14ac:dyDescent="0.3">
      <c r="A1748" s="124">
        <v>171</v>
      </c>
      <c r="B1748">
        <v>20114499</v>
      </c>
      <c r="C1748" s="293"/>
    </row>
    <row r="1749" spans="1:3" x14ac:dyDescent="0.3">
      <c r="A1749" s="124">
        <v>172</v>
      </c>
      <c r="B1749">
        <v>20114500</v>
      </c>
      <c r="C1749" s="293"/>
    </row>
    <row r="1750" spans="1:3" x14ac:dyDescent="0.3">
      <c r="A1750" s="124">
        <v>173</v>
      </c>
      <c r="B1750">
        <v>20114501</v>
      </c>
      <c r="C1750" s="293"/>
    </row>
    <row r="1751" spans="1:3" x14ac:dyDescent="0.3">
      <c r="A1751" s="124">
        <v>174</v>
      </c>
      <c r="B1751">
        <v>20114502</v>
      </c>
      <c r="C1751" s="293"/>
    </row>
    <row r="1752" spans="1:3" x14ac:dyDescent="0.3">
      <c r="A1752" s="124">
        <v>175</v>
      </c>
      <c r="B1752">
        <v>20114503</v>
      </c>
      <c r="C1752" s="293"/>
    </row>
    <row r="1753" spans="1:3" x14ac:dyDescent="0.3">
      <c r="A1753" s="124">
        <v>176</v>
      </c>
      <c r="B1753">
        <v>20114504</v>
      </c>
      <c r="C1753" s="293"/>
    </row>
    <row r="1754" spans="1:3" x14ac:dyDescent="0.3">
      <c r="A1754" s="124">
        <v>177</v>
      </c>
      <c r="B1754">
        <v>20114505</v>
      </c>
      <c r="C1754" s="293"/>
    </row>
    <row r="1755" spans="1:3" x14ac:dyDescent="0.3">
      <c r="A1755" s="124">
        <v>178</v>
      </c>
      <c r="B1755">
        <v>20114506</v>
      </c>
      <c r="C1755" s="293"/>
    </row>
    <row r="1756" spans="1:3" x14ac:dyDescent="0.3">
      <c r="A1756" s="124">
        <v>179</v>
      </c>
      <c r="B1756">
        <v>20114507</v>
      </c>
      <c r="C1756" s="293"/>
    </row>
    <row r="1757" spans="1:3" x14ac:dyDescent="0.3">
      <c r="A1757" s="124">
        <v>180</v>
      </c>
      <c r="B1757">
        <v>20114508</v>
      </c>
      <c r="C1757" s="293"/>
    </row>
    <row r="1758" spans="1:3" x14ac:dyDescent="0.3">
      <c r="A1758" s="124">
        <v>181</v>
      </c>
      <c r="B1758">
        <v>20114509</v>
      </c>
      <c r="C1758" s="293"/>
    </row>
    <row r="1759" spans="1:3" x14ac:dyDescent="0.3">
      <c r="A1759" s="124">
        <v>182</v>
      </c>
      <c r="B1759">
        <v>20114510</v>
      </c>
      <c r="C1759" s="293"/>
    </row>
    <row r="1760" spans="1:3" x14ac:dyDescent="0.3">
      <c r="A1760" s="124">
        <v>183</v>
      </c>
      <c r="B1760">
        <v>20114511</v>
      </c>
      <c r="C1760" s="293"/>
    </row>
    <row r="1761" spans="1:3" x14ac:dyDescent="0.3">
      <c r="A1761" s="124">
        <v>184</v>
      </c>
      <c r="B1761">
        <v>20114512</v>
      </c>
      <c r="C1761" s="293"/>
    </row>
    <row r="1762" spans="1:3" x14ac:dyDescent="0.3">
      <c r="A1762" s="124">
        <v>185</v>
      </c>
      <c r="B1762">
        <v>20114513</v>
      </c>
      <c r="C1762" s="293"/>
    </row>
    <row r="1763" spans="1:3" x14ac:dyDescent="0.3">
      <c r="A1763" s="124">
        <v>186</v>
      </c>
      <c r="B1763">
        <v>20114514</v>
      </c>
      <c r="C1763" s="293"/>
    </row>
    <row r="1764" spans="1:3" x14ac:dyDescent="0.3">
      <c r="A1764" s="124">
        <v>187</v>
      </c>
      <c r="B1764">
        <v>20114515</v>
      </c>
      <c r="C1764" s="293"/>
    </row>
    <row r="1765" spans="1:3" x14ac:dyDescent="0.3">
      <c r="A1765" s="124">
        <v>188</v>
      </c>
      <c r="B1765">
        <v>20114516</v>
      </c>
      <c r="C1765" s="293"/>
    </row>
    <row r="1766" spans="1:3" x14ac:dyDescent="0.3">
      <c r="A1766" s="124">
        <v>189</v>
      </c>
      <c r="B1766">
        <v>20114517</v>
      </c>
      <c r="C1766" s="293"/>
    </row>
    <row r="1767" spans="1:3" x14ac:dyDescent="0.3">
      <c r="A1767" s="124">
        <v>190</v>
      </c>
      <c r="B1767">
        <v>20114518</v>
      </c>
      <c r="C1767" s="293"/>
    </row>
    <row r="1768" spans="1:3" x14ac:dyDescent="0.3">
      <c r="A1768" s="124">
        <v>191</v>
      </c>
      <c r="B1768">
        <v>20114519</v>
      </c>
      <c r="C1768" s="293"/>
    </row>
    <row r="1769" spans="1:3" x14ac:dyDescent="0.3">
      <c r="A1769" s="124">
        <v>192</v>
      </c>
      <c r="B1769">
        <v>20114520</v>
      </c>
      <c r="C1769" s="293"/>
    </row>
    <row r="1770" spans="1:3" x14ac:dyDescent="0.3">
      <c r="A1770" s="124">
        <v>193</v>
      </c>
      <c r="B1770">
        <v>20114521</v>
      </c>
      <c r="C1770" s="293"/>
    </row>
    <row r="1771" spans="1:3" x14ac:dyDescent="0.3">
      <c r="A1771" s="124">
        <v>194</v>
      </c>
      <c r="B1771">
        <v>20114522</v>
      </c>
      <c r="C1771" s="293"/>
    </row>
    <row r="1772" spans="1:3" x14ac:dyDescent="0.3">
      <c r="A1772" s="124">
        <v>195</v>
      </c>
      <c r="B1772">
        <v>20114523</v>
      </c>
      <c r="C1772" s="293"/>
    </row>
    <row r="1773" spans="1:3" x14ac:dyDescent="0.3">
      <c r="A1773" s="124">
        <v>196</v>
      </c>
      <c r="B1773">
        <v>20114524</v>
      </c>
      <c r="C1773" s="293"/>
    </row>
    <row r="1774" spans="1:3" x14ac:dyDescent="0.3">
      <c r="A1774" s="124">
        <v>197</v>
      </c>
      <c r="B1774">
        <v>20114525</v>
      </c>
      <c r="C1774" s="293"/>
    </row>
    <row r="1775" spans="1:3" x14ac:dyDescent="0.3">
      <c r="A1775" s="124">
        <v>198</v>
      </c>
      <c r="B1775">
        <v>20114526</v>
      </c>
      <c r="C1775" s="293"/>
    </row>
    <row r="1776" spans="1:3" x14ac:dyDescent="0.3">
      <c r="A1776" s="124">
        <v>199</v>
      </c>
      <c r="B1776">
        <v>20114527</v>
      </c>
      <c r="C1776" s="293"/>
    </row>
    <row r="1777" spans="1:3" x14ac:dyDescent="0.3">
      <c r="A1777" s="124">
        <v>200</v>
      </c>
      <c r="B1777">
        <v>20114528</v>
      </c>
      <c r="C1777" s="293"/>
    </row>
    <row r="1778" spans="1:3" x14ac:dyDescent="0.3">
      <c r="A1778" s="124">
        <v>201</v>
      </c>
      <c r="B1778">
        <v>20114529</v>
      </c>
      <c r="C1778" s="293"/>
    </row>
    <row r="1779" spans="1:3" x14ac:dyDescent="0.3">
      <c r="A1779" s="124">
        <v>202</v>
      </c>
      <c r="B1779">
        <v>20114530</v>
      </c>
      <c r="C1779" s="293"/>
    </row>
    <row r="1780" spans="1:3" x14ac:dyDescent="0.3">
      <c r="A1780" s="124">
        <v>203</v>
      </c>
      <c r="B1780">
        <v>20114531</v>
      </c>
      <c r="C1780" s="293"/>
    </row>
    <row r="1781" spans="1:3" x14ac:dyDescent="0.3">
      <c r="A1781" s="124">
        <v>204</v>
      </c>
      <c r="B1781">
        <v>20114532</v>
      </c>
      <c r="C1781" s="293"/>
    </row>
    <row r="1782" spans="1:3" x14ac:dyDescent="0.3">
      <c r="A1782" s="124">
        <v>205</v>
      </c>
      <c r="B1782">
        <v>20114533</v>
      </c>
      <c r="C1782" s="293"/>
    </row>
    <row r="1783" spans="1:3" x14ac:dyDescent="0.3">
      <c r="A1783" s="124">
        <v>206</v>
      </c>
      <c r="B1783">
        <v>20114534</v>
      </c>
      <c r="C1783" s="293"/>
    </row>
    <row r="1784" spans="1:3" x14ac:dyDescent="0.3">
      <c r="A1784" s="124">
        <v>207</v>
      </c>
      <c r="B1784">
        <v>20114535</v>
      </c>
      <c r="C1784" s="293"/>
    </row>
    <row r="1785" spans="1:3" x14ac:dyDescent="0.3">
      <c r="A1785" s="124">
        <v>208</v>
      </c>
      <c r="B1785">
        <v>20114536</v>
      </c>
      <c r="C1785" s="293"/>
    </row>
    <row r="1786" spans="1:3" x14ac:dyDescent="0.3">
      <c r="A1786" s="124">
        <v>209</v>
      </c>
      <c r="B1786">
        <v>20114537</v>
      </c>
      <c r="C1786" s="293"/>
    </row>
    <row r="1787" spans="1:3" x14ac:dyDescent="0.3">
      <c r="A1787" s="124">
        <v>210</v>
      </c>
      <c r="B1787">
        <v>20114538</v>
      </c>
      <c r="C1787" s="293"/>
    </row>
    <row r="1788" spans="1:3" x14ac:dyDescent="0.3">
      <c r="A1788" s="124">
        <v>211</v>
      </c>
      <c r="B1788">
        <v>20114539</v>
      </c>
      <c r="C1788" s="293"/>
    </row>
    <row r="1789" spans="1:3" x14ac:dyDescent="0.3">
      <c r="A1789" s="124">
        <v>212</v>
      </c>
      <c r="B1789">
        <v>20114540</v>
      </c>
      <c r="C1789" s="293"/>
    </row>
    <row r="1790" spans="1:3" x14ac:dyDescent="0.3">
      <c r="A1790" s="124">
        <v>213</v>
      </c>
      <c r="B1790">
        <v>20114541</v>
      </c>
      <c r="C1790" s="293"/>
    </row>
    <row r="1791" spans="1:3" x14ac:dyDescent="0.3">
      <c r="A1791" s="124">
        <v>214</v>
      </c>
      <c r="B1791">
        <v>20114542</v>
      </c>
      <c r="C1791" s="293"/>
    </row>
    <row r="1792" spans="1:3" x14ac:dyDescent="0.3">
      <c r="A1792" s="124">
        <v>215</v>
      </c>
      <c r="B1792">
        <v>20114543</v>
      </c>
      <c r="C1792" s="293"/>
    </row>
    <row r="1793" spans="1:3" x14ac:dyDescent="0.3">
      <c r="A1793" s="124">
        <v>216</v>
      </c>
      <c r="B1793">
        <v>20114544</v>
      </c>
      <c r="C1793" s="293"/>
    </row>
    <row r="1794" spans="1:3" x14ac:dyDescent="0.3">
      <c r="A1794" s="124">
        <v>217</v>
      </c>
      <c r="B1794">
        <v>20114545</v>
      </c>
      <c r="C1794" s="293"/>
    </row>
    <row r="1795" spans="1:3" x14ac:dyDescent="0.3">
      <c r="A1795" s="124">
        <v>218</v>
      </c>
      <c r="B1795">
        <v>20114546</v>
      </c>
      <c r="C1795" s="293"/>
    </row>
    <row r="1796" spans="1:3" x14ac:dyDescent="0.3">
      <c r="A1796" s="124">
        <v>219</v>
      </c>
      <c r="B1796">
        <v>20114547</v>
      </c>
      <c r="C1796" s="293"/>
    </row>
    <row r="1797" spans="1:3" x14ac:dyDescent="0.3">
      <c r="A1797" s="124">
        <v>220</v>
      </c>
      <c r="B1797">
        <v>20114548</v>
      </c>
      <c r="C1797" s="293"/>
    </row>
    <row r="1798" spans="1:3" x14ac:dyDescent="0.3">
      <c r="A1798" s="124">
        <v>221</v>
      </c>
      <c r="B1798">
        <v>20114549</v>
      </c>
      <c r="C1798" s="293"/>
    </row>
    <row r="1799" spans="1:3" x14ac:dyDescent="0.3">
      <c r="A1799" s="124">
        <v>222</v>
      </c>
      <c r="B1799">
        <v>20114550</v>
      </c>
      <c r="C1799" s="293"/>
    </row>
    <row r="1800" spans="1:3" x14ac:dyDescent="0.3">
      <c r="A1800" s="124">
        <v>223</v>
      </c>
      <c r="B1800">
        <v>20114551</v>
      </c>
      <c r="C1800" s="293"/>
    </row>
    <row r="1801" spans="1:3" x14ac:dyDescent="0.3">
      <c r="A1801" s="124">
        <v>224</v>
      </c>
      <c r="B1801">
        <v>20114552</v>
      </c>
      <c r="C1801" s="293"/>
    </row>
    <row r="1802" spans="1:3" x14ac:dyDescent="0.3">
      <c r="A1802" s="124">
        <v>225</v>
      </c>
      <c r="B1802">
        <v>20114553</v>
      </c>
      <c r="C1802" s="293"/>
    </row>
    <row r="1803" spans="1:3" x14ac:dyDescent="0.3">
      <c r="A1803" s="124">
        <v>226</v>
      </c>
      <c r="B1803">
        <v>20114554</v>
      </c>
      <c r="C1803" s="293"/>
    </row>
    <row r="1804" spans="1:3" x14ac:dyDescent="0.3">
      <c r="A1804" s="124">
        <v>227</v>
      </c>
      <c r="B1804">
        <v>20114555</v>
      </c>
      <c r="C1804" s="293"/>
    </row>
    <row r="1805" spans="1:3" x14ac:dyDescent="0.3">
      <c r="A1805" s="124">
        <v>228</v>
      </c>
      <c r="B1805">
        <v>20114556</v>
      </c>
      <c r="C1805" s="293"/>
    </row>
    <row r="1806" spans="1:3" x14ac:dyDescent="0.3">
      <c r="A1806" s="124">
        <v>229</v>
      </c>
      <c r="B1806">
        <v>20114557</v>
      </c>
      <c r="C1806" s="293"/>
    </row>
    <row r="1807" spans="1:3" x14ac:dyDescent="0.3">
      <c r="A1807" s="124">
        <v>230</v>
      </c>
      <c r="B1807">
        <v>20114558</v>
      </c>
      <c r="C1807" s="293"/>
    </row>
    <row r="1808" spans="1:3" x14ac:dyDescent="0.3">
      <c r="A1808" s="124">
        <v>231</v>
      </c>
      <c r="B1808">
        <v>20114559</v>
      </c>
      <c r="C1808" s="293"/>
    </row>
    <row r="1809" spans="1:3" x14ac:dyDescent="0.3">
      <c r="A1809" s="124">
        <v>232</v>
      </c>
      <c r="B1809">
        <v>20114560</v>
      </c>
      <c r="C1809" s="293"/>
    </row>
    <row r="1810" spans="1:3" x14ac:dyDescent="0.3">
      <c r="A1810" s="124">
        <v>233</v>
      </c>
      <c r="B1810">
        <v>20114561</v>
      </c>
      <c r="C1810" s="293"/>
    </row>
    <row r="1811" spans="1:3" x14ac:dyDescent="0.3">
      <c r="A1811" s="124">
        <v>234</v>
      </c>
      <c r="B1811">
        <v>20114562</v>
      </c>
      <c r="C1811" s="293"/>
    </row>
    <row r="1812" spans="1:3" x14ac:dyDescent="0.3">
      <c r="A1812" s="124">
        <v>235</v>
      </c>
      <c r="B1812">
        <v>20114563</v>
      </c>
      <c r="C1812" s="293"/>
    </row>
    <row r="1813" spans="1:3" x14ac:dyDescent="0.3">
      <c r="A1813" s="124">
        <v>236</v>
      </c>
      <c r="B1813">
        <v>20114564</v>
      </c>
      <c r="C1813" s="293"/>
    </row>
    <row r="1814" spans="1:3" x14ac:dyDescent="0.3">
      <c r="A1814" s="124">
        <v>237</v>
      </c>
      <c r="B1814">
        <v>20114565</v>
      </c>
      <c r="C1814" s="293"/>
    </row>
    <row r="1815" spans="1:3" x14ac:dyDescent="0.3">
      <c r="A1815" s="124">
        <v>238</v>
      </c>
      <c r="B1815">
        <v>20114566</v>
      </c>
      <c r="C1815" s="293"/>
    </row>
    <row r="1816" spans="1:3" x14ac:dyDescent="0.3">
      <c r="A1816" s="124">
        <v>239</v>
      </c>
      <c r="B1816">
        <v>20114567</v>
      </c>
      <c r="C1816" s="293"/>
    </row>
    <row r="1817" spans="1:3" x14ac:dyDescent="0.3">
      <c r="A1817" s="124">
        <v>240</v>
      </c>
      <c r="B1817">
        <v>20114568</v>
      </c>
      <c r="C1817" s="293"/>
    </row>
    <row r="1818" spans="1:3" x14ac:dyDescent="0.3">
      <c r="A1818" s="124">
        <v>241</v>
      </c>
      <c r="B1818">
        <v>20114569</v>
      </c>
      <c r="C1818" s="293"/>
    </row>
    <row r="1819" spans="1:3" x14ac:dyDescent="0.3">
      <c r="A1819" s="124">
        <v>242</v>
      </c>
      <c r="B1819">
        <v>20114570</v>
      </c>
      <c r="C1819" s="293"/>
    </row>
    <row r="1820" spans="1:3" x14ac:dyDescent="0.3">
      <c r="A1820" s="124">
        <v>243</v>
      </c>
      <c r="B1820">
        <v>20114571</v>
      </c>
      <c r="C1820" s="293"/>
    </row>
    <row r="1821" spans="1:3" x14ac:dyDescent="0.3">
      <c r="A1821" s="124">
        <v>244</v>
      </c>
      <c r="B1821">
        <v>20114572</v>
      </c>
      <c r="C1821" s="293"/>
    </row>
    <row r="1822" spans="1:3" x14ac:dyDescent="0.3">
      <c r="A1822" s="124">
        <v>245</v>
      </c>
      <c r="B1822">
        <v>20114573</v>
      </c>
      <c r="C1822" s="293"/>
    </row>
    <row r="1823" spans="1:3" x14ac:dyDescent="0.3">
      <c r="A1823" s="124">
        <v>246</v>
      </c>
      <c r="B1823">
        <v>20114574</v>
      </c>
      <c r="C1823" s="293"/>
    </row>
    <row r="1824" spans="1:3" x14ac:dyDescent="0.3">
      <c r="A1824" s="124">
        <v>247</v>
      </c>
      <c r="B1824">
        <v>20114575</v>
      </c>
      <c r="C1824" s="293"/>
    </row>
    <row r="1825" spans="1:3" x14ac:dyDescent="0.3">
      <c r="A1825" s="124">
        <v>248</v>
      </c>
      <c r="B1825">
        <v>20114576</v>
      </c>
      <c r="C1825" s="293"/>
    </row>
    <row r="1826" spans="1:3" x14ac:dyDescent="0.3">
      <c r="A1826" s="124">
        <v>249</v>
      </c>
      <c r="B1826">
        <v>20114577</v>
      </c>
      <c r="C1826" s="293"/>
    </row>
    <row r="1827" spans="1:3" x14ac:dyDescent="0.3">
      <c r="A1827" s="124">
        <v>250</v>
      </c>
      <c r="B1827">
        <v>20114578</v>
      </c>
      <c r="C1827" s="293"/>
    </row>
    <row r="1828" spans="1:3" x14ac:dyDescent="0.3">
      <c r="A1828" s="124">
        <v>251</v>
      </c>
      <c r="B1828">
        <v>20114579</v>
      </c>
      <c r="C1828" s="293"/>
    </row>
    <row r="1829" spans="1:3" x14ac:dyDescent="0.3">
      <c r="A1829" s="124">
        <v>252</v>
      </c>
      <c r="B1829">
        <v>20114580</v>
      </c>
      <c r="C1829" s="293"/>
    </row>
    <row r="1830" spans="1:3" x14ac:dyDescent="0.3">
      <c r="A1830" s="124">
        <v>253</v>
      </c>
      <c r="B1830">
        <v>20114581</v>
      </c>
      <c r="C1830" s="293"/>
    </row>
    <row r="1831" spans="1:3" x14ac:dyDescent="0.3">
      <c r="A1831" s="124">
        <v>254</v>
      </c>
      <c r="B1831">
        <v>20114582</v>
      </c>
      <c r="C1831" s="293"/>
    </row>
    <row r="1832" spans="1:3" x14ac:dyDescent="0.3">
      <c r="A1832" s="124">
        <v>255</v>
      </c>
      <c r="B1832">
        <v>20114583</v>
      </c>
      <c r="C1832" s="293"/>
    </row>
    <row r="1833" spans="1:3" x14ac:dyDescent="0.3">
      <c r="A1833" s="124">
        <v>256</v>
      </c>
      <c r="B1833">
        <v>20114584</v>
      </c>
      <c r="C1833" s="293"/>
    </row>
    <row r="1834" spans="1:3" x14ac:dyDescent="0.3">
      <c r="A1834" s="124">
        <v>257</v>
      </c>
      <c r="B1834">
        <v>20114585</v>
      </c>
      <c r="C1834" s="293"/>
    </row>
    <row r="1835" spans="1:3" x14ac:dyDescent="0.3">
      <c r="A1835" s="124">
        <v>258</v>
      </c>
      <c r="B1835">
        <v>20114586</v>
      </c>
      <c r="C1835" s="293"/>
    </row>
    <row r="1836" spans="1:3" x14ac:dyDescent="0.3">
      <c r="A1836" s="124">
        <v>259</v>
      </c>
      <c r="B1836">
        <v>20114587</v>
      </c>
      <c r="C1836" s="293"/>
    </row>
    <row r="1837" spans="1:3" x14ac:dyDescent="0.3">
      <c r="A1837" s="124">
        <v>260</v>
      </c>
      <c r="B1837">
        <v>20114588</v>
      </c>
      <c r="C1837" s="293"/>
    </row>
    <row r="1838" spans="1:3" x14ac:dyDescent="0.3">
      <c r="A1838" s="124">
        <v>261</v>
      </c>
      <c r="B1838">
        <v>20114589</v>
      </c>
      <c r="C1838" s="293"/>
    </row>
    <row r="1839" spans="1:3" x14ac:dyDescent="0.3">
      <c r="A1839" s="124">
        <v>262</v>
      </c>
      <c r="B1839">
        <v>20114590</v>
      </c>
      <c r="C1839" s="293"/>
    </row>
    <row r="1840" spans="1:3" x14ac:dyDescent="0.3">
      <c r="A1840" s="124">
        <v>263</v>
      </c>
      <c r="B1840">
        <v>20114591</v>
      </c>
      <c r="C1840" s="293"/>
    </row>
    <row r="1841" spans="1:3" x14ac:dyDescent="0.3">
      <c r="A1841" s="124">
        <v>264</v>
      </c>
      <c r="B1841">
        <v>20114592</v>
      </c>
      <c r="C1841" s="293"/>
    </row>
    <row r="1842" spans="1:3" x14ac:dyDescent="0.3">
      <c r="A1842" s="124">
        <v>265</v>
      </c>
      <c r="B1842">
        <v>20114593</v>
      </c>
      <c r="C1842" s="293"/>
    </row>
    <row r="1843" spans="1:3" x14ac:dyDescent="0.3">
      <c r="A1843" s="124">
        <v>266</v>
      </c>
      <c r="B1843">
        <v>20114594</v>
      </c>
      <c r="C1843" s="293"/>
    </row>
    <row r="1844" spans="1:3" x14ac:dyDescent="0.3">
      <c r="A1844" s="124">
        <v>267</v>
      </c>
      <c r="B1844">
        <v>20114595</v>
      </c>
      <c r="C1844" s="293"/>
    </row>
    <row r="1845" spans="1:3" x14ac:dyDescent="0.3">
      <c r="A1845" s="124">
        <v>268</v>
      </c>
      <c r="B1845">
        <v>20114596</v>
      </c>
      <c r="C1845" s="293"/>
    </row>
    <row r="1846" spans="1:3" x14ac:dyDescent="0.3">
      <c r="A1846" s="124">
        <v>269</v>
      </c>
      <c r="B1846">
        <v>20114597</v>
      </c>
      <c r="C1846" s="293"/>
    </row>
    <row r="1847" spans="1:3" x14ac:dyDescent="0.3">
      <c r="A1847" s="124">
        <v>270</v>
      </c>
      <c r="B1847">
        <v>20114598</v>
      </c>
      <c r="C1847" s="293"/>
    </row>
    <row r="1848" spans="1:3" x14ac:dyDescent="0.3">
      <c r="A1848" s="124">
        <v>271</v>
      </c>
      <c r="B1848">
        <v>20114599</v>
      </c>
      <c r="C1848" s="293"/>
    </row>
    <row r="1849" spans="1:3" x14ac:dyDescent="0.3">
      <c r="A1849" s="124">
        <v>272</v>
      </c>
      <c r="B1849">
        <v>20114600</v>
      </c>
      <c r="C1849" s="293"/>
    </row>
    <row r="1850" spans="1:3" x14ac:dyDescent="0.3">
      <c r="A1850" s="124">
        <v>273</v>
      </c>
      <c r="B1850">
        <v>20114601</v>
      </c>
      <c r="C1850" s="293"/>
    </row>
    <row r="1851" spans="1:3" x14ac:dyDescent="0.3">
      <c r="A1851" s="124">
        <v>274</v>
      </c>
      <c r="B1851">
        <v>20114602</v>
      </c>
      <c r="C1851" s="293"/>
    </row>
    <row r="1852" spans="1:3" x14ac:dyDescent="0.3">
      <c r="A1852" s="124">
        <v>275</v>
      </c>
      <c r="B1852">
        <v>20114603</v>
      </c>
      <c r="C1852" s="293"/>
    </row>
    <row r="1853" spans="1:3" x14ac:dyDescent="0.3">
      <c r="A1853" s="124">
        <v>276</v>
      </c>
      <c r="B1853">
        <v>20114604</v>
      </c>
      <c r="C1853" s="293"/>
    </row>
    <row r="1854" spans="1:3" x14ac:dyDescent="0.3">
      <c r="A1854" s="124">
        <v>277</v>
      </c>
      <c r="B1854">
        <v>20114605</v>
      </c>
      <c r="C1854" s="293"/>
    </row>
    <row r="1855" spans="1:3" x14ac:dyDescent="0.3">
      <c r="A1855" s="124">
        <v>278</v>
      </c>
      <c r="B1855">
        <v>20114606</v>
      </c>
      <c r="C1855" s="293"/>
    </row>
    <row r="1856" spans="1:3" x14ac:dyDescent="0.3">
      <c r="A1856" s="124">
        <v>279</v>
      </c>
      <c r="B1856">
        <v>20114607</v>
      </c>
      <c r="C1856" s="293"/>
    </row>
    <row r="1857" spans="1:3" x14ac:dyDescent="0.3">
      <c r="A1857" s="124">
        <v>280</v>
      </c>
      <c r="B1857">
        <v>20114608</v>
      </c>
      <c r="C1857" s="293"/>
    </row>
    <row r="1858" spans="1:3" x14ac:dyDescent="0.3">
      <c r="A1858" s="124">
        <v>281</v>
      </c>
      <c r="B1858">
        <v>20114609</v>
      </c>
      <c r="C1858" s="293"/>
    </row>
    <row r="1859" spans="1:3" x14ac:dyDescent="0.3">
      <c r="A1859" s="124">
        <v>282</v>
      </c>
      <c r="B1859">
        <v>20114610</v>
      </c>
      <c r="C1859" s="293"/>
    </row>
    <row r="1860" spans="1:3" x14ac:dyDescent="0.3">
      <c r="A1860" s="124">
        <v>283</v>
      </c>
      <c r="B1860">
        <v>20114611</v>
      </c>
      <c r="C1860" s="293"/>
    </row>
    <row r="1861" spans="1:3" x14ac:dyDescent="0.3">
      <c r="A1861" s="124">
        <v>284</v>
      </c>
      <c r="B1861">
        <v>20114612</v>
      </c>
      <c r="C1861" s="293"/>
    </row>
    <row r="1862" spans="1:3" x14ac:dyDescent="0.3">
      <c r="A1862" s="124">
        <v>285</v>
      </c>
      <c r="B1862">
        <v>20114613</v>
      </c>
      <c r="C1862" s="293"/>
    </row>
    <row r="1863" spans="1:3" x14ac:dyDescent="0.3">
      <c r="A1863" s="124">
        <v>286</v>
      </c>
      <c r="B1863">
        <v>20114614</v>
      </c>
      <c r="C1863" s="293"/>
    </row>
    <row r="1864" spans="1:3" x14ac:dyDescent="0.3">
      <c r="A1864" s="124">
        <v>287</v>
      </c>
      <c r="B1864">
        <v>20114615</v>
      </c>
      <c r="C1864" s="293"/>
    </row>
    <row r="1865" spans="1:3" x14ac:dyDescent="0.3">
      <c r="A1865" s="124">
        <v>288</v>
      </c>
      <c r="B1865">
        <v>20114616</v>
      </c>
      <c r="C1865" s="293"/>
    </row>
    <row r="1866" spans="1:3" x14ac:dyDescent="0.3">
      <c r="A1866" s="124">
        <v>289</v>
      </c>
      <c r="B1866">
        <v>20114617</v>
      </c>
      <c r="C1866" s="293"/>
    </row>
    <row r="1867" spans="1:3" x14ac:dyDescent="0.3">
      <c r="A1867" s="124">
        <v>290</v>
      </c>
      <c r="B1867">
        <v>20114618</v>
      </c>
      <c r="C1867" s="293"/>
    </row>
    <row r="1868" spans="1:3" x14ac:dyDescent="0.3">
      <c r="A1868" s="124">
        <v>291</v>
      </c>
      <c r="B1868">
        <v>20114619</v>
      </c>
      <c r="C1868" s="293"/>
    </row>
    <row r="1869" spans="1:3" x14ac:dyDescent="0.3">
      <c r="A1869" s="124">
        <v>292</v>
      </c>
      <c r="B1869">
        <v>20114620</v>
      </c>
      <c r="C1869" s="293"/>
    </row>
    <row r="1870" spans="1:3" x14ac:dyDescent="0.3">
      <c r="A1870" s="124">
        <v>293</v>
      </c>
      <c r="B1870">
        <v>20114621</v>
      </c>
      <c r="C1870" s="293"/>
    </row>
    <row r="1871" spans="1:3" x14ac:dyDescent="0.3">
      <c r="A1871" s="124">
        <v>294</v>
      </c>
      <c r="B1871">
        <v>20114622</v>
      </c>
      <c r="C1871" s="293"/>
    </row>
    <row r="1872" spans="1:3" x14ac:dyDescent="0.3">
      <c r="A1872" s="124">
        <v>295</v>
      </c>
      <c r="B1872">
        <v>20114623</v>
      </c>
      <c r="C1872" s="293"/>
    </row>
    <row r="1873" spans="1:3" x14ac:dyDescent="0.3">
      <c r="A1873" s="124">
        <v>296</v>
      </c>
      <c r="B1873">
        <v>20114624</v>
      </c>
      <c r="C1873" s="293"/>
    </row>
    <row r="1874" spans="1:3" x14ac:dyDescent="0.3">
      <c r="A1874" s="124">
        <v>297</v>
      </c>
      <c r="B1874">
        <v>20114625</v>
      </c>
      <c r="C1874" s="293"/>
    </row>
    <row r="1875" spans="1:3" x14ac:dyDescent="0.3">
      <c r="A1875" s="124">
        <v>298</v>
      </c>
      <c r="B1875">
        <v>20114626</v>
      </c>
      <c r="C1875" s="293"/>
    </row>
    <row r="1876" spans="1:3" x14ac:dyDescent="0.3">
      <c r="A1876" s="124">
        <v>299</v>
      </c>
      <c r="B1876">
        <v>20114627</v>
      </c>
      <c r="C1876" s="293"/>
    </row>
    <row r="1877" spans="1:3" x14ac:dyDescent="0.3">
      <c r="A1877" s="124">
        <v>300</v>
      </c>
      <c r="B1877">
        <v>20114628</v>
      </c>
      <c r="C1877" s="293"/>
    </row>
    <row r="1878" spans="1:3" x14ac:dyDescent="0.3">
      <c r="A1878" s="124">
        <v>301</v>
      </c>
      <c r="B1878">
        <v>20114629</v>
      </c>
      <c r="C1878" s="293"/>
    </row>
    <row r="1879" spans="1:3" x14ac:dyDescent="0.3">
      <c r="A1879" s="124">
        <v>302</v>
      </c>
      <c r="B1879">
        <v>20114630</v>
      </c>
      <c r="C1879" s="293"/>
    </row>
    <row r="1880" spans="1:3" x14ac:dyDescent="0.3">
      <c r="A1880" s="124">
        <v>303</v>
      </c>
      <c r="B1880">
        <v>20114631</v>
      </c>
      <c r="C1880" s="293"/>
    </row>
    <row r="1881" spans="1:3" x14ac:dyDescent="0.3">
      <c r="A1881" s="124">
        <v>304</v>
      </c>
      <c r="B1881">
        <v>20114632</v>
      </c>
      <c r="C1881" s="293"/>
    </row>
    <row r="1882" spans="1:3" x14ac:dyDescent="0.3">
      <c r="A1882" s="124">
        <v>305</v>
      </c>
      <c r="B1882">
        <v>20114633</v>
      </c>
      <c r="C1882" s="293"/>
    </row>
    <row r="1883" spans="1:3" ht="15" thickBot="1" x14ac:dyDescent="0.35">
      <c r="A1883" s="126">
        <v>306</v>
      </c>
      <c r="B1883" s="131">
        <v>20114634</v>
      </c>
      <c r="C1883" s="294"/>
    </row>
    <row r="1884" spans="1:3" x14ac:dyDescent="0.3">
      <c r="A1884" s="122">
        <v>1</v>
      </c>
      <c r="B1884" s="130">
        <v>20114635</v>
      </c>
      <c r="C1884" s="248" t="s">
        <v>1052</v>
      </c>
    </row>
    <row r="1885" spans="1:3" x14ac:dyDescent="0.3">
      <c r="A1885" s="124">
        <v>2</v>
      </c>
      <c r="B1885">
        <v>20114636</v>
      </c>
      <c r="C1885" s="249"/>
    </row>
    <row r="1886" spans="1:3" x14ac:dyDescent="0.3">
      <c r="A1886" s="124">
        <v>3</v>
      </c>
      <c r="B1886">
        <v>20114637</v>
      </c>
      <c r="C1886" s="249"/>
    </row>
    <row r="1887" spans="1:3" x14ac:dyDescent="0.3">
      <c r="A1887" s="124">
        <v>4</v>
      </c>
      <c r="B1887">
        <v>20114638</v>
      </c>
      <c r="C1887" s="249"/>
    </row>
    <row r="1888" spans="1:3" x14ac:dyDescent="0.3">
      <c r="A1888" s="124">
        <v>5</v>
      </c>
      <c r="B1888">
        <v>20114639</v>
      </c>
      <c r="C1888" s="249"/>
    </row>
    <row r="1889" spans="1:3" x14ac:dyDescent="0.3">
      <c r="A1889" s="124">
        <v>6</v>
      </c>
      <c r="B1889">
        <v>20114640</v>
      </c>
      <c r="C1889" s="249"/>
    </row>
    <row r="1890" spans="1:3" x14ac:dyDescent="0.3">
      <c r="A1890" s="124">
        <v>7</v>
      </c>
      <c r="B1890">
        <v>20114641</v>
      </c>
      <c r="C1890" s="249"/>
    </row>
    <row r="1891" spans="1:3" x14ac:dyDescent="0.3">
      <c r="A1891" s="124">
        <v>8</v>
      </c>
      <c r="B1891">
        <v>20114642</v>
      </c>
      <c r="C1891" s="249"/>
    </row>
    <row r="1892" spans="1:3" x14ac:dyDescent="0.3">
      <c r="A1892" s="124">
        <v>9</v>
      </c>
      <c r="B1892">
        <v>20114643</v>
      </c>
      <c r="C1892" s="249"/>
    </row>
    <row r="1893" spans="1:3" x14ac:dyDescent="0.3">
      <c r="A1893" s="124">
        <v>10</v>
      </c>
      <c r="B1893">
        <v>20114644</v>
      </c>
      <c r="C1893" s="249"/>
    </row>
    <row r="1894" spans="1:3" x14ac:dyDescent="0.3">
      <c r="A1894" s="124">
        <v>11</v>
      </c>
      <c r="B1894">
        <v>20114645</v>
      </c>
      <c r="C1894" s="249"/>
    </row>
    <row r="1895" spans="1:3" x14ac:dyDescent="0.3">
      <c r="A1895" s="124">
        <v>12</v>
      </c>
      <c r="B1895">
        <v>20114646</v>
      </c>
      <c r="C1895" s="249"/>
    </row>
    <row r="1896" spans="1:3" x14ac:dyDescent="0.3">
      <c r="A1896" s="124">
        <v>13</v>
      </c>
      <c r="B1896">
        <v>20114647</v>
      </c>
      <c r="C1896" s="249"/>
    </row>
    <row r="1897" spans="1:3" x14ac:dyDescent="0.3">
      <c r="A1897" s="124">
        <v>14</v>
      </c>
      <c r="B1897">
        <v>20114648</v>
      </c>
      <c r="C1897" s="249"/>
    </row>
    <row r="1898" spans="1:3" x14ac:dyDescent="0.3">
      <c r="A1898" s="124">
        <v>15</v>
      </c>
      <c r="B1898">
        <v>20114649</v>
      </c>
      <c r="C1898" s="249"/>
    </row>
    <row r="1899" spans="1:3" x14ac:dyDescent="0.3">
      <c r="A1899" s="124">
        <v>16</v>
      </c>
      <c r="B1899">
        <v>20114650</v>
      </c>
      <c r="C1899" s="249"/>
    </row>
    <row r="1900" spans="1:3" ht="15" thickBot="1" x14ac:dyDescent="0.35">
      <c r="A1900" s="126">
        <v>17</v>
      </c>
      <c r="B1900" s="131">
        <v>20114651</v>
      </c>
      <c r="C1900" s="250"/>
    </row>
    <row r="1901" spans="1:3" x14ac:dyDescent="0.3">
      <c r="A1901" s="122">
        <v>1</v>
      </c>
      <c r="B1901" s="130">
        <v>20114652</v>
      </c>
      <c r="C1901" s="265" t="s">
        <v>1053</v>
      </c>
    </row>
    <row r="1902" spans="1:3" x14ac:dyDescent="0.3">
      <c r="A1902" s="124">
        <v>2</v>
      </c>
      <c r="B1902">
        <v>20114653</v>
      </c>
      <c r="C1902" s="266"/>
    </row>
    <row r="1903" spans="1:3" x14ac:dyDescent="0.3">
      <c r="A1903" s="124">
        <v>3</v>
      </c>
      <c r="B1903">
        <v>20114654</v>
      </c>
      <c r="C1903" s="266"/>
    </row>
    <row r="1904" spans="1:3" ht="15" thickBot="1" x14ac:dyDescent="0.35">
      <c r="A1904" s="126">
        <v>4</v>
      </c>
      <c r="B1904" s="131">
        <v>20114655</v>
      </c>
      <c r="C1904" s="267"/>
    </row>
    <row r="1905" spans="1:3" x14ac:dyDescent="0.3">
      <c r="A1905" s="122">
        <v>1</v>
      </c>
      <c r="B1905" s="130">
        <v>20114656</v>
      </c>
      <c r="C1905" s="248" t="s">
        <v>1058</v>
      </c>
    </row>
    <row r="1906" spans="1:3" x14ac:dyDescent="0.3">
      <c r="A1906" s="124">
        <v>2</v>
      </c>
      <c r="B1906">
        <v>20114657</v>
      </c>
      <c r="C1906" s="249"/>
    </row>
    <row r="1907" spans="1:3" x14ac:dyDescent="0.3">
      <c r="A1907" s="124">
        <v>3</v>
      </c>
      <c r="B1907">
        <v>20114658</v>
      </c>
      <c r="C1907" s="249"/>
    </row>
    <row r="1908" spans="1:3" x14ac:dyDescent="0.3">
      <c r="A1908" s="124">
        <v>4</v>
      </c>
      <c r="B1908">
        <v>20114659</v>
      </c>
      <c r="C1908" s="249"/>
    </row>
    <row r="1909" spans="1:3" x14ac:dyDescent="0.3">
      <c r="A1909" s="124">
        <v>5</v>
      </c>
      <c r="B1909">
        <v>20114660</v>
      </c>
      <c r="C1909" s="249"/>
    </row>
    <row r="1910" spans="1:3" x14ac:dyDescent="0.3">
      <c r="A1910" s="124">
        <v>6</v>
      </c>
      <c r="B1910">
        <v>20114661</v>
      </c>
      <c r="C1910" s="249"/>
    </row>
    <row r="1911" spans="1:3" x14ac:dyDescent="0.3">
      <c r="A1911" s="124">
        <v>7</v>
      </c>
      <c r="B1911">
        <v>20114662</v>
      </c>
      <c r="C1911" s="249"/>
    </row>
    <row r="1912" spans="1:3" x14ac:dyDescent="0.3">
      <c r="A1912" s="124">
        <v>8</v>
      </c>
      <c r="B1912">
        <v>20114663</v>
      </c>
      <c r="C1912" s="249"/>
    </row>
    <row r="1913" spans="1:3" x14ac:dyDescent="0.3">
      <c r="A1913" s="124">
        <v>9</v>
      </c>
      <c r="B1913">
        <v>20114664</v>
      </c>
      <c r="C1913" s="249"/>
    </row>
    <row r="1914" spans="1:3" x14ac:dyDescent="0.3">
      <c r="A1914" s="124">
        <v>10</v>
      </c>
      <c r="B1914">
        <v>20114665</v>
      </c>
      <c r="C1914" s="249"/>
    </row>
    <row r="1915" spans="1:3" x14ac:dyDescent="0.3">
      <c r="A1915" s="124">
        <v>11</v>
      </c>
      <c r="B1915">
        <v>20114666</v>
      </c>
      <c r="C1915" s="249"/>
    </row>
    <row r="1916" spans="1:3" x14ac:dyDescent="0.3">
      <c r="A1916" s="124">
        <v>12</v>
      </c>
      <c r="B1916">
        <v>20114667</v>
      </c>
      <c r="C1916" s="249"/>
    </row>
    <row r="1917" spans="1:3" x14ac:dyDescent="0.3">
      <c r="A1917" s="124">
        <v>13</v>
      </c>
      <c r="B1917">
        <v>20114668</v>
      </c>
      <c r="C1917" s="249"/>
    </row>
    <row r="1918" spans="1:3" x14ac:dyDescent="0.3">
      <c r="A1918" s="124">
        <v>14</v>
      </c>
      <c r="B1918">
        <v>20114669</v>
      </c>
      <c r="C1918" s="249"/>
    </row>
    <row r="1919" spans="1:3" x14ac:dyDescent="0.3">
      <c r="A1919" s="124">
        <v>15</v>
      </c>
      <c r="B1919">
        <v>20114670</v>
      </c>
      <c r="C1919" s="249"/>
    </row>
    <row r="1920" spans="1:3" x14ac:dyDescent="0.3">
      <c r="A1920" s="124">
        <v>16</v>
      </c>
      <c r="B1920">
        <v>20114671</v>
      </c>
      <c r="C1920" s="249"/>
    </row>
    <row r="1921" spans="1:3" x14ac:dyDescent="0.3">
      <c r="A1921" s="124">
        <v>17</v>
      </c>
      <c r="B1921">
        <v>20114672</v>
      </c>
      <c r="C1921" s="249"/>
    </row>
    <row r="1922" spans="1:3" x14ac:dyDescent="0.3">
      <c r="A1922" s="124">
        <v>18</v>
      </c>
      <c r="B1922">
        <v>20114673</v>
      </c>
      <c r="C1922" s="249"/>
    </row>
    <row r="1923" spans="1:3" ht="15" thickBot="1" x14ac:dyDescent="0.35">
      <c r="A1923" s="126">
        <v>19</v>
      </c>
      <c r="B1923" s="131">
        <v>20114674</v>
      </c>
      <c r="C1923" s="250"/>
    </row>
    <row r="1924" spans="1:3" x14ac:dyDescent="0.3">
      <c r="A1924" s="122">
        <v>1</v>
      </c>
      <c r="B1924" s="123">
        <v>20114675</v>
      </c>
      <c r="C1924" s="265" t="s">
        <v>1059</v>
      </c>
    </row>
    <row r="1925" spans="1:3" x14ac:dyDescent="0.3">
      <c r="A1925" s="124">
        <v>2</v>
      </c>
      <c r="B1925" s="125">
        <v>20114676</v>
      </c>
      <c r="C1925" s="266"/>
    </row>
    <row r="1926" spans="1:3" x14ac:dyDescent="0.3">
      <c r="A1926" s="124">
        <v>3</v>
      </c>
      <c r="B1926" s="125">
        <v>20114677</v>
      </c>
      <c r="C1926" s="266"/>
    </row>
    <row r="1927" spans="1:3" x14ac:dyDescent="0.3">
      <c r="A1927" s="124">
        <v>4</v>
      </c>
      <c r="B1927" s="125">
        <v>20114678</v>
      </c>
      <c r="C1927" s="266"/>
    </row>
    <row r="1928" spans="1:3" x14ac:dyDescent="0.3">
      <c r="A1928" s="124">
        <v>5</v>
      </c>
      <c r="B1928" s="125">
        <v>20114679</v>
      </c>
      <c r="C1928" s="266"/>
    </row>
    <row r="1929" spans="1:3" x14ac:dyDescent="0.3">
      <c r="A1929" s="124">
        <v>6</v>
      </c>
      <c r="B1929" s="125">
        <v>20114680</v>
      </c>
      <c r="C1929" s="266"/>
    </row>
    <row r="1930" spans="1:3" x14ac:dyDescent="0.3">
      <c r="A1930" s="124">
        <v>7</v>
      </c>
      <c r="B1930" s="125">
        <v>20114681</v>
      </c>
      <c r="C1930" s="266"/>
    </row>
    <row r="1931" spans="1:3" x14ac:dyDescent="0.3">
      <c r="A1931" s="124">
        <v>8</v>
      </c>
      <c r="B1931" s="125">
        <v>20114682</v>
      </c>
      <c r="C1931" s="266"/>
    </row>
    <row r="1932" spans="1:3" x14ac:dyDescent="0.3">
      <c r="A1932" s="124">
        <v>9</v>
      </c>
      <c r="B1932" s="125">
        <v>20114683</v>
      </c>
      <c r="C1932" s="266"/>
    </row>
    <row r="1933" spans="1:3" x14ac:dyDescent="0.3">
      <c r="A1933" s="124">
        <v>10</v>
      </c>
      <c r="B1933" s="125">
        <v>20114684</v>
      </c>
      <c r="C1933" s="266"/>
    </row>
    <row r="1934" spans="1:3" x14ac:dyDescent="0.3">
      <c r="A1934" s="124">
        <v>11</v>
      </c>
      <c r="B1934" s="125">
        <v>20114685</v>
      </c>
      <c r="C1934" s="266"/>
    </row>
    <row r="1935" spans="1:3" x14ac:dyDescent="0.3">
      <c r="A1935" s="124">
        <v>12</v>
      </c>
      <c r="B1935" s="125">
        <v>20114686</v>
      </c>
      <c r="C1935" s="266"/>
    </row>
    <row r="1936" spans="1:3" x14ac:dyDescent="0.3">
      <c r="A1936" s="124">
        <v>13</v>
      </c>
      <c r="B1936" s="125">
        <v>20114687</v>
      </c>
      <c r="C1936" s="266"/>
    </row>
    <row r="1937" spans="1:3" x14ac:dyDescent="0.3">
      <c r="A1937" s="124">
        <v>14</v>
      </c>
      <c r="B1937" s="125">
        <v>20114688</v>
      </c>
      <c r="C1937" s="266"/>
    </row>
    <row r="1938" spans="1:3" x14ac:dyDescent="0.3">
      <c r="A1938" s="124">
        <v>15</v>
      </c>
      <c r="B1938" s="125">
        <v>20114689</v>
      </c>
      <c r="C1938" s="266"/>
    </row>
    <row r="1939" spans="1:3" x14ac:dyDescent="0.3">
      <c r="A1939" s="124">
        <v>16</v>
      </c>
      <c r="B1939" s="125">
        <v>20114690</v>
      </c>
      <c r="C1939" s="266"/>
    </row>
    <row r="1940" spans="1:3" x14ac:dyDescent="0.3">
      <c r="A1940" s="124">
        <v>17</v>
      </c>
      <c r="B1940" s="125">
        <v>20114691</v>
      </c>
      <c r="C1940" s="266"/>
    </row>
    <row r="1941" spans="1:3" x14ac:dyDescent="0.3">
      <c r="A1941" s="124">
        <v>18</v>
      </c>
      <c r="B1941" s="125">
        <v>20114692</v>
      </c>
      <c r="C1941" s="266"/>
    </row>
    <row r="1942" spans="1:3" x14ac:dyDescent="0.3">
      <c r="A1942" s="124">
        <v>19</v>
      </c>
      <c r="B1942" s="125">
        <v>20114693</v>
      </c>
      <c r="C1942" s="266"/>
    </row>
    <row r="1943" spans="1:3" x14ac:dyDescent="0.3">
      <c r="A1943" s="124">
        <v>20</v>
      </c>
      <c r="B1943" s="125">
        <v>20114694</v>
      </c>
      <c r="C1943" s="266"/>
    </row>
    <row r="1944" spans="1:3" x14ac:dyDescent="0.3">
      <c r="A1944" s="124">
        <v>21</v>
      </c>
      <c r="B1944" s="125">
        <v>20114695</v>
      </c>
      <c r="C1944" s="266"/>
    </row>
    <row r="1945" spans="1:3" x14ac:dyDescent="0.3">
      <c r="A1945" s="124">
        <v>22</v>
      </c>
      <c r="B1945" s="125">
        <v>20114696</v>
      </c>
      <c r="C1945" s="266"/>
    </row>
    <row r="1946" spans="1:3" x14ac:dyDescent="0.3">
      <c r="A1946" s="124">
        <v>23</v>
      </c>
      <c r="B1946" s="125">
        <v>20114697</v>
      </c>
      <c r="C1946" s="266"/>
    </row>
    <row r="1947" spans="1:3" x14ac:dyDescent="0.3">
      <c r="A1947" s="124">
        <v>24</v>
      </c>
      <c r="B1947" s="125">
        <v>20114698</v>
      </c>
      <c r="C1947" s="266"/>
    </row>
    <row r="1948" spans="1:3" x14ac:dyDescent="0.3">
      <c r="A1948" s="124">
        <v>25</v>
      </c>
      <c r="B1948" s="125">
        <v>20114699</v>
      </c>
      <c r="C1948" s="266"/>
    </row>
    <row r="1949" spans="1:3" x14ac:dyDescent="0.3">
      <c r="A1949" s="124">
        <v>26</v>
      </c>
      <c r="B1949" s="125">
        <v>20114700</v>
      </c>
      <c r="C1949" s="266"/>
    </row>
    <row r="1950" spans="1:3" x14ac:dyDescent="0.3">
      <c r="A1950" s="124">
        <v>27</v>
      </c>
      <c r="B1950" s="125">
        <v>20114701</v>
      </c>
      <c r="C1950" s="266"/>
    </row>
    <row r="1951" spans="1:3" x14ac:dyDescent="0.3">
      <c r="A1951" s="124">
        <v>28</v>
      </c>
      <c r="B1951" s="125">
        <v>20114702</v>
      </c>
      <c r="C1951" s="266"/>
    </row>
    <row r="1952" spans="1:3" x14ac:dyDescent="0.3">
      <c r="A1952" s="124">
        <v>29</v>
      </c>
      <c r="B1952" s="125">
        <v>20114703</v>
      </c>
      <c r="C1952" s="266"/>
    </row>
    <row r="1953" spans="1:3" x14ac:dyDescent="0.3">
      <c r="A1953" s="124">
        <v>30</v>
      </c>
      <c r="B1953" s="125">
        <v>20114704</v>
      </c>
      <c r="C1953" s="266"/>
    </row>
    <row r="1954" spans="1:3" x14ac:dyDescent="0.3">
      <c r="A1954" s="124">
        <v>31</v>
      </c>
      <c r="B1954" s="125">
        <v>20114705</v>
      </c>
      <c r="C1954" s="266"/>
    </row>
    <row r="1955" spans="1:3" x14ac:dyDescent="0.3">
      <c r="A1955" s="124">
        <v>32</v>
      </c>
      <c r="B1955" s="125">
        <v>20114706</v>
      </c>
      <c r="C1955" s="266"/>
    </row>
    <row r="1956" spans="1:3" x14ac:dyDescent="0.3">
      <c r="A1956" s="124">
        <v>33</v>
      </c>
      <c r="B1956" s="125">
        <v>20114707</v>
      </c>
      <c r="C1956" s="266"/>
    </row>
    <row r="1957" spans="1:3" x14ac:dyDescent="0.3">
      <c r="A1957" s="124">
        <v>34</v>
      </c>
      <c r="B1957" s="125">
        <v>20114708</v>
      </c>
      <c r="C1957" s="266"/>
    </row>
    <row r="1958" spans="1:3" x14ac:dyDescent="0.3">
      <c r="A1958" s="124">
        <v>35</v>
      </c>
      <c r="B1958" s="125">
        <v>20114709</v>
      </c>
      <c r="C1958" s="266"/>
    </row>
    <row r="1959" spans="1:3" x14ac:dyDescent="0.3">
      <c r="A1959" s="124">
        <v>36</v>
      </c>
      <c r="B1959" s="125">
        <v>20114710</v>
      </c>
      <c r="C1959" s="266"/>
    </row>
    <row r="1960" spans="1:3" x14ac:dyDescent="0.3">
      <c r="A1960" s="124">
        <v>37</v>
      </c>
      <c r="B1960" s="125">
        <v>20114711</v>
      </c>
      <c r="C1960" s="266"/>
    </row>
    <row r="1961" spans="1:3" x14ac:dyDescent="0.3">
      <c r="A1961" s="124">
        <v>38</v>
      </c>
      <c r="B1961" s="125">
        <v>20114712</v>
      </c>
      <c r="C1961" s="266"/>
    </row>
    <row r="1962" spans="1:3" x14ac:dyDescent="0.3">
      <c r="A1962" s="124">
        <v>39</v>
      </c>
      <c r="B1962" s="125">
        <v>20114713</v>
      </c>
      <c r="C1962" s="266"/>
    </row>
    <row r="1963" spans="1:3" x14ac:dyDescent="0.3">
      <c r="A1963" s="124">
        <v>40</v>
      </c>
      <c r="B1963" s="125">
        <v>20114714</v>
      </c>
      <c r="C1963" s="266"/>
    </row>
    <row r="1964" spans="1:3" x14ac:dyDescent="0.3">
      <c r="A1964" s="124">
        <v>41</v>
      </c>
      <c r="B1964" s="125">
        <v>20114715</v>
      </c>
      <c r="C1964" s="266"/>
    </row>
    <row r="1965" spans="1:3" x14ac:dyDescent="0.3">
      <c r="A1965" s="124">
        <v>42</v>
      </c>
      <c r="B1965" s="125">
        <v>20114716</v>
      </c>
      <c r="C1965" s="266"/>
    </row>
    <row r="1966" spans="1:3" x14ac:dyDescent="0.3">
      <c r="A1966" s="124">
        <v>43</v>
      </c>
      <c r="B1966" s="125">
        <v>20114717</v>
      </c>
      <c r="C1966" s="266"/>
    </row>
    <row r="1967" spans="1:3" x14ac:dyDescent="0.3">
      <c r="A1967" s="124">
        <v>44</v>
      </c>
      <c r="B1967" s="125">
        <v>20114718</v>
      </c>
      <c r="C1967" s="266"/>
    </row>
    <row r="1968" spans="1:3" x14ac:dyDescent="0.3">
      <c r="A1968" s="124">
        <v>45</v>
      </c>
      <c r="B1968" s="125">
        <v>20114719</v>
      </c>
      <c r="C1968" s="266"/>
    </row>
    <row r="1969" spans="1:3" x14ac:dyDescent="0.3">
      <c r="A1969" s="124">
        <v>46</v>
      </c>
      <c r="B1969" s="125">
        <v>20114720</v>
      </c>
      <c r="C1969" s="266"/>
    </row>
    <row r="1970" spans="1:3" x14ac:dyDescent="0.3">
      <c r="A1970" s="124">
        <v>47</v>
      </c>
      <c r="B1970" s="125">
        <v>20114721</v>
      </c>
      <c r="C1970" s="266"/>
    </row>
    <row r="1971" spans="1:3" x14ac:dyDescent="0.3">
      <c r="A1971" s="124">
        <v>48</v>
      </c>
      <c r="B1971" s="125">
        <v>20114722</v>
      </c>
      <c r="C1971" s="266"/>
    </row>
    <row r="1972" spans="1:3" x14ac:dyDescent="0.3">
      <c r="A1972" s="124">
        <v>49</v>
      </c>
      <c r="B1972" s="125">
        <v>20114723</v>
      </c>
      <c r="C1972" s="266"/>
    </row>
    <row r="1973" spans="1:3" x14ac:dyDescent="0.3">
      <c r="A1973" s="124">
        <v>50</v>
      </c>
      <c r="B1973" s="125">
        <v>20114724</v>
      </c>
      <c r="C1973" s="266"/>
    </row>
    <row r="1974" spans="1:3" x14ac:dyDescent="0.3">
      <c r="A1974" s="124">
        <v>51</v>
      </c>
      <c r="B1974" s="125">
        <v>20114725</v>
      </c>
      <c r="C1974" s="266"/>
    </row>
    <row r="1975" spans="1:3" x14ac:dyDescent="0.3">
      <c r="A1975" s="124">
        <v>52</v>
      </c>
      <c r="B1975" s="125">
        <v>20114726</v>
      </c>
      <c r="C1975" s="266"/>
    </row>
    <row r="1976" spans="1:3" x14ac:dyDescent="0.3">
      <c r="A1976" s="124">
        <v>53</v>
      </c>
      <c r="B1976" s="125">
        <v>20114727</v>
      </c>
      <c r="C1976" s="266"/>
    </row>
    <row r="1977" spans="1:3" x14ac:dyDescent="0.3">
      <c r="A1977" s="124">
        <v>54</v>
      </c>
      <c r="B1977" s="125">
        <v>20114728</v>
      </c>
      <c r="C1977" s="266"/>
    </row>
    <row r="1978" spans="1:3" x14ac:dyDescent="0.3">
      <c r="A1978" s="124">
        <v>55</v>
      </c>
      <c r="B1978" s="125">
        <v>20114729</v>
      </c>
      <c r="C1978" s="266"/>
    </row>
    <row r="1979" spans="1:3" x14ac:dyDescent="0.3">
      <c r="A1979" s="124">
        <v>56</v>
      </c>
      <c r="B1979" s="125">
        <v>20114730</v>
      </c>
      <c r="C1979" s="266"/>
    </row>
    <row r="1980" spans="1:3" x14ac:dyDescent="0.3">
      <c r="A1980" s="124">
        <v>57</v>
      </c>
      <c r="B1980" s="125">
        <v>20114731</v>
      </c>
      <c r="C1980" s="266"/>
    </row>
    <row r="1981" spans="1:3" x14ac:dyDescent="0.3">
      <c r="A1981" s="124">
        <v>58</v>
      </c>
      <c r="B1981" s="125">
        <v>20114732</v>
      </c>
      <c r="C1981" s="266"/>
    </row>
    <row r="1982" spans="1:3" x14ac:dyDescent="0.3">
      <c r="A1982" s="124">
        <v>59</v>
      </c>
      <c r="B1982" s="125">
        <v>20114733</v>
      </c>
      <c r="C1982" s="266"/>
    </row>
    <row r="1983" spans="1:3" x14ac:dyDescent="0.3">
      <c r="A1983" s="124">
        <v>60</v>
      </c>
      <c r="B1983" s="125">
        <v>20114734</v>
      </c>
      <c r="C1983" s="266"/>
    </row>
    <row r="1984" spans="1:3" x14ac:dyDescent="0.3">
      <c r="A1984" s="124">
        <v>61</v>
      </c>
      <c r="B1984" s="125">
        <v>20114735</v>
      </c>
      <c r="C1984" s="266"/>
    </row>
    <row r="1985" spans="1:3" x14ac:dyDescent="0.3">
      <c r="A1985" s="124">
        <v>62</v>
      </c>
      <c r="B1985" s="125">
        <v>20114736</v>
      </c>
      <c r="C1985" s="266"/>
    </row>
    <row r="1986" spans="1:3" x14ac:dyDescent="0.3">
      <c r="A1986" s="124">
        <v>63</v>
      </c>
      <c r="B1986" s="125">
        <v>20114737</v>
      </c>
      <c r="C1986" s="266"/>
    </row>
    <row r="1987" spans="1:3" x14ac:dyDescent="0.3">
      <c r="A1987" s="124">
        <v>64</v>
      </c>
      <c r="B1987" s="125">
        <v>20114738</v>
      </c>
      <c r="C1987" s="266"/>
    </row>
    <row r="1988" spans="1:3" x14ac:dyDescent="0.3">
      <c r="A1988" s="124">
        <v>65</v>
      </c>
      <c r="B1988" s="125">
        <v>20114739</v>
      </c>
      <c r="C1988" s="266"/>
    </row>
    <row r="1989" spans="1:3" x14ac:dyDescent="0.3">
      <c r="A1989" s="124">
        <v>66</v>
      </c>
      <c r="B1989" s="125">
        <v>20114740</v>
      </c>
      <c r="C1989" s="266"/>
    </row>
    <row r="1990" spans="1:3" x14ac:dyDescent="0.3">
      <c r="A1990" s="124">
        <v>67</v>
      </c>
      <c r="B1990" s="125">
        <v>20114741</v>
      </c>
      <c r="C1990" s="266"/>
    </row>
    <row r="1991" spans="1:3" x14ac:dyDescent="0.3">
      <c r="A1991" s="124">
        <v>68</v>
      </c>
      <c r="B1991" s="125">
        <v>20114742</v>
      </c>
      <c r="C1991" s="266"/>
    </row>
    <row r="1992" spans="1:3" x14ac:dyDescent="0.3">
      <c r="A1992" s="124">
        <v>69</v>
      </c>
      <c r="B1992" s="125">
        <v>20114743</v>
      </c>
      <c r="C1992" s="266"/>
    </row>
    <row r="1993" spans="1:3" x14ac:dyDescent="0.3">
      <c r="A1993" s="124">
        <v>70</v>
      </c>
      <c r="B1993" s="125">
        <v>20114744</v>
      </c>
      <c r="C1993" s="266"/>
    </row>
    <row r="1994" spans="1:3" x14ac:dyDescent="0.3">
      <c r="A1994" s="124">
        <v>71</v>
      </c>
      <c r="B1994" s="125">
        <v>20114745</v>
      </c>
      <c r="C1994" s="266"/>
    </row>
    <row r="1995" spans="1:3" x14ac:dyDescent="0.3">
      <c r="A1995" s="124">
        <v>72</v>
      </c>
      <c r="B1995" s="125">
        <v>20114746</v>
      </c>
      <c r="C1995" s="266"/>
    </row>
    <row r="1996" spans="1:3" x14ac:dyDescent="0.3">
      <c r="A1996" s="124">
        <v>73</v>
      </c>
      <c r="B1996" s="125">
        <v>20114747</v>
      </c>
      <c r="C1996" s="266"/>
    </row>
    <row r="1997" spans="1:3" x14ac:dyDescent="0.3">
      <c r="A1997" s="124">
        <v>74</v>
      </c>
      <c r="B1997" s="125">
        <v>20114748</v>
      </c>
      <c r="C1997" s="266"/>
    </row>
    <row r="1998" spans="1:3" x14ac:dyDescent="0.3">
      <c r="A1998" s="124">
        <v>75</v>
      </c>
      <c r="B1998" s="125">
        <v>20114749</v>
      </c>
      <c r="C1998" s="266"/>
    </row>
    <row r="1999" spans="1:3" x14ac:dyDescent="0.3">
      <c r="A1999" s="124">
        <v>76</v>
      </c>
      <c r="B1999" s="125">
        <v>20114750</v>
      </c>
      <c r="C1999" s="266"/>
    </row>
    <row r="2000" spans="1:3" x14ac:dyDescent="0.3">
      <c r="A2000" s="124">
        <v>77</v>
      </c>
      <c r="B2000" s="125">
        <v>20114751</v>
      </c>
      <c r="C2000" s="266"/>
    </row>
    <row r="2001" spans="1:3" x14ac:dyDescent="0.3">
      <c r="A2001" s="124">
        <v>78</v>
      </c>
      <c r="B2001" s="125">
        <v>20114752</v>
      </c>
      <c r="C2001" s="266"/>
    </row>
    <row r="2002" spans="1:3" x14ac:dyDescent="0.3">
      <c r="A2002" s="124">
        <v>79</v>
      </c>
      <c r="B2002" s="125">
        <v>20114753</v>
      </c>
      <c r="C2002" s="266"/>
    </row>
    <row r="2003" spans="1:3" x14ac:dyDescent="0.3">
      <c r="A2003" s="124">
        <v>80</v>
      </c>
      <c r="B2003" s="125">
        <v>20114754</v>
      </c>
      <c r="C2003" s="266"/>
    </row>
    <row r="2004" spans="1:3" x14ac:dyDescent="0.3">
      <c r="A2004" s="124">
        <v>81</v>
      </c>
      <c r="B2004" s="125">
        <v>20114755</v>
      </c>
      <c r="C2004" s="266"/>
    </row>
    <row r="2005" spans="1:3" x14ac:dyDescent="0.3">
      <c r="A2005" s="124">
        <v>82</v>
      </c>
      <c r="B2005" s="125">
        <v>20114756</v>
      </c>
      <c r="C2005" s="266"/>
    </row>
    <row r="2006" spans="1:3" x14ac:dyDescent="0.3">
      <c r="A2006" s="124">
        <v>83</v>
      </c>
      <c r="B2006" s="125">
        <v>20114757</v>
      </c>
      <c r="C2006" s="266"/>
    </row>
    <row r="2007" spans="1:3" x14ac:dyDescent="0.3">
      <c r="A2007" s="124">
        <v>84</v>
      </c>
      <c r="B2007" s="125">
        <v>20114758</v>
      </c>
      <c r="C2007" s="266"/>
    </row>
    <row r="2008" spans="1:3" x14ac:dyDescent="0.3">
      <c r="A2008" s="124">
        <v>85</v>
      </c>
      <c r="B2008" s="125">
        <v>20114759</v>
      </c>
      <c r="C2008" s="266"/>
    </row>
    <row r="2009" spans="1:3" x14ac:dyDescent="0.3">
      <c r="A2009" s="124">
        <v>86</v>
      </c>
      <c r="B2009" s="125">
        <v>20114760</v>
      </c>
      <c r="C2009" s="266"/>
    </row>
    <row r="2010" spans="1:3" x14ac:dyDescent="0.3">
      <c r="A2010" s="124">
        <v>87</v>
      </c>
      <c r="B2010" s="125">
        <v>20114761</v>
      </c>
      <c r="C2010" s="266"/>
    </row>
    <row r="2011" spans="1:3" x14ac:dyDescent="0.3">
      <c r="A2011" s="124">
        <v>88</v>
      </c>
      <c r="B2011" s="125">
        <v>20114762</v>
      </c>
      <c r="C2011" s="266"/>
    </row>
    <row r="2012" spans="1:3" x14ac:dyDescent="0.3">
      <c r="A2012" s="124">
        <v>89</v>
      </c>
      <c r="B2012" s="125">
        <v>20114763</v>
      </c>
      <c r="C2012" s="266"/>
    </row>
    <row r="2013" spans="1:3" x14ac:dyDescent="0.3">
      <c r="A2013" s="124">
        <v>90</v>
      </c>
      <c r="B2013" s="125">
        <v>20114764</v>
      </c>
      <c r="C2013" s="266"/>
    </row>
    <row r="2014" spans="1:3" x14ac:dyDescent="0.3">
      <c r="A2014" s="124">
        <v>91</v>
      </c>
      <c r="B2014" s="125">
        <v>20114765</v>
      </c>
      <c r="C2014" s="266"/>
    </row>
    <row r="2015" spans="1:3" x14ac:dyDescent="0.3">
      <c r="A2015" s="124">
        <v>92</v>
      </c>
      <c r="B2015" s="125">
        <v>20114766</v>
      </c>
      <c r="C2015" s="266"/>
    </row>
    <row r="2016" spans="1:3" x14ac:dyDescent="0.3">
      <c r="A2016" s="124">
        <v>93</v>
      </c>
      <c r="B2016" s="125">
        <v>20114767</v>
      </c>
      <c r="C2016" s="266"/>
    </row>
    <row r="2017" spans="1:3" x14ac:dyDescent="0.3">
      <c r="A2017" s="124">
        <v>94</v>
      </c>
      <c r="B2017" s="125">
        <v>20114768</v>
      </c>
      <c r="C2017" s="266"/>
    </row>
    <row r="2018" spans="1:3" x14ac:dyDescent="0.3">
      <c r="A2018" s="124">
        <v>95</v>
      </c>
      <c r="B2018" s="125">
        <v>20114769</v>
      </c>
      <c r="C2018" s="266"/>
    </row>
    <row r="2019" spans="1:3" x14ac:dyDescent="0.3">
      <c r="A2019" s="124">
        <v>96</v>
      </c>
      <c r="B2019" s="125">
        <v>20114770</v>
      </c>
      <c r="C2019" s="266"/>
    </row>
    <row r="2020" spans="1:3" x14ac:dyDescent="0.3">
      <c r="A2020" s="124">
        <v>97</v>
      </c>
      <c r="B2020" s="125">
        <v>20114771</v>
      </c>
      <c r="C2020" s="266"/>
    </row>
    <row r="2021" spans="1:3" x14ac:dyDescent="0.3">
      <c r="A2021" s="124">
        <v>98</v>
      </c>
      <c r="B2021" s="125">
        <v>20114772</v>
      </c>
      <c r="C2021" s="266"/>
    </row>
    <row r="2022" spans="1:3" x14ac:dyDescent="0.3">
      <c r="A2022" s="124">
        <v>99</v>
      </c>
      <c r="B2022" s="125">
        <v>20114773</v>
      </c>
      <c r="C2022" s="266"/>
    </row>
    <row r="2023" spans="1:3" x14ac:dyDescent="0.3">
      <c r="A2023" s="124">
        <v>100</v>
      </c>
      <c r="B2023" s="125">
        <v>20114774</v>
      </c>
      <c r="C2023" s="266"/>
    </row>
    <row r="2024" spans="1:3" x14ac:dyDescent="0.3">
      <c r="A2024" s="124">
        <v>101</v>
      </c>
      <c r="B2024" s="125">
        <v>20114775</v>
      </c>
      <c r="C2024" s="266"/>
    </row>
    <row r="2025" spans="1:3" x14ac:dyDescent="0.3">
      <c r="A2025" s="124">
        <v>102</v>
      </c>
      <c r="B2025" s="125">
        <v>20114776</v>
      </c>
      <c r="C2025" s="266"/>
    </row>
    <row r="2026" spans="1:3" x14ac:dyDescent="0.3">
      <c r="A2026" s="124">
        <v>103</v>
      </c>
      <c r="B2026" s="125">
        <v>20114777</v>
      </c>
      <c r="C2026" s="266"/>
    </row>
    <row r="2027" spans="1:3" x14ac:dyDescent="0.3">
      <c r="A2027" s="124">
        <v>104</v>
      </c>
      <c r="B2027" s="125">
        <v>20114778</v>
      </c>
      <c r="C2027" s="266"/>
    </row>
    <row r="2028" spans="1:3" x14ac:dyDescent="0.3">
      <c r="A2028" s="124">
        <v>105</v>
      </c>
      <c r="B2028" s="125">
        <v>20114779</v>
      </c>
      <c r="C2028" s="266"/>
    </row>
    <row r="2029" spans="1:3" x14ac:dyDescent="0.3">
      <c r="A2029" s="124">
        <v>106</v>
      </c>
      <c r="B2029" s="125">
        <v>20114780</v>
      </c>
      <c r="C2029" s="266"/>
    </row>
    <row r="2030" spans="1:3" x14ac:dyDescent="0.3">
      <c r="A2030" s="124">
        <v>107</v>
      </c>
      <c r="B2030" s="125">
        <v>20114781</v>
      </c>
      <c r="C2030" s="266"/>
    </row>
    <row r="2031" spans="1:3" x14ac:dyDescent="0.3">
      <c r="A2031" s="124">
        <v>108</v>
      </c>
      <c r="B2031" s="125">
        <v>20114782</v>
      </c>
      <c r="C2031" s="266"/>
    </row>
    <row r="2032" spans="1:3" x14ac:dyDescent="0.3">
      <c r="A2032" s="124">
        <v>109</v>
      </c>
      <c r="B2032" s="125">
        <v>20114783</v>
      </c>
      <c r="C2032" s="266"/>
    </row>
    <row r="2033" spans="1:3" x14ac:dyDescent="0.3">
      <c r="A2033" s="124">
        <v>110</v>
      </c>
      <c r="B2033" s="125">
        <v>20114784</v>
      </c>
      <c r="C2033" s="266"/>
    </row>
    <row r="2034" spans="1:3" x14ac:dyDescent="0.3">
      <c r="A2034" s="124">
        <v>111</v>
      </c>
      <c r="B2034" s="125">
        <v>20114785</v>
      </c>
      <c r="C2034" s="266"/>
    </row>
    <row r="2035" spans="1:3" x14ac:dyDescent="0.3">
      <c r="A2035" s="124">
        <v>112</v>
      </c>
      <c r="B2035" s="125">
        <v>20114786</v>
      </c>
      <c r="C2035" s="266"/>
    </row>
    <row r="2036" spans="1:3" x14ac:dyDescent="0.3">
      <c r="A2036" s="124">
        <v>113</v>
      </c>
      <c r="B2036" s="125">
        <v>20114787</v>
      </c>
      <c r="C2036" s="266"/>
    </row>
    <row r="2037" spans="1:3" x14ac:dyDescent="0.3">
      <c r="A2037" s="124">
        <v>114</v>
      </c>
      <c r="B2037" s="125">
        <v>20114788</v>
      </c>
      <c r="C2037" s="266"/>
    </row>
    <row r="2038" spans="1:3" x14ac:dyDescent="0.3">
      <c r="A2038" s="124">
        <v>115</v>
      </c>
      <c r="B2038" s="125">
        <v>20114789</v>
      </c>
      <c r="C2038" s="266"/>
    </row>
    <row r="2039" spans="1:3" x14ac:dyDescent="0.3">
      <c r="A2039" s="124">
        <v>116</v>
      </c>
      <c r="B2039" s="125">
        <v>20114790</v>
      </c>
      <c r="C2039" s="266"/>
    </row>
    <row r="2040" spans="1:3" x14ac:dyDescent="0.3">
      <c r="A2040" s="124">
        <v>117</v>
      </c>
      <c r="B2040" s="125">
        <v>20114791</v>
      </c>
      <c r="C2040" s="266"/>
    </row>
    <row r="2041" spans="1:3" x14ac:dyDescent="0.3">
      <c r="A2041" s="124">
        <v>118</v>
      </c>
      <c r="B2041" s="125">
        <v>20114792</v>
      </c>
      <c r="C2041" s="266"/>
    </row>
    <row r="2042" spans="1:3" x14ac:dyDescent="0.3">
      <c r="A2042" s="124">
        <v>119</v>
      </c>
      <c r="B2042" s="125">
        <v>20114793</v>
      </c>
      <c r="C2042" s="266"/>
    </row>
    <row r="2043" spans="1:3" x14ac:dyDescent="0.3">
      <c r="A2043" s="124">
        <v>120</v>
      </c>
      <c r="B2043" s="125">
        <v>20114794</v>
      </c>
      <c r="C2043" s="266"/>
    </row>
    <row r="2044" spans="1:3" x14ac:dyDescent="0.3">
      <c r="A2044" s="124">
        <v>121</v>
      </c>
      <c r="B2044" s="125">
        <v>20114795</v>
      </c>
      <c r="C2044" s="266"/>
    </row>
    <row r="2045" spans="1:3" x14ac:dyDescent="0.3">
      <c r="A2045" s="124">
        <v>122</v>
      </c>
      <c r="B2045" s="125">
        <v>20114796</v>
      </c>
      <c r="C2045" s="266"/>
    </row>
    <row r="2046" spans="1:3" x14ac:dyDescent="0.3">
      <c r="A2046" s="124">
        <v>123</v>
      </c>
      <c r="B2046" s="125">
        <v>20114797</v>
      </c>
      <c r="C2046" s="266"/>
    </row>
    <row r="2047" spans="1:3" x14ac:dyDescent="0.3">
      <c r="A2047" s="124">
        <v>124</v>
      </c>
      <c r="B2047" s="125">
        <v>20114798</v>
      </c>
      <c r="C2047" s="266"/>
    </row>
    <row r="2048" spans="1:3" x14ac:dyDescent="0.3">
      <c r="A2048" s="124">
        <v>125</v>
      </c>
      <c r="B2048" s="125">
        <v>20114799</v>
      </c>
      <c r="C2048" s="266"/>
    </row>
    <row r="2049" spans="1:3" x14ac:dyDescent="0.3">
      <c r="A2049" s="124">
        <v>126</v>
      </c>
      <c r="B2049" s="125">
        <v>20114800</v>
      </c>
      <c r="C2049" s="266"/>
    </row>
    <row r="2050" spans="1:3" x14ac:dyDescent="0.3">
      <c r="A2050" s="124">
        <v>127</v>
      </c>
      <c r="B2050" s="125">
        <v>20114801</v>
      </c>
      <c r="C2050" s="266"/>
    </row>
    <row r="2051" spans="1:3" x14ac:dyDescent="0.3">
      <c r="A2051" s="124">
        <v>128</v>
      </c>
      <c r="B2051" s="125">
        <v>20114802</v>
      </c>
      <c r="C2051" s="266"/>
    </row>
    <row r="2052" spans="1:3" x14ac:dyDescent="0.3">
      <c r="A2052" s="124">
        <v>129</v>
      </c>
      <c r="B2052" s="125">
        <v>20114803</v>
      </c>
      <c r="C2052" s="266"/>
    </row>
    <row r="2053" spans="1:3" x14ac:dyDescent="0.3">
      <c r="A2053" s="124">
        <v>130</v>
      </c>
      <c r="B2053" s="125">
        <v>20114804</v>
      </c>
      <c r="C2053" s="266"/>
    </row>
    <row r="2054" spans="1:3" x14ac:dyDescent="0.3">
      <c r="A2054" s="124">
        <v>131</v>
      </c>
      <c r="B2054" s="125">
        <v>20114805</v>
      </c>
      <c r="C2054" s="266"/>
    </row>
    <row r="2055" spans="1:3" x14ac:dyDescent="0.3">
      <c r="A2055" s="124">
        <v>132</v>
      </c>
      <c r="B2055" s="125">
        <v>20114806</v>
      </c>
      <c r="C2055" s="266"/>
    </row>
    <row r="2056" spans="1:3" x14ac:dyDescent="0.3">
      <c r="A2056" s="124">
        <v>133</v>
      </c>
      <c r="B2056" s="125">
        <v>20114807</v>
      </c>
      <c r="C2056" s="266"/>
    </row>
    <row r="2057" spans="1:3" x14ac:dyDescent="0.3">
      <c r="A2057" s="124">
        <v>134</v>
      </c>
      <c r="B2057" s="125">
        <v>20114808</v>
      </c>
      <c r="C2057" s="266"/>
    </row>
    <row r="2058" spans="1:3" x14ac:dyDescent="0.3">
      <c r="A2058" s="124">
        <v>135</v>
      </c>
      <c r="B2058" s="125">
        <v>20114809</v>
      </c>
      <c r="C2058" s="266"/>
    </row>
    <row r="2059" spans="1:3" x14ac:dyDescent="0.3">
      <c r="A2059" s="124">
        <v>136</v>
      </c>
      <c r="B2059" s="125">
        <v>20114810</v>
      </c>
      <c r="C2059" s="266"/>
    </row>
    <row r="2060" spans="1:3" x14ac:dyDescent="0.3">
      <c r="A2060" s="124">
        <v>137</v>
      </c>
      <c r="B2060" s="125">
        <v>20114811</v>
      </c>
      <c r="C2060" s="266"/>
    </row>
    <row r="2061" spans="1:3" x14ac:dyDescent="0.3">
      <c r="A2061" s="124">
        <v>138</v>
      </c>
      <c r="B2061" s="125">
        <v>20114812</v>
      </c>
      <c r="C2061" s="266"/>
    </row>
    <row r="2062" spans="1:3" x14ac:dyDescent="0.3">
      <c r="A2062" s="124">
        <v>139</v>
      </c>
      <c r="B2062" s="125">
        <v>20114813</v>
      </c>
      <c r="C2062" s="266"/>
    </row>
    <row r="2063" spans="1:3" x14ac:dyDescent="0.3">
      <c r="A2063" s="124">
        <v>140</v>
      </c>
      <c r="B2063" s="125">
        <v>20114814</v>
      </c>
      <c r="C2063" s="266"/>
    </row>
    <row r="2064" spans="1:3" x14ac:dyDescent="0.3">
      <c r="A2064" s="124">
        <v>141</v>
      </c>
      <c r="B2064" s="125">
        <v>20114815</v>
      </c>
      <c r="C2064" s="266"/>
    </row>
    <row r="2065" spans="1:3" x14ac:dyDescent="0.3">
      <c r="A2065" s="124">
        <v>142</v>
      </c>
      <c r="B2065" s="125">
        <v>20114816</v>
      </c>
      <c r="C2065" s="266"/>
    </row>
    <row r="2066" spans="1:3" x14ac:dyDescent="0.3">
      <c r="A2066" s="124">
        <v>143</v>
      </c>
      <c r="B2066" s="125">
        <v>20114817</v>
      </c>
      <c r="C2066" s="266"/>
    </row>
    <row r="2067" spans="1:3" x14ac:dyDescent="0.3">
      <c r="A2067" s="124">
        <v>144</v>
      </c>
      <c r="B2067" s="125">
        <v>20114818</v>
      </c>
      <c r="C2067" s="266"/>
    </row>
    <row r="2068" spans="1:3" x14ac:dyDescent="0.3">
      <c r="A2068" s="124">
        <v>145</v>
      </c>
      <c r="B2068" s="125">
        <v>20114819</v>
      </c>
      <c r="C2068" s="266"/>
    </row>
    <row r="2069" spans="1:3" x14ac:dyDescent="0.3">
      <c r="A2069" s="124">
        <v>146</v>
      </c>
      <c r="B2069" s="125">
        <v>20114820</v>
      </c>
      <c r="C2069" s="266"/>
    </row>
    <row r="2070" spans="1:3" x14ac:dyDescent="0.3">
      <c r="A2070" s="124">
        <v>147</v>
      </c>
      <c r="B2070" s="125">
        <v>20114821</v>
      </c>
      <c r="C2070" s="266"/>
    </row>
    <row r="2071" spans="1:3" x14ac:dyDescent="0.3">
      <c r="A2071" s="124">
        <v>148</v>
      </c>
      <c r="B2071" s="125">
        <v>20114822</v>
      </c>
      <c r="C2071" s="266"/>
    </row>
    <row r="2072" spans="1:3" x14ac:dyDescent="0.3">
      <c r="A2072" s="124">
        <v>149</v>
      </c>
      <c r="B2072" s="125">
        <v>20114823</v>
      </c>
      <c r="C2072" s="266"/>
    </row>
    <row r="2073" spans="1:3" x14ac:dyDescent="0.3">
      <c r="A2073" s="124">
        <v>150</v>
      </c>
      <c r="B2073" s="125">
        <v>20114824</v>
      </c>
      <c r="C2073" s="266"/>
    </row>
    <row r="2074" spans="1:3" x14ac:dyDescent="0.3">
      <c r="A2074" s="124">
        <v>151</v>
      </c>
      <c r="B2074" s="125">
        <v>20114825</v>
      </c>
      <c r="C2074" s="266"/>
    </row>
    <row r="2075" spans="1:3" x14ac:dyDescent="0.3">
      <c r="A2075" s="124">
        <v>152</v>
      </c>
      <c r="B2075" s="125">
        <v>20114826</v>
      </c>
      <c r="C2075" s="266"/>
    </row>
    <row r="2076" spans="1:3" x14ac:dyDescent="0.3">
      <c r="A2076" s="124">
        <v>153</v>
      </c>
      <c r="B2076" s="125">
        <v>20114827</v>
      </c>
      <c r="C2076" s="266"/>
    </row>
    <row r="2077" spans="1:3" x14ac:dyDescent="0.3">
      <c r="A2077" s="124">
        <v>154</v>
      </c>
      <c r="B2077" s="125">
        <v>20114828</v>
      </c>
      <c r="C2077" s="266"/>
    </row>
    <row r="2078" spans="1:3" x14ac:dyDescent="0.3">
      <c r="A2078" s="124">
        <v>155</v>
      </c>
      <c r="B2078" s="125">
        <v>20114829</v>
      </c>
      <c r="C2078" s="266"/>
    </row>
    <row r="2079" spans="1:3" x14ac:dyDescent="0.3">
      <c r="A2079" s="124">
        <v>156</v>
      </c>
      <c r="B2079" s="125">
        <v>20114830</v>
      </c>
      <c r="C2079" s="266"/>
    </row>
    <row r="2080" spans="1:3" x14ac:dyDescent="0.3">
      <c r="A2080" s="124">
        <v>157</v>
      </c>
      <c r="B2080" s="125">
        <v>20114831</v>
      </c>
      <c r="C2080" s="266"/>
    </row>
    <row r="2081" spans="1:3" x14ac:dyDescent="0.3">
      <c r="A2081" s="124">
        <v>158</v>
      </c>
      <c r="B2081" s="125">
        <v>20114832</v>
      </c>
      <c r="C2081" s="266"/>
    </row>
    <row r="2082" spans="1:3" x14ac:dyDescent="0.3">
      <c r="A2082" s="124">
        <v>159</v>
      </c>
      <c r="B2082" s="125">
        <v>20114833</v>
      </c>
      <c r="C2082" s="266"/>
    </row>
    <row r="2083" spans="1:3" x14ac:dyDescent="0.3">
      <c r="A2083" s="124">
        <v>160</v>
      </c>
      <c r="B2083" s="125">
        <v>20114834</v>
      </c>
      <c r="C2083" s="266"/>
    </row>
    <row r="2084" spans="1:3" x14ac:dyDescent="0.3">
      <c r="A2084" s="124">
        <v>161</v>
      </c>
      <c r="B2084" s="125">
        <v>20114835</v>
      </c>
      <c r="C2084" s="266"/>
    </row>
    <row r="2085" spans="1:3" x14ac:dyDescent="0.3">
      <c r="A2085" s="124">
        <v>162</v>
      </c>
      <c r="B2085" s="125">
        <v>20114836</v>
      </c>
      <c r="C2085" s="266"/>
    </row>
    <row r="2086" spans="1:3" x14ac:dyDescent="0.3">
      <c r="A2086" s="124">
        <v>163</v>
      </c>
      <c r="B2086" s="125">
        <v>20114837</v>
      </c>
      <c r="C2086" s="266"/>
    </row>
    <row r="2087" spans="1:3" x14ac:dyDescent="0.3">
      <c r="A2087" s="124">
        <v>164</v>
      </c>
      <c r="B2087" s="125">
        <v>20114838</v>
      </c>
      <c r="C2087" s="266"/>
    </row>
    <row r="2088" spans="1:3" x14ac:dyDescent="0.3">
      <c r="A2088" s="124">
        <v>165</v>
      </c>
      <c r="B2088" s="125">
        <v>20114839</v>
      </c>
      <c r="C2088" s="266"/>
    </row>
    <row r="2089" spans="1:3" x14ac:dyDescent="0.3">
      <c r="A2089" s="124">
        <v>166</v>
      </c>
      <c r="B2089" s="125">
        <v>20114840</v>
      </c>
      <c r="C2089" s="266"/>
    </row>
    <row r="2090" spans="1:3" x14ac:dyDescent="0.3">
      <c r="A2090" s="124">
        <v>167</v>
      </c>
      <c r="B2090" s="125">
        <v>20114841</v>
      </c>
      <c r="C2090" s="266"/>
    </row>
    <row r="2091" spans="1:3" x14ac:dyDescent="0.3">
      <c r="A2091" s="124">
        <v>168</v>
      </c>
      <c r="B2091" s="125">
        <v>20114842</v>
      </c>
      <c r="C2091" s="266"/>
    </row>
    <row r="2092" spans="1:3" x14ac:dyDescent="0.3">
      <c r="A2092" s="124">
        <v>169</v>
      </c>
      <c r="B2092" s="125">
        <v>20114843</v>
      </c>
      <c r="C2092" s="266"/>
    </row>
    <row r="2093" spans="1:3" x14ac:dyDescent="0.3">
      <c r="A2093" s="124">
        <v>170</v>
      </c>
      <c r="B2093" s="125">
        <v>20114844</v>
      </c>
      <c r="C2093" s="266"/>
    </row>
    <row r="2094" spans="1:3" x14ac:dyDescent="0.3">
      <c r="A2094" s="124">
        <v>171</v>
      </c>
      <c r="B2094" s="125">
        <v>20114845</v>
      </c>
      <c r="C2094" s="266"/>
    </row>
    <row r="2095" spans="1:3" x14ac:dyDescent="0.3">
      <c r="A2095" s="124">
        <v>172</v>
      </c>
      <c r="B2095" s="125">
        <v>20114846</v>
      </c>
      <c r="C2095" s="266"/>
    </row>
    <row r="2096" spans="1:3" x14ac:dyDescent="0.3">
      <c r="A2096" s="124">
        <v>173</v>
      </c>
      <c r="B2096" s="125">
        <v>20114847</v>
      </c>
      <c r="C2096" s="266"/>
    </row>
    <row r="2097" spans="1:3" x14ac:dyDescent="0.3">
      <c r="A2097" s="124">
        <v>174</v>
      </c>
      <c r="B2097" s="125">
        <v>20114848</v>
      </c>
      <c r="C2097" s="266"/>
    </row>
    <row r="2098" spans="1:3" x14ac:dyDescent="0.3">
      <c r="A2098" s="124">
        <v>175</v>
      </c>
      <c r="B2098" s="125">
        <v>20114849</v>
      </c>
      <c r="C2098" s="266"/>
    </row>
    <row r="2099" spans="1:3" x14ac:dyDescent="0.3">
      <c r="A2099" s="124">
        <v>176</v>
      </c>
      <c r="B2099" s="125">
        <v>20114850</v>
      </c>
      <c r="C2099" s="266"/>
    </row>
    <row r="2100" spans="1:3" x14ac:dyDescent="0.3">
      <c r="A2100" s="124">
        <v>177</v>
      </c>
      <c r="B2100" s="125">
        <v>20114851</v>
      </c>
      <c r="C2100" s="266"/>
    </row>
    <row r="2101" spans="1:3" x14ac:dyDescent="0.3">
      <c r="A2101" s="124">
        <v>178</v>
      </c>
      <c r="B2101" s="125">
        <v>20114852</v>
      </c>
      <c r="C2101" s="266"/>
    </row>
    <row r="2102" spans="1:3" x14ac:dyDescent="0.3">
      <c r="A2102" s="124">
        <v>179</v>
      </c>
      <c r="B2102" s="125">
        <v>20114853</v>
      </c>
      <c r="C2102" s="266"/>
    </row>
    <row r="2103" spans="1:3" x14ac:dyDescent="0.3">
      <c r="A2103" s="124">
        <v>180</v>
      </c>
      <c r="B2103" s="125">
        <v>20114854</v>
      </c>
      <c r="C2103" s="266"/>
    </row>
    <row r="2104" spans="1:3" x14ac:dyDescent="0.3">
      <c r="A2104" s="124">
        <v>181</v>
      </c>
      <c r="B2104" s="125">
        <v>20114855</v>
      </c>
      <c r="C2104" s="266"/>
    </row>
    <row r="2105" spans="1:3" x14ac:dyDescent="0.3">
      <c r="A2105" s="124">
        <v>182</v>
      </c>
      <c r="B2105" s="125">
        <v>20114856</v>
      </c>
      <c r="C2105" s="266"/>
    </row>
    <row r="2106" spans="1:3" x14ac:dyDescent="0.3">
      <c r="A2106" s="124">
        <v>183</v>
      </c>
      <c r="B2106" s="125">
        <v>20114857</v>
      </c>
      <c r="C2106" s="266"/>
    </row>
    <row r="2107" spans="1:3" x14ac:dyDescent="0.3">
      <c r="A2107" s="124">
        <v>184</v>
      </c>
      <c r="B2107" s="125">
        <v>20114858</v>
      </c>
      <c r="C2107" s="266"/>
    </row>
    <row r="2108" spans="1:3" x14ac:dyDescent="0.3">
      <c r="A2108" s="124">
        <v>185</v>
      </c>
      <c r="B2108" s="125">
        <v>20114859</v>
      </c>
      <c r="C2108" s="266"/>
    </row>
    <row r="2109" spans="1:3" x14ac:dyDescent="0.3">
      <c r="A2109" s="124">
        <v>186</v>
      </c>
      <c r="B2109" s="125">
        <v>20114860</v>
      </c>
      <c r="C2109" s="266"/>
    </row>
    <row r="2110" spans="1:3" x14ac:dyDescent="0.3">
      <c r="A2110" s="124">
        <v>187</v>
      </c>
      <c r="B2110" s="125">
        <v>20114861</v>
      </c>
      <c r="C2110" s="266"/>
    </row>
    <row r="2111" spans="1:3" x14ac:dyDescent="0.3">
      <c r="A2111" s="124">
        <v>188</v>
      </c>
      <c r="B2111" s="125">
        <v>20114862</v>
      </c>
      <c r="C2111" s="266"/>
    </row>
    <row r="2112" spans="1:3" x14ac:dyDescent="0.3">
      <c r="A2112" s="124">
        <v>189</v>
      </c>
      <c r="B2112" s="125">
        <v>20114863</v>
      </c>
      <c r="C2112" s="266"/>
    </row>
    <row r="2113" spans="1:3" x14ac:dyDescent="0.3">
      <c r="A2113" s="124">
        <v>190</v>
      </c>
      <c r="B2113" s="125">
        <v>20114864</v>
      </c>
      <c r="C2113" s="266"/>
    </row>
    <row r="2114" spans="1:3" x14ac:dyDescent="0.3">
      <c r="A2114" s="124">
        <v>191</v>
      </c>
      <c r="B2114" s="125">
        <v>20114865</v>
      </c>
      <c r="C2114" s="266"/>
    </row>
    <row r="2115" spans="1:3" x14ac:dyDescent="0.3">
      <c r="A2115" s="124">
        <v>192</v>
      </c>
      <c r="B2115" s="125">
        <v>20114866</v>
      </c>
      <c r="C2115" s="266"/>
    </row>
    <row r="2116" spans="1:3" x14ac:dyDescent="0.3">
      <c r="A2116" s="124">
        <v>193</v>
      </c>
      <c r="B2116" s="125">
        <v>20114867</v>
      </c>
      <c r="C2116" s="266"/>
    </row>
    <row r="2117" spans="1:3" x14ac:dyDescent="0.3">
      <c r="A2117" s="124">
        <v>194</v>
      </c>
      <c r="B2117" s="125">
        <v>20114868</v>
      </c>
      <c r="C2117" s="266"/>
    </row>
    <row r="2118" spans="1:3" x14ac:dyDescent="0.3">
      <c r="A2118" s="124">
        <v>195</v>
      </c>
      <c r="B2118" s="125">
        <v>20114869</v>
      </c>
      <c r="C2118" s="266"/>
    </row>
    <row r="2119" spans="1:3" x14ac:dyDescent="0.3">
      <c r="A2119" s="124">
        <v>196</v>
      </c>
      <c r="B2119" s="125">
        <v>20114870</v>
      </c>
      <c r="C2119" s="266"/>
    </row>
    <row r="2120" spans="1:3" x14ac:dyDescent="0.3">
      <c r="A2120" s="124">
        <v>197</v>
      </c>
      <c r="B2120" s="125">
        <v>20114871</v>
      </c>
      <c r="C2120" s="266"/>
    </row>
    <row r="2121" spans="1:3" x14ac:dyDescent="0.3">
      <c r="A2121" s="124">
        <v>198</v>
      </c>
      <c r="B2121" s="125">
        <v>20114872</v>
      </c>
      <c r="C2121" s="266"/>
    </row>
    <row r="2122" spans="1:3" x14ac:dyDescent="0.3">
      <c r="A2122" s="124">
        <v>199</v>
      </c>
      <c r="B2122" s="125">
        <v>20114873</v>
      </c>
      <c r="C2122" s="266"/>
    </row>
    <row r="2123" spans="1:3" x14ac:dyDescent="0.3">
      <c r="A2123" s="124">
        <v>200</v>
      </c>
      <c r="B2123" s="125">
        <v>20114874</v>
      </c>
      <c r="C2123" s="266"/>
    </row>
    <row r="2124" spans="1:3" x14ac:dyDescent="0.3">
      <c r="A2124" s="124">
        <v>201</v>
      </c>
      <c r="B2124" s="125">
        <v>20114875</v>
      </c>
      <c r="C2124" s="266"/>
    </row>
    <row r="2125" spans="1:3" x14ac:dyDescent="0.3">
      <c r="A2125" s="124">
        <v>202</v>
      </c>
      <c r="B2125" s="125">
        <v>20114876</v>
      </c>
      <c r="C2125" s="266"/>
    </row>
    <row r="2126" spans="1:3" x14ac:dyDescent="0.3">
      <c r="A2126" s="124">
        <v>203</v>
      </c>
      <c r="B2126" s="125">
        <v>20114877</v>
      </c>
      <c r="C2126" s="266"/>
    </row>
    <row r="2127" spans="1:3" x14ac:dyDescent="0.3">
      <c r="A2127" s="124">
        <v>204</v>
      </c>
      <c r="B2127" s="125">
        <v>20114878</v>
      </c>
      <c r="C2127" s="266"/>
    </row>
    <row r="2128" spans="1:3" x14ac:dyDescent="0.3">
      <c r="A2128" s="124">
        <v>205</v>
      </c>
      <c r="B2128" s="125">
        <v>20114879</v>
      </c>
      <c r="C2128" s="266"/>
    </row>
    <row r="2129" spans="1:3" x14ac:dyDescent="0.3">
      <c r="A2129" s="124">
        <v>206</v>
      </c>
      <c r="B2129" s="125">
        <v>20114880</v>
      </c>
      <c r="C2129" s="266"/>
    </row>
    <row r="2130" spans="1:3" x14ac:dyDescent="0.3">
      <c r="A2130" s="124">
        <v>207</v>
      </c>
      <c r="B2130" s="125">
        <v>20114881</v>
      </c>
      <c r="C2130" s="266"/>
    </row>
    <row r="2131" spans="1:3" x14ac:dyDescent="0.3">
      <c r="A2131" s="124">
        <v>208</v>
      </c>
      <c r="B2131" s="125">
        <v>20114882</v>
      </c>
      <c r="C2131" s="266"/>
    </row>
    <row r="2132" spans="1:3" x14ac:dyDescent="0.3">
      <c r="A2132" s="124">
        <v>209</v>
      </c>
      <c r="B2132" s="125">
        <v>20114883</v>
      </c>
      <c r="C2132" s="266"/>
    </row>
    <row r="2133" spans="1:3" x14ac:dyDescent="0.3">
      <c r="A2133" s="124">
        <v>210</v>
      </c>
      <c r="B2133" s="125">
        <v>20114884</v>
      </c>
      <c r="C2133" s="266"/>
    </row>
    <row r="2134" spans="1:3" x14ac:dyDescent="0.3">
      <c r="A2134" s="124">
        <v>211</v>
      </c>
      <c r="B2134" s="125">
        <v>20114885</v>
      </c>
      <c r="C2134" s="266"/>
    </row>
    <row r="2135" spans="1:3" x14ac:dyDescent="0.3">
      <c r="A2135" s="124">
        <v>212</v>
      </c>
      <c r="B2135" s="125">
        <v>20114886</v>
      </c>
      <c r="C2135" s="266"/>
    </row>
    <row r="2136" spans="1:3" x14ac:dyDescent="0.3">
      <c r="A2136" s="124">
        <v>213</v>
      </c>
      <c r="B2136" s="125">
        <v>20114887</v>
      </c>
      <c r="C2136" s="266"/>
    </row>
    <row r="2137" spans="1:3" x14ac:dyDescent="0.3">
      <c r="A2137" s="124">
        <v>214</v>
      </c>
      <c r="B2137" s="125">
        <v>20114888</v>
      </c>
      <c r="C2137" s="266"/>
    </row>
    <row r="2138" spans="1:3" x14ac:dyDescent="0.3">
      <c r="A2138" s="124">
        <v>215</v>
      </c>
      <c r="B2138" s="125">
        <v>20114889</v>
      </c>
      <c r="C2138" s="266"/>
    </row>
    <row r="2139" spans="1:3" x14ac:dyDescent="0.3">
      <c r="A2139" s="124">
        <v>216</v>
      </c>
      <c r="B2139" s="125">
        <v>20114890</v>
      </c>
      <c r="C2139" s="266"/>
    </row>
    <row r="2140" spans="1:3" x14ac:dyDescent="0.3">
      <c r="A2140" s="124">
        <v>217</v>
      </c>
      <c r="B2140" s="125">
        <v>20114891</v>
      </c>
      <c r="C2140" s="266"/>
    </row>
    <row r="2141" spans="1:3" x14ac:dyDescent="0.3">
      <c r="A2141" s="124">
        <v>218</v>
      </c>
      <c r="B2141" s="125">
        <v>20114892</v>
      </c>
      <c r="C2141" s="266"/>
    </row>
    <row r="2142" spans="1:3" x14ac:dyDescent="0.3">
      <c r="A2142" s="124">
        <v>219</v>
      </c>
      <c r="B2142" s="125">
        <v>20114893</v>
      </c>
      <c r="C2142" s="266"/>
    </row>
    <row r="2143" spans="1:3" x14ac:dyDescent="0.3">
      <c r="A2143" s="124">
        <v>220</v>
      </c>
      <c r="B2143" s="125">
        <v>20114894</v>
      </c>
      <c r="C2143" s="266"/>
    </row>
    <row r="2144" spans="1:3" x14ac:dyDescent="0.3">
      <c r="A2144" s="124">
        <v>221</v>
      </c>
      <c r="B2144" s="125">
        <v>20114895</v>
      </c>
      <c r="C2144" s="266"/>
    </row>
    <row r="2145" spans="1:3" x14ac:dyDescent="0.3">
      <c r="A2145" s="124">
        <v>222</v>
      </c>
      <c r="B2145" s="125">
        <v>20114896</v>
      </c>
      <c r="C2145" s="266"/>
    </row>
    <row r="2146" spans="1:3" x14ac:dyDescent="0.3">
      <c r="A2146" s="124">
        <v>223</v>
      </c>
      <c r="B2146" s="125">
        <v>20114897</v>
      </c>
      <c r="C2146" s="266"/>
    </row>
    <row r="2147" spans="1:3" x14ac:dyDescent="0.3">
      <c r="A2147" s="124">
        <v>224</v>
      </c>
      <c r="B2147" s="125">
        <v>20114898</v>
      </c>
      <c r="C2147" s="266"/>
    </row>
    <row r="2148" spans="1:3" x14ac:dyDescent="0.3">
      <c r="A2148" s="124">
        <v>225</v>
      </c>
      <c r="B2148" s="125">
        <v>20114899</v>
      </c>
      <c r="C2148" s="266"/>
    </row>
    <row r="2149" spans="1:3" x14ac:dyDescent="0.3">
      <c r="A2149" s="124">
        <v>226</v>
      </c>
      <c r="B2149" s="125">
        <v>20114900</v>
      </c>
      <c r="C2149" s="266"/>
    </row>
    <row r="2150" spans="1:3" x14ac:dyDescent="0.3">
      <c r="A2150" s="124">
        <v>227</v>
      </c>
      <c r="B2150" s="125">
        <v>20114901</v>
      </c>
      <c r="C2150" s="266"/>
    </row>
    <row r="2151" spans="1:3" x14ac:dyDescent="0.3">
      <c r="A2151" s="124">
        <v>228</v>
      </c>
      <c r="B2151" s="125">
        <v>20114902</v>
      </c>
      <c r="C2151" s="266"/>
    </row>
    <row r="2152" spans="1:3" x14ac:dyDescent="0.3">
      <c r="A2152" s="124">
        <v>229</v>
      </c>
      <c r="B2152" s="125">
        <v>20114903</v>
      </c>
      <c r="C2152" s="266"/>
    </row>
    <row r="2153" spans="1:3" x14ac:dyDescent="0.3">
      <c r="A2153" s="124">
        <v>230</v>
      </c>
      <c r="B2153" s="125">
        <v>20114904</v>
      </c>
      <c r="C2153" s="266"/>
    </row>
    <row r="2154" spans="1:3" x14ac:dyDescent="0.3">
      <c r="A2154" s="124">
        <v>231</v>
      </c>
      <c r="B2154" s="125">
        <v>20114905</v>
      </c>
      <c r="C2154" s="266"/>
    </row>
    <row r="2155" spans="1:3" ht="15" thickBot="1" x14ac:dyDescent="0.35">
      <c r="A2155" s="126">
        <v>232</v>
      </c>
      <c r="B2155" s="127">
        <v>20114906</v>
      </c>
      <c r="C2155" s="267"/>
    </row>
    <row r="2156" spans="1:3" x14ac:dyDescent="0.3">
      <c r="A2156" s="122">
        <v>1</v>
      </c>
      <c r="B2156" s="123">
        <v>20114907</v>
      </c>
      <c r="C2156" s="248" t="s">
        <v>1063</v>
      </c>
    </row>
    <row r="2157" spans="1:3" x14ac:dyDescent="0.3">
      <c r="A2157" s="124">
        <v>2</v>
      </c>
      <c r="B2157" s="125">
        <v>20114908</v>
      </c>
      <c r="C2157" s="249"/>
    </row>
    <row r="2158" spans="1:3" x14ac:dyDescent="0.3">
      <c r="A2158" s="124">
        <v>3</v>
      </c>
      <c r="B2158" s="125">
        <v>20114909</v>
      </c>
      <c r="C2158" s="249"/>
    </row>
    <row r="2159" spans="1:3" x14ac:dyDescent="0.3">
      <c r="A2159" s="124">
        <v>4</v>
      </c>
      <c r="B2159" s="125">
        <v>20114910</v>
      </c>
      <c r="C2159" s="249"/>
    </row>
    <row r="2160" spans="1:3" ht="15" thickBot="1" x14ac:dyDescent="0.35">
      <c r="A2160" s="126">
        <v>5</v>
      </c>
      <c r="B2160" s="127">
        <v>20114911</v>
      </c>
      <c r="C2160" s="250"/>
    </row>
    <row r="2161" spans="1:3" ht="18" customHeight="1" x14ac:dyDescent="0.3">
      <c r="A2161" s="122">
        <v>1</v>
      </c>
      <c r="B2161" s="130">
        <v>20114912</v>
      </c>
      <c r="C2161" s="261" t="s">
        <v>1066</v>
      </c>
    </row>
    <row r="2162" spans="1:3" x14ac:dyDescent="0.3">
      <c r="A2162" s="124">
        <v>2</v>
      </c>
      <c r="B2162">
        <v>20114913</v>
      </c>
      <c r="C2162" s="262"/>
    </row>
    <row r="2163" spans="1:3" x14ac:dyDescent="0.3">
      <c r="A2163" s="124">
        <v>3</v>
      </c>
      <c r="B2163">
        <v>20114914</v>
      </c>
      <c r="C2163" s="262"/>
    </row>
    <row r="2164" spans="1:3" x14ac:dyDescent="0.3">
      <c r="A2164" s="124">
        <v>4</v>
      </c>
      <c r="B2164">
        <v>20114915</v>
      </c>
      <c r="C2164" s="262"/>
    </row>
    <row r="2165" spans="1:3" ht="15" thickBot="1" x14ac:dyDescent="0.35">
      <c r="A2165" s="126">
        <v>5</v>
      </c>
      <c r="B2165" s="131">
        <v>20114916</v>
      </c>
      <c r="C2165" s="263"/>
    </row>
    <row r="2166" spans="1:3" x14ac:dyDescent="0.3">
      <c r="A2166" s="122">
        <v>1</v>
      </c>
      <c r="B2166" s="123">
        <v>20114917</v>
      </c>
      <c r="C2166" s="248" t="s">
        <v>1070</v>
      </c>
    </row>
    <row r="2167" spans="1:3" x14ac:dyDescent="0.3">
      <c r="A2167" s="124">
        <v>2</v>
      </c>
      <c r="B2167" s="125">
        <v>20114918</v>
      </c>
      <c r="C2167" s="249"/>
    </row>
    <row r="2168" spans="1:3" x14ac:dyDescent="0.3">
      <c r="A2168" s="124">
        <v>3</v>
      </c>
      <c r="B2168" s="125">
        <v>20114919</v>
      </c>
      <c r="C2168" s="249"/>
    </row>
    <row r="2169" spans="1:3" x14ac:dyDescent="0.3">
      <c r="A2169" s="124">
        <v>4</v>
      </c>
      <c r="B2169" s="125">
        <v>20114920</v>
      </c>
      <c r="C2169" s="249"/>
    </row>
    <row r="2170" spans="1:3" x14ac:dyDescent="0.3">
      <c r="A2170" s="124">
        <v>5</v>
      </c>
      <c r="B2170" s="125">
        <v>20114921</v>
      </c>
      <c r="C2170" s="249"/>
    </row>
    <row r="2171" spans="1:3" x14ac:dyDescent="0.3">
      <c r="A2171" s="124">
        <v>6</v>
      </c>
      <c r="B2171" s="125">
        <v>20114922</v>
      </c>
      <c r="C2171" s="249"/>
    </row>
    <row r="2172" spans="1:3" x14ac:dyDescent="0.3">
      <c r="A2172" s="124">
        <v>7</v>
      </c>
      <c r="B2172" s="125">
        <v>20114923</v>
      </c>
      <c r="C2172" s="249"/>
    </row>
    <row r="2173" spans="1:3" x14ac:dyDescent="0.3">
      <c r="A2173" s="124">
        <v>8</v>
      </c>
      <c r="B2173" s="125">
        <v>20114924</v>
      </c>
      <c r="C2173" s="249"/>
    </row>
    <row r="2174" spans="1:3" x14ac:dyDescent="0.3">
      <c r="A2174" s="124">
        <v>9</v>
      </c>
      <c r="B2174" s="125">
        <v>20114925</v>
      </c>
      <c r="C2174" s="249"/>
    </row>
    <row r="2175" spans="1:3" x14ac:dyDescent="0.3">
      <c r="A2175" s="124">
        <v>10</v>
      </c>
      <c r="B2175" s="125">
        <v>20114926</v>
      </c>
      <c r="C2175" s="249"/>
    </row>
    <row r="2176" spans="1:3" x14ac:dyDescent="0.3">
      <c r="A2176" s="124">
        <v>11</v>
      </c>
      <c r="B2176" s="125">
        <v>20114927</v>
      </c>
      <c r="C2176" s="249"/>
    </row>
    <row r="2177" spans="1:3" x14ac:dyDescent="0.3">
      <c r="A2177" s="124">
        <v>12</v>
      </c>
      <c r="B2177" s="125">
        <v>20114928</v>
      </c>
      <c r="C2177" s="249"/>
    </row>
    <row r="2178" spans="1:3" x14ac:dyDescent="0.3">
      <c r="A2178" s="124">
        <v>13</v>
      </c>
      <c r="B2178" s="125">
        <v>20114929</v>
      </c>
      <c r="C2178" s="249"/>
    </row>
    <row r="2179" spans="1:3" x14ac:dyDescent="0.3">
      <c r="A2179" s="124">
        <v>14</v>
      </c>
      <c r="B2179" s="125">
        <v>20114930</v>
      </c>
      <c r="C2179" s="249"/>
    </row>
    <row r="2180" spans="1:3" x14ac:dyDescent="0.3">
      <c r="A2180" s="124">
        <v>15</v>
      </c>
      <c r="B2180" s="125">
        <v>20114931</v>
      </c>
      <c r="C2180" s="249"/>
    </row>
    <row r="2181" spans="1:3" x14ac:dyDescent="0.3">
      <c r="A2181" s="124">
        <v>16</v>
      </c>
      <c r="B2181" s="125">
        <v>20114932</v>
      </c>
      <c r="C2181" s="249"/>
    </row>
    <row r="2182" spans="1:3" x14ac:dyDescent="0.3">
      <c r="A2182" s="124">
        <v>17</v>
      </c>
      <c r="B2182" s="125">
        <v>20114933</v>
      </c>
      <c r="C2182" s="249"/>
    </row>
    <row r="2183" spans="1:3" x14ac:dyDescent="0.3">
      <c r="A2183" s="124">
        <v>18</v>
      </c>
      <c r="B2183" s="125">
        <v>20114934</v>
      </c>
      <c r="C2183" s="249"/>
    </row>
    <row r="2184" spans="1:3" x14ac:dyDescent="0.3">
      <c r="A2184" s="124">
        <v>19</v>
      </c>
      <c r="B2184" s="125">
        <v>20114935</v>
      </c>
      <c r="C2184" s="249"/>
    </row>
    <row r="2185" spans="1:3" x14ac:dyDescent="0.3">
      <c r="A2185" s="124">
        <v>20</v>
      </c>
      <c r="B2185" s="125">
        <v>20114936</v>
      </c>
      <c r="C2185" s="249"/>
    </row>
    <row r="2186" spans="1:3" x14ac:dyDescent="0.3">
      <c r="A2186" s="124">
        <v>21</v>
      </c>
      <c r="B2186" s="125">
        <v>20114937</v>
      </c>
      <c r="C2186" s="249"/>
    </row>
    <row r="2187" spans="1:3" x14ac:dyDescent="0.3">
      <c r="A2187" s="124">
        <v>22</v>
      </c>
      <c r="B2187" s="125">
        <v>20114938</v>
      </c>
      <c r="C2187" s="249"/>
    </row>
    <row r="2188" spans="1:3" x14ac:dyDescent="0.3">
      <c r="A2188" s="124">
        <v>23</v>
      </c>
      <c r="B2188" s="125">
        <v>20114939</v>
      </c>
      <c r="C2188" s="249"/>
    </row>
    <row r="2189" spans="1:3" x14ac:dyDescent="0.3">
      <c r="A2189" s="124">
        <v>24</v>
      </c>
      <c r="B2189" s="125">
        <v>20114940</v>
      </c>
      <c r="C2189" s="249"/>
    </row>
    <row r="2190" spans="1:3" x14ac:dyDescent="0.3">
      <c r="A2190" s="124">
        <v>25</v>
      </c>
      <c r="B2190" s="125">
        <v>20114941</v>
      </c>
      <c r="C2190" s="249"/>
    </row>
    <row r="2191" spans="1:3" x14ac:dyDescent="0.3">
      <c r="A2191" s="124">
        <v>26</v>
      </c>
      <c r="B2191" s="125">
        <v>20114942</v>
      </c>
      <c r="C2191" s="249"/>
    </row>
    <row r="2192" spans="1:3" x14ac:dyDescent="0.3">
      <c r="A2192" s="124">
        <v>27</v>
      </c>
      <c r="B2192" s="125">
        <v>20114943</v>
      </c>
      <c r="C2192" s="249"/>
    </row>
    <row r="2193" spans="1:3" x14ac:dyDescent="0.3">
      <c r="A2193" s="124">
        <v>28</v>
      </c>
      <c r="B2193" s="125">
        <v>20114944</v>
      </c>
      <c r="C2193" s="249"/>
    </row>
    <row r="2194" spans="1:3" x14ac:dyDescent="0.3">
      <c r="A2194" s="124">
        <v>29</v>
      </c>
      <c r="B2194" s="125">
        <v>20114945</v>
      </c>
      <c r="C2194" s="249"/>
    </row>
    <row r="2195" spans="1:3" x14ac:dyDescent="0.3">
      <c r="A2195" s="124">
        <v>30</v>
      </c>
      <c r="B2195" s="125">
        <v>20114946</v>
      </c>
      <c r="C2195" s="249"/>
    </row>
    <row r="2196" spans="1:3" x14ac:dyDescent="0.3">
      <c r="A2196" s="124">
        <v>31</v>
      </c>
      <c r="B2196" s="125">
        <v>20114947</v>
      </c>
      <c r="C2196" s="249"/>
    </row>
    <row r="2197" spans="1:3" x14ac:dyDescent="0.3">
      <c r="A2197" s="124">
        <v>32</v>
      </c>
      <c r="B2197" s="125">
        <v>20114948</v>
      </c>
      <c r="C2197" s="249"/>
    </row>
    <row r="2198" spans="1:3" x14ac:dyDescent="0.3">
      <c r="A2198" s="124">
        <v>33</v>
      </c>
      <c r="B2198" s="125">
        <v>20114949</v>
      </c>
      <c r="C2198" s="249"/>
    </row>
    <row r="2199" spans="1:3" x14ac:dyDescent="0.3">
      <c r="A2199" s="124">
        <v>34</v>
      </c>
      <c r="B2199" s="125">
        <v>20114950</v>
      </c>
      <c r="C2199" s="249"/>
    </row>
    <row r="2200" spans="1:3" x14ac:dyDescent="0.3">
      <c r="A2200" s="124">
        <v>35</v>
      </c>
      <c r="B2200" s="125">
        <v>20114951</v>
      </c>
      <c r="C2200" s="249"/>
    </row>
    <row r="2201" spans="1:3" x14ac:dyDescent="0.3">
      <c r="A2201" s="124">
        <v>36</v>
      </c>
      <c r="B2201" s="125">
        <v>20114952</v>
      </c>
      <c r="C2201" s="249"/>
    </row>
    <row r="2202" spans="1:3" x14ac:dyDescent="0.3">
      <c r="A2202" s="124">
        <v>37</v>
      </c>
      <c r="B2202" s="125">
        <v>20114953</v>
      </c>
      <c r="C2202" s="249"/>
    </row>
    <row r="2203" spans="1:3" x14ac:dyDescent="0.3">
      <c r="A2203" s="124">
        <v>38</v>
      </c>
      <c r="B2203" s="125">
        <v>20114954</v>
      </c>
      <c r="C2203" s="249"/>
    </row>
    <row r="2204" spans="1:3" x14ac:dyDescent="0.3">
      <c r="A2204" s="124">
        <v>39</v>
      </c>
      <c r="B2204" s="125">
        <v>20114955</v>
      </c>
      <c r="C2204" s="249"/>
    </row>
    <row r="2205" spans="1:3" ht="15" thickBot="1" x14ac:dyDescent="0.35">
      <c r="A2205" s="126">
        <v>40</v>
      </c>
      <c r="B2205" s="127">
        <v>20114956</v>
      </c>
      <c r="C2205" s="250"/>
    </row>
    <row r="2206" spans="1:3" ht="15" thickBot="1" x14ac:dyDescent="0.35">
      <c r="A2206" s="128">
        <v>1</v>
      </c>
      <c r="B2206" s="147">
        <v>20114957</v>
      </c>
      <c r="C2206" s="156" t="s">
        <v>1072</v>
      </c>
    </row>
    <row r="2207" spans="1:3" x14ac:dyDescent="0.3">
      <c r="A2207" s="122">
        <v>1</v>
      </c>
      <c r="B2207" s="130">
        <v>20114958</v>
      </c>
      <c r="C2207" s="248" t="s">
        <v>1077</v>
      </c>
    </row>
    <row r="2208" spans="1:3" x14ac:dyDescent="0.3">
      <c r="A2208" s="124">
        <v>2</v>
      </c>
      <c r="B2208">
        <v>20114959</v>
      </c>
      <c r="C2208" s="249"/>
    </row>
    <row r="2209" spans="1:3" x14ac:dyDescent="0.3">
      <c r="A2209" s="124">
        <v>3</v>
      </c>
      <c r="B2209">
        <v>20114960</v>
      </c>
      <c r="C2209" s="249"/>
    </row>
    <row r="2210" spans="1:3" x14ac:dyDescent="0.3">
      <c r="A2210" s="124">
        <v>4</v>
      </c>
      <c r="B2210">
        <v>20114961</v>
      </c>
      <c r="C2210" s="249"/>
    </row>
    <row r="2211" spans="1:3" x14ac:dyDescent="0.3">
      <c r="A2211" s="124">
        <v>5</v>
      </c>
      <c r="B2211">
        <v>20114962</v>
      </c>
      <c r="C2211" s="249"/>
    </row>
    <row r="2212" spans="1:3" x14ac:dyDescent="0.3">
      <c r="A2212" s="124">
        <v>6</v>
      </c>
      <c r="B2212">
        <v>20114963</v>
      </c>
      <c r="C2212" s="249"/>
    </row>
    <row r="2213" spans="1:3" x14ac:dyDescent="0.3">
      <c r="A2213" s="124">
        <v>7</v>
      </c>
      <c r="B2213">
        <v>20114964</v>
      </c>
      <c r="C2213" s="249"/>
    </row>
    <row r="2214" spans="1:3" x14ac:dyDescent="0.3">
      <c r="A2214" s="124">
        <v>8</v>
      </c>
      <c r="B2214">
        <v>20114965</v>
      </c>
      <c r="C2214" s="249"/>
    </row>
    <row r="2215" spans="1:3" x14ac:dyDescent="0.3">
      <c r="A2215" s="124">
        <v>9</v>
      </c>
      <c r="B2215">
        <v>20114966</v>
      </c>
      <c r="C2215" s="249"/>
    </row>
    <row r="2216" spans="1:3" x14ac:dyDescent="0.3">
      <c r="A2216" s="124">
        <v>10</v>
      </c>
      <c r="B2216">
        <v>20114967</v>
      </c>
      <c r="C2216" s="249"/>
    </row>
    <row r="2217" spans="1:3" ht="15" thickBot="1" x14ac:dyDescent="0.35">
      <c r="A2217" s="126">
        <v>11</v>
      </c>
      <c r="B2217" s="131">
        <v>20114968</v>
      </c>
      <c r="C2217" s="250"/>
    </row>
    <row r="2218" spans="1:3" x14ac:dyDescent="0.3">
      <c r="A2218" s="122">
        <v>1</v>
      </c>
      <c r="B2218" s="123">
        <v>20114969</v>
      </c>
      <c r="C2218" s="265" t="s">
        <v>1082</v>
      </c>
    </row>
    <row r="2219" spans="1:3" x14ac:dyDescent="0.3">
      <c r="A2219" s="124">
        <v>2</v>
      </c>
      <c r="B2219" s="125">
        <v>20114970</v>
      </c>
      <c r="C2219" s="266"/>
    </row>
    <row r="2220" spans="1:3" ht="15" thickBot="1" x14ac:dyDescent="0.35">
      <c r="A2220" s="126">
        <v>3</v>
      </c>
      <c r="B2220" s="127">
        <v>20114971</v>
      </c>
      <c r="C2220" s="267"/>
    </row>
    <row r="2221" spans="1:3" ht="30.75" customHeight="1" thickBot="1" x14ac:dyDescent="0.35">
      <c r="A2221" s="154">
        <v>1</v>
      </c>
      <c r="B2221" s="155">
        <v>20114972</v>
      </c>
      <c r="C2221" s="156" t="s">
        <v>1084</v>
      </c>
    </row>
    <row r="2222" spans="1:3" ht="15" thickBot="1" x14ac:dyDescent="0.35">
      <c r="A2222" s="128">
        <v>1</v>
      </c>
      <c r="B2222" s="147">
        <v>20114973</v>
      </c>
      <c r="C2222" s="156" t="s">
        <v>1092</v>
      </c>
    </row>
    <row r="2223" spans="1:3" x14ac:dyDescent="0.3">
      <c r="A2223" s="122">
        <v>1</v>
      </c>
      <c r="B2223" s="123">
        <v>20114974</v>
      </c>
      <c r="C2223" s="248" t="s">
        <v>1094</v>
      </c>
    </row>
    <row r="2224" spans="1:3" x14ac:dyDescent="0.3">
      <c r="A2224" s="124">
        <v>2</v>
      </c>
      <c r="B2224" s="125">
        <v>20114975</v>
      </c>
      <c r="C2224" s="249"/>
    </row>
    <row r="2225" spans="1:3" x14ac:dyDescent="0.3">
      <c r="A2225" s="124">
        <v>3</v>
      </c>
      <c r="B2225" s="125">
        <v>20114976</v>
      </c>
      <c r="C2225" s="249"/>
    </row>
    <row r="2226" spans="1:3" x14ac:dyDescent="0.3">
      <c r="A2226" s="124">
        <v>4</v>
      </c>
      <c r="B2226" s="125">
        <v>20114977</v>
      </c>
      <c r="C2226" s="249"/>
    </row>
    <row r="2227" spans="1:3" ht="15" thickBot="1" x14ac:dyDescent="0.35">
      <c r="A2227" s="126">
        <v>5</v>
      </c>
      <c r="B2227" s="127">
        <v>20114978</v>
      </c>
      <c r="C2227" s="250"/>
    </row>
    <row r="2228" spans="1:3" x14ac:dyDescent="0.3">
      <c r="A2228" s="122">
        <v>1</v>
      </c>
      <c r="B2228" s="130">
        <v>20114979</v>
      </c>
      <c r="C2228" s="248" t="s">
        <v>1097</v>
      </c>
    </row>
    <row r="2229" spans="1:3" x14ac:dyDescent="0.3">
      <c r="A2229" s="124">
        <v>2</v>
      </c>
      <c r="B2229">
        <v>20114980</v>
      </c>
      <c r="C2229" s="249"/>
    </row>
    <row r="2230" spans="1:3" x14ac:dyDescent="0.3">
      <c r="A2230" s="124">
        <v>3</v>
      </c>
      <c r="B2230">
        <v>20114981</v>
      </c>
      <c r="C2230" s="249"/>
    </row>
    <row r="2231" spans="1:3" x14ac:dyDescent="0.3">
      <c r="A2231" s="124">
        <v>4</v>
      </c>
      <c r="B2231">
        <v>20114982</v>
      </c>
      <c r="C2231" s="249"/>
    </row>
    <row r="2232" spans="1:3" x14ac:dyDescent="0.3">
      <c r="A2232" s="124">
        <v>5</v>
      </c>
      <c r="B2232">
        <v>20114983</v>
      </c>
      <c r="C2232" s="249"/>
    </row>
    <row r="2233" spans="1:3" x14ac:dyDescent="0.3">
      <c r="A2233" s="124">
        <v>6</v>
      </c>
      <c r="B2233">
        <v>20114984</v>
      </c>
      <c r="C2233" s="249"/>
    </row>
    <row r="2234" spans="1:3" x14ac:dyDescent="0.3">
      <c r="A2234" s="124">
        <v>7</v>
      </c>
      <c r="B2234">
        <v>20114985</v>
      </c>
      <c r="C2234" s="249"/>
    </row>
    <row r="2235" spans="1:3" x14ac:dyDescent="0.3">
      <c r="A2235" s="124">
        <v>8</v>
      </c>
      <c r="B2235">
        <v>20114986</v>
      </c>
      <c r="C2235" s="249"/>
    </row>
    <row r="2236" spans="1:3" ht="15" thickBot="1" x14ac:dyDescent="0.35">
      <c r="A2236" s="126">
        <v>9</v>
      </c>
      <c r="B2236" s="131">
        <v>20114987</v>
      </c>
      <c r="C2236" s="250"/>
    </row>
    <row r="2237" spans="1:3" x14ac:dyDescent="0.3">
      <c r="A2237" s="122">
        <v>1</v>
      </c>
      <c r="B2237" s="130">
        <v>20114988</v>
      </c>
      <c r="C2237" s="248" t="s">
        <v>1099</v>
      </c>
    </row>
    <row r="2238" spans="1:3" ht="15" thickBot="1" x14ac:dyDescent="0.35">
      <c r="A2238" s="126">
        <v>2</v>
      </c>
      <c r="B2238" s="131">
        <v>20114989</v>
      </c>
      <c r="C2238" s="250"/>
    </row>
    <row r="2239" spans="1:3" x14ac:dyDescent="0.3">
      <c r="A2239" s="122">
        <v>1</v>
      </c>
      <c r="B2239" s="130">
        <v>20114990</v>
      </c>
      <c r="C2239" s="248" t="s">
        <v>1101</v>
      </c>
    </row>
    <row r="2240" spans="1:3" x14ac:dyDescent="0.3">
      <c r="A2240" s="124">
        <v>2</v>
      </c>
      <c r="B2240">
        <v>20114991</v>
      </c>
      <c r="C2240" s="249"/>
    </row>
    <row r="2241" spans="1:3" x14ac:dyDescent="0.3">
      <c r="A2241" s="124">
        <v>3</v>
      </c>
      <c r="B2241">
        <v>20114992</v>
      </c>
      <c r="C2241" s="249"/>
    </row>
    <row r="2242" spans="1:3" x14ac:dyDescent="0.3">
      <c r="A2242" s="124">
        <v>4</v>
      </c>
      <c r="B2242">
        <v>20114993</v>
      </c>
      <c r="C2242" s="249"/>
    </row>
    <row r="2243" spans="1:3" x14ac:dyDescent="0.3">
      <c r="A2243" s="124">
        <v>5</v>
      </c>
      <c r="B2243">
        <v>20114994</v>
      </c>
      <c r="C2243" s="249"/>
    </row>
    <row r="2244" spans="1:3" x14ac:dyDescent="0.3">
      <c r="A2244" s="124">
        <v>6</v>
      </c>
      <c r="B2244">
        <v>20114995</v>
      </c>
      <c r="C2244" s="249"/>
    </row>
    <row r="2245" spans="1:3" x14ac:dyDescent="0.3">
      <c r="A2245" s="124">
        <v>7</v>
      </c>
      <c r="B2245">
        <v>20114996</v>
      </c>
      <c r="C2245" s="249"/>
    </row>
    <row r="2246" spans="1:3" x14ac:dyDescent="0.3">
      <c r="A2246" s="124">
        <v>8</v>
      </c>
      <c r="B2246">
        <v>20114997</v>
      </c>
      <c r="C2246" s="249"/>
    </row>
    <row r="2247" spans="1:3" x14ac:dyDescent="0.3">
      <c r="A2247" s="124">
        <v>9</v>
      </c>
      <c r="B2247">
        <v>20114998</v>
      </c>
      <c r="C2247" s="249"/>
    </row>
    <row r="2248" spans="1:3" ht="15" thickBot="1" x14ac:dyDescent="0.35">
      <c r="A2248" s="126">
        <v>10</v>
      </c>
      <c r="B2248" s="131">
        <v>20114999</v>
      </c>
      <c r="C2248" s="250"/>
    </row>
    <row r="2249" spans="1:3" x14ac:dyDescent="0.3">
      <c r="A2249" s="153">
        <v>1</v>
      </c>
      <c r="B2249" s="153">
        <v>20115000</v>
      </c>
      <c r="C2249" s="295" t="s">
        <v>990</v>
      </c>
    </row>
    <row r="2250" spans="1:3" x14ac:dyDescent="0.3">
      <c r="A2250" s="153">
        <v>2</v>
      </c>
      <c r="B2250" s="153">
        <v>20115001</v>
      </c>
      <c r="C2250" s="295"/>
    </row>
    <row r="2251" spans="1:3" x14ac:dyDescent="0.3">
      <c r="A2251" s="153">
        <v>3</v>
      </c>
      <c r="B2251" s="153">
        <v>20115002</v>
      </c>
      <c r="C2251" s="295"/>
    </row>
    <row r="2252" spans="1:3" x14ac:dyDescent="0.3">
      <c r="A2252" s="153">
        <v>4</v>
      </c>
      <c r="B2252" s="153">
        <v>20115003</v>
      </c>
      <c r="C2252" s="295"/>
    </row>
    <row r="2253" spans="1:3" x14ac:dyDescent="0.3">
      <c r="A2253" s="153">
        <v>5</v>
      </c>
      <c r="B2253" s="153">
        <v>20115004</v>
      </c>
      <c r="C2253" s="295"/>
    </row>
    <row r="2254" spans="1:3" x14ac:dyDescent="0.3">
      <c r="A2254" s="153">
        <v>6</v>
      </c>
      <c r="B2254" s="153">
        <v>20115005</v>
      </c>
      <c r="C2254" s="295"/>
    </row>
    <row r="2255" spans="1:3" x14ac:dyDescent="0.3">
      <c r="A2255" s="153">
        <v>7</v>
      </c>
      <c r="B2255" s="153">
        <v>20115006</v>
      </c>
      <c r="C2255" s="295"/>
    </row>
    <row r="2256" spans="1:3" x14ac:dyDescent="0.3">
      <c r="A2256" s="153">
        <v>8</v>
      </c>
      <c r="B2256" s="153">
        <v>20115007</v>
      </c>
      <c r="C2256" s="295"/>
    </row>
    <row r="2257" spans="1:3" x14ac:dyDescent="0.3">
      <c r="A2257" s="153">
        <v>9</v>
      </c>
      <c r="B2257" s="153">
        <v>20115008</v>
      </c>
      <c r="C2257" s="295"/>
    </row>
    <row r="2258" spans="1:3" x14ac:dyDescent="0.3">
      <c r="A2258" s="153">
        <v>10</v>
      </c>
      <c r="B2258" s="153">
        <v>20115009</v>
      </c>
      <c r="C2258" s="295"/>
    </row>
    <row r="2259" spans="1:3" x14ac:dyDescent="0.3">
      <c r="A2259" s="153">
        <v>11</v>
      </c>
      <c r="B2259" s="153">
        <v>20115010</v>
      </c>
      <c r="C2259" s="295"/>
    </row>
    <row r="2260" spans="1:3" x14ac:dyDescent="0.3">
      <c r="A2260" s="153">
        <v>12</v>
      </c>
      <c r="B2260" s="153">
        <v>20115011</v>
      </c>
      <c r="C2260" s="295"/>
    </row>
    <row r="2261" spans="1:3" x14ac:dyDescent="0.3">
      <c r="A2261" s="153">
        <v>13</v>
      </c>
      <c r="B2261" s="153">
        <v>20115012</v>
      </c>
      <c r="C2261" s="295"/>
    </row>
    <row r="2262" spans="1:3" x14ac:dyDescent="0.3">
      <c r="A2262" s="153">
        <v>14</v>
      </c>
      <c r="B2262" s="153">
        <v>20115013</v>
      </c>
      <c r="C2262" s="295"/>
    </row>
    <row r="2263" spans="1:3" x14ac:dyDescent="0.3">
      <c r="A2263" s="153">
        <v>15</v>
      </c>
      <c r="B2263" s="153">
        <v>20115014</v>
      </c>
      <c r="C2263" s="295"/>
    </row>
    <row r="2264" spans="1:3" x14ac:dyDescent="0.3">
      <c r="A2264" s="153">
        <v>16</v>
      </c>
      <c r="B2264" s="153">
        <v>20115015</v>
      </c>
      <c r="C2264" s="295"/>
    </row>
    <row r="2265" spans="1:3" x14ac:dyDescent="0.3">
      <c r="A2265" s="153">
        <v>17</v>
      </c>
      <c r="B2265" s="153">
        <v>20115016</v>
      </c>
      <c r="C2265" s="295"/>
    </row>
    <row r="2266" spans="1:3" x14ac:dyDescent="0.3">
      <c r="A2266" s="153">
        <v>18</v>
      </c>
      <c r="B2266" s="153">
        <v>20115017</v>
      </c>
      <c r="C2266" s="295"/>
    </row>
    <row r="2267" spans="1:3" x14ac:dyDescent="0.3">
      <c r="A2267" s="153">
        <v>19</v>
      </c>
      <c r="B2267" s="153">
        <v>20115018</v>
      </c>
      <c r="C2267" s="295"/>
    </row>
    <row r="2268" spans="1:3" x14ac:dyDescent="0.3">
      <c r="A2268" s="153">
        <v>20</v>
      </c>
      <c r="B2268" s="153">
        <v>20115019</v>
      </c>
      <c r="C2268" s="295"/>
    </row>
    <row r="2269" spans="1:3" x14ac:dyDescent="0.3">
      <c r="A2269" s="153">
        <v>21</v>
      </c>
      <c r="B2269" s="153">
        <v>20115020</v>
      </c>
      <c r="C2269" s="295"/>
    </row>
    <row r="2270" spans="1:3" x14ac:dyDescent="0.3">
      <c r="A2270" s="153">
        <v>22</v>
      </c>
      <c r="B2270" s="153">
        <v>20115021</v>
      </c>
      <c r="C2270" s="295"/>
    </row>
    <row r="2271" spans="1:3" x14ac:dyDescent="0.3">
      <c r="A2271" s="153">
        <v>23</v>
      </c>
      <c r="B2271" s="153">
        <v>20115022</v>
      </c>
      <c r="C2271" s="295"/>
    </row>
    <row r="2272" spans="1:3" x14ac:dyDescent="0.3">
      <c r="A2272" s="153">
        <v>24</v>
      </c>
      <c r="B2272" s="153">
        <v>20115023</v>
      </c>
      <c r="C2272" s="295"/>
    </row>
    <row r="2273" spans="1:3" x14ac:dyDescent="0.3">
      <c r="A2273" s="153">
        <v>25</v>
      </c>
      <c r="B2273" s="153">
        <v>20115024</v>
      </c>
      <c r="C2273" s="295"/>
    </row>
    <row r="2274" spans="1:3" x14ac:dyDescent="0.3">
      <c r="A2274" s="153">
        <v>26</v>
      </c>
      <c r="B2274" s="153">
        <v>20115025</v>
      </c>
      <c r="C2274" s="295"/>
    </row>
    <row r="2275" spans="1:3" x14ac:dyDescent="0.3">
      <c r="A2275" s="153">
        <v>27</v>
      </c>
      <c r="B2275" s="153">
        <v>20115026</v>
      </c>
      <c r="C2275" s="295"/>
    </row>
    <row r="2276" spans="1:3" x14ac:dyDescent="0.3">
      <c r="A2276" s="153">
        <v>28</v>
      </c>
      <c r="B2276" s="153">
        <v>20115027</v>
      </c>
      <c r="C2276" s="295"/>
    </row>
    <row r="2277" spans="1:3" x14ac:dyDescent="0.3">
      <c r="A2277" s="153">
        <v>29</v>
      </c>
      <c r="B2277" s="153">
        <v>20115028</v>
      </c>
      <c r="C2277" s="295"/>
    </row>
    <row r="2278" spans="1:3" x14ac:dyDescent="0.3">
      <c r="A2278" s="153">
        <v>30</v>
      </c>
      <c r="B2278" s="153">
        <v>20115029</v>
      </c>
      <c r="C2278" s="295"/>
    </row>
    <row r="2279" spans="1:3" x14ac:dyDescent="0.3">
      <c r="A2279" s="153">
        <v>31</v>
      </c>
      <c r="B2279" s="153">
        <v>20115030</v>
      </c>
      <c r="C2279" s="295"/>
    </row>
    <row r="2280" spans="1:3" x14ac:dyDescent="0.3">
      <c r="A2280" s="153">
        <v>32</v>
      </c>
      <c r="B2280" s="153">
        <v>20115031</v>
      </c>
      <c r="C2280" s="295"/>
    </row>
    <row r="2281" spans="1:3" x14ac:dyDescent="0.3">
      <c r="A2281" s="153">
        <v>33</v>
      </c>
      <c r="B2281" s="153">
        <v>20115032</v>
      </c>
      <c r="C2281" s="295"/>
    </row>
    <row r="2282" spans="1:3" x14ac:dyDescent="0.3">
      <c r="A2282" s="153">
        <v>34</v>
      </c>
      <c r="B2282" s="153">
        <v>20115033</v>
      </c>
      <c r="C2282" s="295"/>
    </row>
    <row r="2283" spans="1:3" x14ac:dyDescent="0.3">
      <c r="A2283" s="153">
        <v>35</v>
      </c>
      <c r="B2283" s="153">
        <v>20115034</v>
      </c>
      <c r="C2283" s="295"/>
    </row>
    <row r="2284" spans="1:3" x14ac:dyDescent="0.3">
      <c r="A2284" s="153">
        <v>36</v>
      </c>
      <c r="B2284" s="153">
        <v>20115035</v>
      </c>
      <c r="C2284" s="295"/>
    </row>
    <row r="2285" spans="1:3" x14ac:dyDescent="0.3">
      <c r="A2285" s="153">
        <v>37</v>
      </c>
      <c r="B2285" s="153">
        <v>20115036</v>
      </c>
      <c r="C2285" s="295"/>
    </row>
    <row r="2286" spans="1:3" x14ac:dyDescent="0.3">
      <c r="A2286" s="153">
        <v>38</v>
      </c>
      <c r="B2286" s="153">
        <v>20115037</v>
      </c>
      <c r="C2286" s="295"/>
    </row>
    <row r="2287" spans="1:3" x14ac:dyDescent="0.3">
      <c r="A2287" s="153">
        <v>39</v>
      </c>
      <c r="B2287" s="153">
        <v>20115038</v>
      </c>
      <c r="C2287" s="295"/>
    </row>
    <row r="2288" spans="1:3" x14ac:dyDescent="0.3">
      <c r="A2288" s="153">
        <v>40</v>
      </c>
      <c r="B2288" s="153">
        <v>20115039</v>
      </c>
      <c r="C2288" s="295"/>
    </row>
    <row r="2289" spans="1:3" x14ac:dyDescent="0.3">
      <c r="A2289" s="153">
        <v>41</v>
      </c>
      <c r="B2289" s="153">
        <v>20115040</v>
      </c>
      <c r="C2289" s="295"/>
    </row>
    <row r="2290" spans="1:3" x14ac:dyDescent="0.3">
      <c r="A2290" s="153">
        <v>42</v>
      </c>
      <c r="B2290" s="153">
        <v>20115041</v>
      </c>
      <c r="C2290" s="295"/>
    </row>
    <row r="2291" spans="1:3" x14ac:dyDescent="0.3">
      <c r="A2291" s="153">
        <v>43</v>
      </c>
      <c r="B2291" s="153">
        <v>20115042</v>
      </c>
      <c r="C2291" s="295"/>
    </row>
    <row r="2292" spans="1:3" x14ac:dyDescent="0.3">
      <c r="A2292" s="153">
        <v>44</v>
      </c>
      <c r="B2292" s="153">
        <v>20115043</v>
      </c>
      <c r="C2292" s="295"/>
    </row>
    <row r="2293" spans="1:3" x14ac:dyDescent="0.3">
      <c r="A2293" s="153">
        <v>45</v>
      </c>
      <c r="B2293" s="153">
        <v>20115044</v>
      </c>
      <c r="C2293" s="295"/>
    </row>
    <row r="2294" spans="1:3" x14ac:dyDescent="0.3">
      <c r="A2294" s="153">
        <v>46</v>
      </c>
      <c r="B2294" s="153">
        <v>20115045</v>
      </c>
      <c r="C2294" s="295"/>
    </row>
    <row r="2295" spans="1:3" x14ac:dyDescent="0.3">
      <c r="A2295" s="153">
        <v>47</v>
      </c>
      <c r="B2295" s="153">
        <v>20115046</v>
      </c>
      <c r="C2295" s="295"/>
    </row>
    <row r="2296" spans="1:3" x14ac:dyDescent="0.3">
      <c r="A2296" s="153">
        <v>48</v>
      </c>
      <c r="B2296" s="153">
        <v>20115047</v>
      </c>
      <c r="C2296" s="295"/>
    </row>
    <row r="2297" spans="1:3" x14ac:dyDescent="0.3">
      <c r="A2297" s="153">
        <v>49</v>
      </c>
      <c r="B2297" s="153">
        <v>20115048</v>
      </c>
      <c r="C2297" s="295"/>
    </row>
    <row r="2298" spans="1:3" x14ac:dyDescent="0.3">
      <c r="A2298" s="153">
        <v>50</v>
      </c>
      <c r="B2298" s="153">
        <v>20115049</v>
      </c>
      <c r="C2298" s="295"/>
    </row>
    <row r="2299" spans="1:3" x14ac:dyDescent="0.3">
      <c r="A2299" s="153">
        <v>51</v>
      </c>
      <c r="B2299" s="153">
        <v>20115050</v>
      </c>
      <c r="C2299" s="295"/>
    </row>
    <row r="2300" spans="1:3" x14ac:dyDescent="0.3">
      <c r="A2300" s="153">
        <v>52</v>
      </c>
      <c r="B2300" s="153">
        <v>20115051</v>
      </c>
      <c r="C2300" s="295"/>
    </row>
    <row r="2301" spans="1:3" x14ac:dyDescent="0.3">
      <c r="A2301" s="153">
        <v>53</v>
      </c>
      <c r="B2301" s="153">
        <v>20115052</v>
      </c>
      <c r="C2301" s="295"/>
    </row>
    <row r="2302" spans="1:3" x14ac:dyDescent="0.3">
      <c r="A2302" s="153">
        <v>54</v>
      </c>
      <c r="B2302" s="153">
        <v>20115053</v>
      </c>
      <c r="C2302" s="295"/>
    </row>
    <row r="2303" spans="1:3" x14ac:dyDescent="0.3">
      <c r="A2303" s="153">
        <v>55</v>
      </c>
      <c r="B2303" s="153">
        <v>20115054</v>
      </c>
      <c r="C2303" s="295"/>
    </row>
    <row r="2304" spans="1:3" x14ac:dyDescent="0.3">
      <c r="A2304" s="153">
        <v>56</v>
      </c>
      <c r="B2304" s="153">
        <v>20115055</v>
      </c>
      <c r="C2304" s="295"/>
    </row>
    <row r="2305" spans="1:3" x14ac:dyDescent="0.3">
      <c r="A2305" s="153">
        <v>57</v>
      </c>
      <c r="B2305" s="153">
        <v>20115056</v>
      </c>
      <c r="C2305" s="295"/>
    </row>
    <row r="2306" spans="1:3" x14ac:dyDescent="0.3">
      <c r="A2306" s="153">
        <v>58</v>
      </c>
      <c r="B2306" s="153">
        <v>20115057</v>
      </c>
      <c r="C2306" s="295"/>
    </row>
    <row r="2307" spans="1:3" x14ac:dyDescent="0.3">
      <c r="A2307" s="153">
        <v>59</v>
      </c>
      <c r="B2307" s="153">
        <v>20115058</v>
      </c>
      <c r="C2307" s="295"/>
    </row>
    <row r="2308" spans="1:3" x14ac:dyDescent="0.3">
      <c r="A2308" s="153">
        <v>60</v>
      </c>
      <c r="B2308" s="153">
        <v>20115059</v>
      </c>
      <c r="C2308" s="295"/>
    </row>
    <row r="2309" spans="1:3" x14ac:dyDescent="0.3">
      <c r="A2309" s="153">
        <v>61</v>
      </c>
      <c r="B2309" s="153">
        <v>20115060</v>
      </c>
      <c r="C2309" s="295"/>
    </row>
    <row r="2310" spans="1:3" x14ac:dyDescent="0.3">
      <c r="A2310" s="153">
        <v>62</v>
      </c>
      <c r="B2310" s="153">
        <v>20115061</v>
      </c>
      <c r="C2310" s="295"/>
    </row>
    <row r="2311" spans="1:3" x14ac:dyDescent="0.3">
      <c r="A2311" s="153">
        <v>63</v>
      </c>
      <c r="B2311" s="153">
        <v>20115062</v>
      </c>
      <c r="C2311" s="295"/>
    </row>
    <row r="2312" spans="1:3" x14ac:dyDescent="0.3">
      <c r="A2312" s="153">
        <v>64</v>
      </c>
      <c r="B2312" s="153">
        <v>20115063</v>
      </c>
      <c r="C2312" s="295"/>
    </row>
    <row r="2313" spans="1:3" x14ac:dyDescent="0.3">
      <c r="A2313" s="153">
        <v>65</v>
      </c>
      <c r="B2313" s="153">
        <v>20115064</v>
      </c>
      <c r="C2313" s="295"/>
    </row>
    <row r="2314" spans="1:3" x14ac:dyDescent="0.3">
      <c r="A2314" s="153">
        <v>66</v>
      </c>
      <c r="B2314" s="153">
        <v>20115065</v>
      </c>
      <c r="C2314" s="295"/>
    </row>
    <row r="2315" spans="1:3" x14ac:dyDescent="0.3">
      <c r="A2315" s="153">
        <v>67</v>
      </c>
      <c r="B2315" s="153">
        <v>20115066</v>
      </c>
      <c r="C2315" s="295"/>
    </row>
    <row r="2316" spans="1:3" x14ac:dyDescent="0.3">
      <c r="A2316" s="153">
        <v>68</v>
      </c>
      <c r="B2316" s="153">
        <v>20115067</v>
      </c>
      <c r="C2316" s="295"/>
    </row>
    <row r="2317" spans="1:3" x14ac:dyDescent="0.3">
      <c r="A2317" s="153">
        <v>69</v>
      </c>
      <c r="B2317" s="153">
        <v>20115068</v>
      </c>
      <c r="C2317" s="295"/>
    </row>
    <row r="2318" spans="1:3" x14ac:dyDescent="0.3">
      <c r="A2318" s="153">
        <v>70</v>
      </c>
      <c r="B2318" s="153">
        <v>20115069</v>
      </c>
      <c r="C2318" s="295"/>
    </row>
    <row r="2319" spans="1:3" x14ac:dyDescent="0.3">
      <c r="A2319" s="153">
        <v>71</v>
      </c>
      <c r="B2319" s="153">
        <v>20115070</v>
      </c>
      <c r="C2319" s="295"/>
    </row>
    <row r="2320" spans="1:3" x14ac:dyDescent="0.3">
      <c r="A2320" s="153">
        <v>72</v>
      </c>
      <c r="B2320" s="153">
        <v>20115071</v>
      </c>
      <c r="C2320" s="295"/>
    </row>
    <row r="2321" spans="1:3" x14ac:dyDescent="0.3">
      <c r="A2321" s="153">
        <v>73</v>
      </c>
      <c r="B2321" s="153">
        <v>20115072</v>
      </c>
      <c r="C2321" s="295"/>
    </row>
    <row r="2322" spans="1:3" x14ac:dyDescent="0.3">
      <c r="A2322" s="153">
        <v>74</v>
      </c>
      <c r="B2322" s="153">
        <v>20115073</v>
      </c>
      <c r="C2322" s="295"/>
    </row>
    <row r="2323" spans="1:3" x14ac:dyDescent="0.3">
      <c r="A2323" s="153">
        <v>75</v>
      </c>
      <c r="B2323" s="153">
        <v>20115074</v>
      </c>
      <c r="C2323" s="295"/>
    </row>
    <row r="2324" spans="1:3" x14ac:dyDescent="0.3">
      <c r="A2324" s="153">
        <v>76</v>
      </c>
      <c r="B2324" s="153">
        <v>20115075</v>
      </c>
      <c r="C2324" s="295"/>
    </row>
    <row r="2325" spans="1:3" x14ac:dyDescent="0.3">
      <c r="A2325" s="153">
        <v>77</v>
      </c>
      <c r="B2325" s="153">
        <v>20115076</v>
      </c>
      <c r="C2325" s="295"/>
    </row>
    <row r="2326" spans="1:3" x14ac:dyDescent="0.3">
      <c r="A2326" s="153">
        <v>78</v>
      </c>
      <c r="B2326" s="153">
        <v>20115077</v>
      </c>
      <c r="C2326" s="295"/>
    </row>
    <row r="2327" spans="1:3" x14ac:dyDescent="0.3">
      <c r="A2327" s="153">
        <v>79</v>
      </c>
      <c r="B2327" s="153">
        <v>20115078</v>
      </c>
      <c r="C2327" s="295"/>
    </row>
    <row r="2328" spans="1:3" x14ac:dyDescent="0.3">
      <c r="A2328" s="153">
        <v>80</v>
      </c>
      <c r="B2328" s="153">
        <v>20115079</v>
      </c>
      <c r="C2328" s="295"/>
    </row>
    <row r="2329" spans="1:3" x14ac:dyDescent="0.3">
      <c r="A2329" s="153">
        <v>81</v>
      </c>
      <c r="B2329" s="153">
        <v>20115080</v>
      </c>
      <c r="C2329" s="295"/>
    </row>
    <row r="2330" spans="1:3" x14ac:dyDescent="0.3">
      <c r="A2330" s="153">
        <v>82</v>
      </c>
      <c r="B2330" s="153">
        <v>20115081</v>
      </c>
      <c r="C2330" s="295"/>
    </row>
    <row r="2331" spans="1:3" x14ac:dyDescent="0.3">
      <c r="A2331" s="153">
        <v>83</v>
      </c>
      <c r="B2331" s="153">
        <v>20115082</v>
      </c>
      <c r="C2331" s="295"/>
    </row>
    <row r="2332" spans="1:3" x14ac:dyDescent="0.3">
      <c r="A2332" s="153">
        <v>84</v>
      </c>
      <c r="B2332" s="153">
        <v>20115083</v>
      </c>
      <c r="C2332" s="295"/>
    </row>
    <row r="2333" spans="1:3" x14ac:dyDescent="0.3">
      <c r="A2333" s="153">
        <v>85</v>
      </c>
      <c r="B2333" s="153">
        <v>20115084</v>
      </c>
      <c r="C2333" s="295"/>
    </row>
    <row r="2334" spans="1:3" x14ac:dyDescent="0.3">
      <c r="A2334" s="153">
        <v>86</v>
      </c>
      <c r="B2334" s="153">
        <v>20115085</v>
      </c>
      <c r="C2334" s="295"/>
    </row>
    <row r="2335" spans="1:3" x14ac:dyDescent="0.3">
      <c r="A2335" s="153">
        <v>87</v>
      </c>
      <c r="B2335" s="153">
        <v>20115086</v>
      </c>
      <c r="C2335" s="295"/>
    </row>
    <row r="2336" spans="1:3" x14ac:dyDescent="0.3">
      <c r="A2336" s="153">
        <v>88</v>
      </c>
      <c r="B2336" s="153">
        <v>20115087</v>
      </c>
      <c r="C2336" s="295"/>
    </row>
    <row r="2337" spans="1:3" x14ac:dyDescent="0.3">
      <c r="A2337" s="153">
        <v>89</v>
      </c>
      <c r="B2337" s="153">
        <v>20115088</v>
      </c>
      <c r="C2337" s="295"/>
    </row>
    <row r="2338" spans="1:3" x14ac:dyDescent="0.3">
      <c r="A2338" s="153">
        <v>90</v>
      </c>
      <c r="B2338" s="153">
        <v>20115089</v>
      </c>
      <c r="C2338" s="295"/>
    </row>
    <row r="2339" spans="1:3" x14ac:dyDescent="0.3">
      <c r="A2339" s="153">
        <v>91</v>
      </c>
      <c r="B2339" s="153">
        <v>20115090</v>
      </c>
      <c r="C2339" s="295"/>
    </row>
    <row r="2340" spans="1:3" x14ac:dyDescent="0.3">
      <c r="A2340" s="153">
        <v>92</v>
      </c>
      <c r="B2340" s="153">
        <v>20115091</v>
      </c>
      <c r="C2340" s="295"/>
    </row>
    <row r="2341" spans="1:3" x14ac:dyDescent="0.3">
      <c r="A2341" s="153">
        <v>93</v>
      </c>
      <c r="B2341" s="153">
        <v>20115092</v>
      </c>
      <c r="C2341" s="295"/>
    </row>
    <row r="2342" spans="1:3" x14ac:dyDescent="0.3">
      <c r="A2342" s="153">
        <v>94</v>
      </c>
      <c r="B2342" s="153">
        <v>20115093</v>
      </c>
      <c r="C2342" s="295"/>
    </row>
    <row r="2343" spans="1:3" x14ac:dyDescent="0.3">
      <c r="A2343" s="153">
        <v>95</v>
      </c>
      <c r="B2343" s="153">
        <v>20115094</v>
      </c>
      <c r="C2343" s="295"/>
    </row>
    <row r="2344" spans="1:3" x14ac:dyDescent="0.3">
      <c r="A2344" s="153">
        <v>96</v>
      </c>
      <c r="B2344" s="153">
        <v>20115095</v>
      </c>
      <c r="C2344" s="295"/>
    </row>
    <row r="2345" spans="1:3" x14ac:dyDescent="0.3">
      <c r="A2345" s="153">
        <v>97</v>
      </c>
      <c r="B2345" s="153">
        <v>20115096</v>
      </c>
      <c r="C2345" s="295"/>
    </row>
    <row r="2346" spans="1:3" x14ac:dyDescent="0.3">
      <c r="A2346" s="153">
        <v>98</v>
      </c>
      <c r="B2346" s="153">
        <v>20115097</v>
      </c>
      <c r="C2346" s="295"/>
    </row>
    <row r="2347" spans="1:3" x14ac:dyDescent="0.3">
      <c r="A2347" s="153">
        <v>99</v>
      </c>
      <c r="B2347" s="153">
        <v>20115098</v>
      </c>
      <c r="C2347" s="295"/>
    </row>
    <row r="2348" spans="1:3" x14ac:dyDescent="0.3">
      <c r="A2348" s="153">
        <v>100</v>
      </c>
      <c r="B2348" s="153">
        <v>20115099</v>
      </c>
      <c r="C2348" s="295"/>
    </row>
    <row r="2349" spans="1:3" x14ac:dyDescent="0.3">
      <c r="A2349" s="153">
        <v>101</v>
      </c>
      <c r="B2349" s="153">
        <v>20115100</v>
      </c>
      <c r="C2349" s="295"/>
    </row>
    <row r="2350" spans="1:3" x14ac:dyDescent="0.3">
      <c r="A2350" s="153">
        <v>102</v>
      </c>
      <c r="B2350" s="153">
        <v>20115101</v>
      </c>
      <c r="C2350" s="295"/>
    </row>
    <row r="2351" spans="1:3" x14ac:dyDescent="0.3">
      <c r="A2351" s="153">
        <v>103</v>
      </c>
      <c r="B2351" s="153">
        <v>20115102</v>
      </c>
      <c r="C2351" s="295"/>
    </row>
    <row r="2352" spans="1:3" x14ac:dyDescent="0.3">
      <c r="A2352" s="153">
        <v>104</v>
      </c>
      <c r="B2352" s="153">
        <v>20115103</v>
      </c>
      <c r="C2352" s="295"/>
    </row>
    <row r="2353" spans="1:3" x14ac:dyDescent="0.3">
      <c r="A2353" s="153">
        <v>105</v>
      </c>
      <c r="B2353" s="153">
        <v>20115104</v>
      </c>
      <c r="C2353" s="295"/>
    </row>
    <row r="2354" spans="1:3" x14ac:dyDescent="0.3">
      <c r="A2354" s="153">
        <v>106</v>
      </c>
      <c r="B2354" s="153">
        <v>20115105</v>
      </c>
      <c r="C2354" s="295"/>
    </row>
    <row r="2355" spans="1:3" x14ac:dyDescent="0.3">
      <c r="A2355" s="153">
        <v>107</v>
      </c>
      <c r="B2355" s="153">
        <v>20115106</v>
      </c>
      <c r="C2355" s="295"/>
    </row>
    <row r="2356" spans="1:3" x14ac:dyDescent="0.3">
      <c r="A2356" s="153">
        <v>108</v>
      </c>
      <c r="B2356" s="153">
        <v>20115107</v>
      </c>
      <c r="C2356" s="295"/>
    </row>
    <row r="2357" spans="1:3" x14ac:dyDescent="0.3">
      <c r="A2357" s="153">
        <v>109</v>
      </c>
      <c r="B2357" s="153">
        <v>20115108</v>
      </c>
      <c r="C2357" s="295"/>
    </row>
    <row r="2358" spans="1:3" x14ac:dyDescent="0.3">
      <c r="A2358" s="153">
        <v>110</v>
      </c>
      <c r="B2358" s="153">
        <v>20115109</v>
      </c>
      <c r="C2358" s="295"/>
    </row>
    <row r="2359" spans="1:3" x14ac:dyDescent="0.3">
      <c r="A2359" s="153">
        <v>111</v>
      </c>
      <c r="B2359" s="153">
        <v>20115110</v>
      </c>
      <c r="C2359" s="295"/>
    </row>
    <row r="2360" spans="1:3" x14ac:dyDescent="0.3">
      <c r="A2360" s="153">
        <v>112</v>
      </c>
      <c r="B2360" s="153">
        <v>20115111</v>
      </c>
      <c r="C2360" s="295"/>
    </row>
    <row r="2361" spans="1:3" x14ac:dyDescent="0.3">
      <c r="A2361" s="153">
        <v>113</v>
      </c>
      <c r="B2361" s="153">
        <v>20115112</v>
      </c>
      <c r="C2361" s="295"/>
    </row>
    <row r="2362" spans="1:3" x14ac:dyDescent="0.3">
      <c r="A2362" s="153">
        <v>114</v>
      </c>
      <c r="B2362" s="153">
        <v>20115113</v>
      </c>
      <c r="C2362" s="295"/>
    </row>
    <row r="2363" spans="1:3" x14ac:dyDescent="0.3">
      <c r="A2363" s="153">
        <v>115</v>
      </c>
      <c r="B2363" s="153">
        <v>20115114</v>
      </c>
      <c r="C2363" s="295"/>
    </row>
    <row r="2364" spans="1:3" x14ac:dyDescent="0.3">
      <c r="A2364" s="153">
        <v>116</v>
      </c>
      <c r="B2364" s="153">
        <v>20115115</v>
      </c>
      <c r="C2364" s="295"/>
    </row>
    <row r="2365" spans="1:3" x14ac:dyDescent="0.3">
      <c r="A2365" s="153">
        <v>117</v>
      </c>
      <c r="B2365" s="153">
        <v>20115116</v>
      </c>
      <c r="C2365" s="295"/>
    </row>
    <row r="2366" spans="1:3" x14ac:dyDescent="0.3">
      <c r="A2366" s="153">
        <v>118</v>
      </c>
      <c r="B2366" s="153">
        <v>20115117</v>
      </c>
      <c r="C2366" s="295"/>
    </row>
    <row r="2367" spans="1:3" x14ac:dyDescent="0.3">
      <c r="A2367" s="153">
        <v>119</v>
      </c>
      <c r="B2367" s="153">
        <v>20115118</v>
      </c>
      <c r="C2367" s="295"/>
    </row>
    <row r="2368" spans="1:3" x14ac:dyDescent="0.3">
      <c r="A2368" s="153">
        <v>120</v>
      </c>
      <c r="B2368" s="153">
        <v>20115119</v>
      </c>
      <c r="C2368" s="295"/>
    </row>
    <row r="2369" spans="1:3" x14ac:dyDescent="0.3">
      <c r="A2369" s="153">
        <v>121</v>
      </c>
      <c r="B2369" s="153">
        <v>20115120</v>
      </c>
      <c r="C2369" s="295"/>
    </row>
    <row r="2370" spans="1:3" x14ac:dyDescent="0.3">
      <c r="A2370" s="153">
        <v>122</v>
      </c>
      <c r="B2370" s="153">
        <v>20115121</v>
      </c>
      <c r="C2370" s="295"/>
    </row>
    <row r="2371" spans="1:3" x14ac:dyDescent="0.3">
      <c r="A2371" s="153">
        <v>123</v>
      </c>
      <c r="B2371" s="153">
        <v>20115122</v>
      </c>
      <c r="C2371" s="295"/>
    </row>
    <row r="2372" spans="1:3" x14ac:dyDescent="0.3">
      <c r="A2372" s="153">
        <v>124</v>
      </c>
      <c r="B2372" s="153">
        <v>20115123</v>
      </c>
      <c r="C2372" s="295"/>
    </row>
    <row r="2373" spans="1:3" x14ac:dyDescent="0.3">
      <c r="A2373" s="153">
        <v>125</v>
      </c>
      <c r="B2373" s="153">
        <v>20115124</v>
      </c>
      <c r="C2373" s="295"/>
    </row>
    <row r="2374" spans="1:3" x14ac:dyDescent="0.3">
      <c r="A2374" s="153">
        <v>126</v>
      </c>
      <c r="B2374" s="153">
        <v>20115125</v>
      </c>
      <c r="C2374" s="295"/>
    </row>
    <row r="2375" spans="1:3" x14ac:dyDescent="0.3">
      <c r="A2375" s="153">
        <v>127</v>
      </c>
      <c r="B2375" s="153">
        <v>20115126</v>
      </c>
      <c r="C2375" s="295"/>
    </row>
    <row r="2376" spans="1:3" x14ac:dyDescent="0.3">
      <c r="A2376" s="153">
        <v>128</v>
      </c>
      <c r="B2376" s="153">
        <v>20115127</v>
      </c>
      <c r="C2376" s="295"/>
    </row>
    <row r="2377" spans="1:3" x14ac:dyDescent="0.3">
      <c r="A2377" s="153">
        <v>129</v>
      </c>
      <c r="B2377" s="153">
        <v>20115128</v>
      </c>
      <c r="C2377" s="295"/>
    </row>
    <row r="2378" spans="1:3" x14ac:dyDescent="0.3">
      <c r="A2378" s="153">
        <v>130</v>
      </c>
      <c r="B2378" s="153">
        <v>20115129</v>
      </c>
      <c r="C2378" s="295"/>
    </row>
    <row r="2379" spans="1:3" x14ac:dyDescent="0.3">
      <c r="A2379" s="153">
        <v>131</v>
      </c>
      <c r="B2379" s="153">
        <v>20115130</v>
      </c>
      <c r="C2379" s="295"/>
    </row>
    <row r="2380" spans="1:3" x14ac:dyDescent="0.3">
      <c r="A2380" s="153">
        <v>132</v>
      </c>
      <c r="B2380" s="153">
        <v>20115131</v>
      </c>
      <c r="C2380" s="295"/>
    </row>
    <row r="2381" spans="1:3" x14ac:dyDescent="0.3">
      <c r="A2381" s="153">
        <v>133</v>
      </c>
      <c r="B2381" s="153">
        <v>20115132</v>
      </c>
      <c r="C2381" s="295"/>
    </row>
    <row r="2382" spans="1:3" x14ac:dyDescent="0.3">
      <c r="A2382" s="153">
        <v>134</v>
      </c>
      <c r="B2382" s="153">
        <v>20115133</v>
      </c>
      <c r="C2382" s="295"/>
    </row>
    <row r="2383" spans="1:3" x14ac:dyDescent="0.3">
      <c r="A2383" s="153">
        <v>135</v>
      </c>
      <c r="B2383" s="153">
        <v>20115134</v>
      </c>
      <c r="C2383" s="295"/>
    </row>
    <row r="2384" spans="1:3" x14ac:dyDescent="0.3">
      <c r="A2384" s="153">
        <v>136</v>
      </c>
      <c r="B2384" s="153">
        <v>20115135</v>
      </c>
      <c r="C2384" s="295"/>
    </row>
    <row r="2385" spans="1:3" x14ac:dyDescent="0.3">
      <c r="A2385" s="153">
        <v>137</v>
      </c>
      <c r="B2385" s="153">
        <v>20115136</v>
      </c>
      <c r="C2385" s="295"/>
    </row>
    <row r="2386" spans="1:3" x14ac:dyDescent="0.3">
      <c r="A2386" s="153">
        <v>138</v>
      </c>
      <c r="B2386" s="153">
        <v>20115137</v>
      </c>
      <c r="C2386" s="295"/>
    </row>
    <row r="2387" spans="1:3" x14ac:dyDescent="0.3">
      <c r="A2387" s="153">
        <v>139</v>
      </c>
      <c r="B2387" s="153">
        <v>20115138</v>
      </c>
      <c r="C2387" s="295"/>
    </row>
    <row r="2388" spans="1:3" x14ac:dyDescent="0.3">
      <c r="A2388" s="153">
        <v>140</v>
      </c>
      <c r="B2388" s="153">
        <v>20115139</v>
      </c>
      <c r="C2388" s="295"/>
    </row>
    <row r="2389" spans="1:3" x14ac:dyDescent="0.3">
      <c r="A2389" s="153">
        <v>141</v>
      </c>
      <c r="B2389" s="153">
        <v>20115140</v>
      </c>
      <c r="C2389" s="295"/>
    </row>
    <row r="2390" spans="1:3" x14ac:dyDescent="0.3">
      <c r="A2390" s="153">
        <v>142</v>
      </c>
      <c r="B2390" s="153">
        <v>20115141</v>
      </c>
      <c r="C2390" s="295"/>
    </row>
    <row r="2391" spans="1:3" x14ac:dyDescent="0.3">
      <c r="A2391" s="153">
        <v>143</v>
      </c>
      <c r="B2391" s="153">
        <v>20115142</v>
      </c>
      <c r="C2391" s="295"/>
    </row>
    <row r="2392" spans="1:3" x14ac:dyDescent="0.3">
      <c r="A2392" s="153">
        <v>144</v>
      </c>
      <c r="B2392" s="153">
        <v>20115143</v>
      </c>
      <c r="C2392" s="295"/>
    </row>
    <row r="2393" spans="1:3" x14ac:dyDescent="0.3">
      <c r="A2393" s="153">
        <v>145</v>
      </c>
      <c r="B2393" s="153">
        <v>20115144</v>
      </c>
      <c r="C2393" s="295"/>
    </row>
    <row r="2394" spans="1:3" x14ac:dyDescent="0.3">
      <c r="A2394" s="153">
        <v>146</v>
      </c>
      <c r="B2394" s="153">
        <v>20115145</v>
      </c>
      <c r="C2394" s="295"/>
    </row>
    <row r="2395" spans="1:3" x14ac:dyDescent="0.3">
      <c r="A2395" s="153">
        <v>147</v>
      </c>
      <c r="B2395" s="153">
        <v>20115146</v>
      </c>
      <c r="C2395" s="295"/>
    </row>
    <row r="2396" spans="1:3" x14ac:dyDescent="0.3">
      <c r="A2396" s="153">
        <v>148</v>
      </c>
      <c r="B2396" s="153">
        <v>20115147</v>
      </c>
      <c r="C2396" s="295"/>
    </row>
    <row r="2397" spans="1:3" x14ac:dyDescent="0.3">
      <c r="A2397" s="153">
        <v>149</v>
      </c>
      <c r="B2397" s="153">
        <v>20115148</v>
      </c>
      <c r="C2397" s="295"/>
    </row>
    <row r="2398" spans="1:3" x14ac:dyDescent="0.3">
      <c r="A2398" s="153">
        <v>150</v>
      </c>
      <c r="B2398" s="153">
        <v>20115149</v>
      </c>
      <c r="C2398" s="295"/>
    </row>
    <row r="2399" spans="1:3" x14ac:dyDescent="0.3">
      <c r="A2399" s="153">
        <v>151</v>
      </c>
      <c r="B2399" s="153">
        <v>20115150</v>
      </c>
      <c r="C2399" s="295"/>
    </row>
    <row r="2400" spans="1:3" x14ac:dyDescent="0.3">
      <c r="A2400" s="153">
        <v>152</v>
      </c>
      <c r="B2400" s="153">
        <v>20115151</v>
      </c>
      <c r="C2400" s="295"/>
    </row>
    <row r="2401" spans="1:3" x14ac:dyDescent="0.3">
      <c r="A2401" s="153">
        <v>153</v>
      </c>
      <c r="B2401" s="153">
        <v>20115152</v>
      </c>
      <c r="C2401" s="295"/>
    </row>
    <row r="2402" spans="1:3" x14ac:dyDescent="0.3">
      <c r="A2402" s="153">
        <v>154</v>
      </c>
      <c r="B2402" s="153">
        <v>20115153</v>
      </c>
      <c r="C2402" s="295"/>
    </row>
    <row r="2403" spans="1:3" x14ac:dyDescent="0.3">
      <c r="A2403" s="153">
        <v>155</v>
      </c>
      <c r="B2403" s="153">
        <v>20115154</v>
      </c>
      <c r="C2403" s="295"/>
    </row>
    <row r="2404" spans="1:3" x14ac:dyDescent="0.3">
      <c r="A2404" s="153">
        <v>156</v>
      </c>
      <c r="B2404" s="153">
        <v>20115155</v>
      </c>
      <c r="C2404" s="295"/>
    </row>
    <row r="2405" spans="1:3" x14ac:dyDescent="0.3">
      <c r="A2405" s="153">
        <v>157</v>
      </c>
      <c r="B2405" s="153">
        <v>20115156</v>
      </c>
      <c r="C2405" s="295"/>
    </row>
    <row r="2406" spans="1:3" x14ac:dyDescent="0.3">
      <c r="A2406" s="153">
        <v>158</v>
      </c>
      <c r="B2406" s="153">
        <v>20115157</v>
      </c>
      <c r="C2406" s="295"/>
    </row>
    <row r="2407" spans="1:3" x14ac:dyDescent="0.3">
      <c r="A2407" s="153">
        <v>159</v>
      </c>
      <c r="B2407" s="153">
        <v>20115158</v>
      </c>
      <c r="C2407" s="295"/>
    </row>
    <row r="2408" spans="1:3" x14ac:dyDescent="0.3">
      <c r="A2408" s="153">
        <v>160</v>
      </c>
      <c r="B2408" s="153">
        <v>20115159</v>
      </c>
      <c r="C2408" s="295"/>
    </row>
    <row r="2409" spans="1:3" x14ac:dyDescent="0.3">
      <c r="A2409" s="153">
        <v>161</v>
      </c>
      <c r="B2409" s="153">
        <v>20115160</v>
      </c>
      <c r="C2409" s="295"/>
    </row>
    <row r="2410" spans="1:3" x14ac:dyDescent="0.3">
      <c r="A2410" s="153">
        <v>162</v>
      </c>
      <c r="B2410" s="153">
        <v>20115161</v>
      </c>
      <c r="C2410" s="295"/>
    </row>
    <row r="2411" spans="1:3" x14ac:dyDescent="0.3">
      <c r="A2411" s="153">
        <v>163</v>
      </c>
      <c r="B2411" s="153">
        <v>20115162</v>
      </c>
      <c r="C2411" s="295"/>
    </row>
    <row r="2412" spans="1:3" x14ac:dyDescent="0.3">
      <c r="A2412" s="153">
        <v>164</v>
      </c>
      <c r="B2412" s="153">
        <v>20115163</v>
      </c>
      <c r="C2412" s="295"/>
    </row>
    <row r="2413" spans="1:3" x14ac:dyDescent="0.3">
      <c r="A2413" s="153">
        <v>165</v>
      </c>
      <c r="B2413" s="153">
        <v>20115164</v>
      </c>
      <c r="C2413" s="295"/>
    </row>
    <row r="2414" spans="1:3" x14ac:dyDescent="0.3">
      <c r="A2414" s="153">
        <v>166</v>
      </c>
      <c r="B2414" s="153">
        <v>20115165</v>
      </c>
      <c r="C2414" s="295"/>
    </row>
    <row r="2415" spans="1:3" x14ac:dyDescent="0.3">
      <c r="A2415" s="153">
        <v>167</v>
      </c>
      <c r="B2415" s="153">
        <v>20115166</v>
      </c>
      <c r="C2415" s="295"/>
    </row>
    <row r="2416" spans="1:3" x14ac:dyDescent="0.3">
      <c r="A2416" s="153">
        <v>168</v>
      </c>
      <c r="B2416" s="153">
        <v>20115167</v>
      </c>
      <c r="C2416" s="295"/>
    </row>
    <row r="2417" spans="1:3" x14ac:dyDescent="0.3">
      <c r="A2417" s="153">
        <v>169</v>
      </c>
      <c r="B2417" s="153">
        <v>20115168</v>
      </c>
      <c r="C2417" s="295"/>
    </row>
    <row r="2418" spans="1:3" x14ac:dyDescent="0.3">
      <c r="A2418" s="153">
        <v>170</v>
      </c>
      <c r="B2418" s="153">
        <v>20115169</v>
      </c>
      <c r="C2418" s="295"/>
    </row>
    <row r="2419" spans="1:3" x14ac:dyDescent="0.3">
      <c r="A2419" s="153">
        <v>171</v>
      </c>
      <c r="B2419" s="153">
        <v>20115170</v>
      </c>
      <c r="C2419" s="295"/>
    </row>
    <row r="2420" spans="1:3" x14ac:dyDescent="0.3">
      <c r="A2420" s="153">
        <v>172</v>
      </c>
      <c r="B2420" s="153">
        <v>20115171</v>
      </c>
      <c r="C2420" s="295"/>
    </row>
    <row r="2421" spans="1:3" x14ac:dyDescent="0.3">
      <c r="A2421" s="153">
        <v>173</v>
      </c>
      <c r="B2421" s="153">
        <v>20115172</v>
      </c>
      <c r="C2421" s="295"/>
    </row>
    <row r="2422" spans="1:3" x14ac:dyDescent="0.3">
      <c r="A2422" s="153">
        <v>174</v>
      </c>
      <c r="B2422" s="153">
        <v>20115173</v>
      </c>
      <c r="C2422" s="295"/>
    </row>
    <row r="2423" spans="1:3" x14ac:dyDescent="0.3">
      <c r="A2423" s="153">
        <v>175</v>
      </c>
      <c r="B2423" s="153">
        <v>20115174</v>
      </c>
      <c r="C2423" s="295"/>
    </row>
    <row r="2424" spans="1:3" x14ac:dyDescent="0.3">
      <c r="A2424" s="153">
        <v>176</v>
      </c>
      <c r="B2424" s="153">
        <v>20115175</v>
      </c>
      <c r="C2424" s="295"/>
    </row>
    <row r="2425" spans="1:3" x14ac:dyDescent="0.3">
      <c r="A2425" s="153">
        <v>177</v>
      </c>
      <c r="B2425" s="153">
        <v>20115176</v>
      </c>
      <c r="C2425" s="295"/>
    </row>
    <row r="2426" spans="1:3" x14ac:dyDescent="0.3">
      <c r="A2426" s="153">
        <v>178</v>
      </c>
      <c r="B2426" s="153">
        <v>20115177</v>
      </c>
      <c r="C2426" s="295"/>
    </row>
    <row r="2427" spans="1:3" x14ac:dyDescent="0.3">
      <c r="A2427" s="153">
        <v>179</v>
      </c>
      <c r="B2427" s="153">
        <v>20115178</v>
      </c>
      <c r="C2427" s="295"/>
    </row>
    <row r="2428" spans="1:3" x14ac:dyDescent="0.3">
      <c r="A2428" s="153">
        <v>180</v>
      </c>
      <c r="B2428" s="153">
        <v>20115179</v>
      </c>
      <c r="C2428" s="295"/>
    </row>
    <row r="2429" spans="1:3" x14ac:dyDescent="0.3">
      <c r="A2429" s="153">
        <v>181</v>
      </c>
      <c r="B2429" s="153">
        <v>20115180</v>
      </c>
      <c r="C2429" s="295"/>
    </row>
    <row r="2430" spans="1:3" x14ac:dyDescent="0.3">
      <c r="A2430" s="153">
        <v>182</v>
      </c>
      <c r="B2430" s="153">
        <v>20115181</v>
      </c>
      <c r="C2430" s="295"/>
    </row>
    <row r="2431" spans="1:3" x14ac:dyDescent="0.3">
      <c r="A2431" s="153">
        <v>183</v>
      </c>
      <c r="B2431" s="153">
        <v>20115182</v>
      </c>
      <c r="C2431" s="295"/>
    </row>
    <row r="2432" spans="1:3" x14ac:dyDescent="0.3">
      <c r="A2432" s="153">
        <v>184</v>
      </c>
      <c r="B2432" s="153">
        <v>20115183</v>
      </c>
      <c r="C2432" s="295"/>
    </row>
    <row r="2433" spans="1:3" x14ac:dyDescent="0.3">
      <c r="A2433" s="153">
        <v>185</v>
      </c>
      <c r="B2433" s="153">
        <v>20115184</v>
      </c>
      <c r="C2433" s="295"/>
    </row>
    <row r="2434" spans="1:3" x14ac:dyDescent="0.3">
      <c r="A2434" s="153">
        <v>186</v>
      </c>
      <c r="B2434" s="153">
        <v>20115185</v>
      </c>
      <c r="C2434" s="295"/>
    </row>
    <row r="2435" spans="1:3" x14ac:dyDescent="0.3">
      <c r="A2435" s="153">
        <v>187</v>
      </c>
      <c r="B2435" s="153">
        <v>20115186</v>
      </c>
      <c r="C2435" s="295"/>
    </row>
    <row r="2436" spans="1:3" x14ac:dyDescent="0.3">
      <c r="A2436" s="153">
        <v>188</v>
      </c>
      <c r="B2436" s="153">
        <v>20115187</v>
      </c>
      <c r="C2436" s="295"/>
    </row>
    <row r="2437" spans="1:3" x14ac:dyDescent="0.3">
      <c r="A2437" s="153">
        <v>189</v>
      </c>
      <c r="B2437" s="153">
        <v>20115188</v>
      </c>
      <c r="C2437" s="295"/>
    </row>
    <row r="2438" spans="1:3" x14ac:dyDescent="0.3">
      <c r="A2438" s="153">
        <v>190</v>
      </c>
      <c r="B2438" s="153">
        <v>20115189</v>
      </c>
      <c r="C2438" s="295"/>
    </row>
    <row r="2439" spans="1:3" x14ac:dyDescent="0.3">
      <c r="A2439" s="153">
        <v>191</v>
      </c>
      <c r="B2439" s="153">
        <v>20115190</v>
      </c>
      <c r="C2439" s="295"/>
    </row>
    <row r="2440" spans="1:3" x14ac:dyDescent="0.3">
      <c r="A2440" s="153">
        <v>192</v>
      </c>
      <c r="B2440" s="153">
        <v>20115191</v>
      </c>
      <c r="C2440" s="295"/>
    </row>
    <row r="2441" spans="1:3" x14ac:dyDescent="0.3">
      <c r="A2441" s="153">
        <v>193</v>
      </c>
      <c r="B2441" s="153">
        <v>20115192</v>
      </c>
      <c r="C2441" s="295"/>
    </row>
    <row r="2442" spans="1:3" x14ac:dyDescent="0.3">
      <c r="A2442" s="153">
        <v>194</v>
      </c>
      <c r="B2442" s="153">
        <v>20115193</v>
      </c>
      <c r="C2442" s="295"/>
    </row>
    <row r="2443" spans="1:3" x14ac:dyDescent="0.3">
      <c r="A2443" s="153">
        <v>195</v>
      </c>
      <c r="B2443" s="153">
        <v>20115194</v>
      </c>
      <c r="C2443" s="295"/>
    </row>
    <row r="2444" spans="1:3" x14ac:dyDescent="0.3">
      <c r="A2444" s="153">
        <v>196</v>
      </c>
      <c r="B2444" s="153">
        <v>20115195</v>
      </c>
      <c r="C2444" s="295"/>
    </row>
    <row r="2445" spans="1:3" x14ac:dyDescent="0.3">
      <c r="A2445" s="153">
        <v>197</v>
      </c>
      <c r="B2445" s="153">
        <v>20115196</v>
      </c>
      <c r="C2445" s="295"/>
    </row>
    <row r="2446" spans="1:3" x14ac:dyDescent="0.3">
      <c r="A2446" s="153">
        <v>198</v>
      </c>
      <c r="B2446" s="153">
        <v>20115197</v>
      </c>
      <c r="C2446" s="295"/>
    </row>
    <row r="2447" spans="1:3" x14ac:dyDescent="0.3">
      <c r="A2447" s="153">
        <v>199</v>
      </c>
      <c r="B2447" s="153">
        <v>20115198</v>
      </c>
      <c r="C2447" s="295"/>
    </row>
    <row r="2448" spans="1:3" x14ac:dyDescent="0.3">
      <c r="A2448" s="153">
        <v>200</v>
      </c>
      <c r="B2448" s="153">
        <v>20115199</v>
      </c>
      <c r="C2448" s="295"/>
    </row>
    <row r="2449" spans="1:3" x14ac:dyDescent="0.3">
      <c r="A2449" s="153">
        <v>201</v>
      </c>
      <c r="B2449" s="153">
        <v>20115200</v>
      </c>
      <c r="C2449" s="295"/>
    </row>
    <row r="2450" spans="1:3" x14ac:dyDescent="0.3">
      <c r="A2450" s="153">
        <v>202</v>
      </c>
      <c r="B2450" s="153">
        <v>20115201</v>
      </c>
      <c r="C2450" s="295"/>
    </row>
    <row r="2451" spans="1:3" x14ac:dyDescent="0.3">
      <c r="A2451" s="153">
        <v>203</v>
      </c>
      <c r="B2451" s="153">
        <v>20115202</v>
      </c>
      <c r="C2451" s="295"/>
    </row>
    <row r="2452" spans="1:3" x14ac:dyDescent="0.3">
      <c r="A2452" s="153">
        <v>204</v>
      </c>
      <c r="B2452" s="153">
        <v>20115203</v>
      </c>
      <c r="C2452" s="295"/>
    </row>
    <row r="2453" spans="1:3" x14ac:dyDescent="0.3">
      <c r="A2453" s="153">
        <v>205</v>
      </c>
      <c r="B2453" s="153">
        <v>20115204</v>
      </c>
      <c r="C2453" s="295"/>
    </row>
    <row r="2454" spans="1:3" x14ac:dyDescent="0.3">
      <c r="A2454" s="153">
        <v>206</v>
      </c>
      <c r="B2454" s="153">
        <v>20115205</v>
      </c>
      <c r="C2454" s="295"/>
    </row>
    <row r="2455" spans="1:3" x14ac:dyDescent="0.3">
      <c r="A2455" s="153">
        <v>207</v>
      </c>
      <c r="B2455" s="153">
        <v>20115206</v>
      </c>
      <c r="C2455" s="295"/>
    </row>
    <row r="2456" spans="1:3" x14ac:dyDescent="0.3">
      <c r="A2456" s="153">
        <v>208</v>
      </c>
      <c r="B2456" s="153">
        <v>20115207</v>
      </c>
      <c r="C2456" s="295"/>
    </row>
    <row r="2457" spans="1:3" x14ac:dyDescent="0.3">
      <c r="A2457" s="153">
        <v>209</v>
      </c>
      <c r="B2457" s="153">
        <v>20115208</v>
      </c>
      <c r="C2457" s="295"/>
    </row>
    <row r="2458" spans="1:3" x14ac:dyDescent="0.3">
      <c r="A2458" s="153">
        <v>210</v>
      </c>
      <c r="B2458" s="153">
        <v>20115209</v>
      </c>
      <c r="C2458" s="295"/>
    </row>
    <row r="2459" spans="1:3" x14ac:dyDescent="0.3">
      <c r="A2459" s="153">
        <v>211</v>
      </c>
      <c r="B2459" s="153">
        <v>20115210</v>
      </c>
      <c r="C2459" s="295"/>
    </row>
    <row r="2460" spans="1:3" x14ac:dyDescent="0.3">
      <c r="A2460" s="153">
        <v>212</v>
      </c>
      <c r="B2460" s="153">
        <v>20115211</v>
      </c>
      <c r="C2460" s="295"/>
    </row>
    <row r="2461" spans="1:3" x14ac:dyDescent="0.3">
      <c r="A2461" s="153">
        <v>213</v>
      </c>
      <c r="B2461" s="153">
        <v>20115212</v>
      </c>
      <c r="C2461" s="295"/>
    </row>
    <row r="2462" spans="1:3" x14ac:dyDescent="0.3">
      <c r="A2462" s="153">
        <v>214</v>
      </c>
      <c r="B2462" s="153">
        <v>20115213</v>
      </c>
      <c r="C2462" s="295"/>
    </row>
    <row r="2463" spans="1:3" x14ac:dyDescent="0.3">
      <c r="A2463" s="153">
        <v>215</v>
      </c>
      <c r="B2463" s="153">
        <v>20115214</v>
      </c>
      <c r="C2463" s="295"/>
    </row>
    <row r="2464" spans="1:3" x14ac:dyDescent="0.3">
      <c r="A2464" s="153">
        <v>216</v>
      </c>
      <c r="B2464" s="153">
        <v>20115215</v>
      </c>
      <c r="C2464" s="295"/>
    </row>
    <row r="2465" spans="1:3" x14ac:dyDescent="0.3">
      <c r="A2465" s="153">
        <v>217</v>
      </c>
      <c r="B2465" s="153">
        <v>20115216</v>
      </c>
      <c r="C2465" s="295"/>
    </row>
    <row r="2466" spans="1:3" x14ac:dyDescent="0.3">
      <c r="A2466" s="153">
        <v>218</v>
      </c>
      <c r="B2466" s="153">
        <v>20115217</v>
      </c>
      <c r="C2466" s="295"/>
    </row>
    <row r="2467" spans="1:3" x14ac:dyDescent="0.3">
      <c r="A2467" s="153">
        <v>219</v>
      </c>
      <c r="B2467" s="153">
        <v>20115218</v>
      </c>
      <c r="C2467" s="295"/>
    </row>
    <row r="2468" spans="1:3" x14ac:dyDescent="0.3">
      <c r="A2468" s="153">
        <v>220</v>
      </c>
      <c r="B2468" s="153">
        <v>20115219</v>
      </c>
      <c r="C2468" s="295"/>
    </row>
    <row r="2469" spans="1:3" x14ac:dyDescent="0.3">
      <c r="A2469" s="153">
        <v>221</v>
      </c>
      <c r="B2469" s="153">
        <v>20115220</v>
      </c>
      <c r="C2469" s="295"/>
    </row>
    <row r="2470" spans="1:3" x14ac:dyDescent="0.3">
      <c r="A2470" s="153">
        <v>222</v>
      </c>
      <c r="B2470" s="153">
        <v>20115221</v>
      </c>
      <c r="C2470" s="295"/>
    </row>
    <row r="2471" spans="1:3" x14ac:dyDescent="0.3">
      <c r="A2471" s="153">
        <v>223</v>
      </c>
      <c r="B2471" s="153">
        <v>20115222</v>
      </c>
      <c r="C2471" s="295"/>
    </row>
    <row r="2472" spans="1:3" x14ac:dyDescent="0.3">
      <c r="A2472" s="153">
        <v>224</v>
      </c>
      <c r="B2472" s="153">
        <v>20115223</v>
      </c>
      <c r="C2472" s="295"/>
    </row>
    <row r="2473" spans="1:3" x14ac:dyDescent="0.3">
      <c r="A2473" s="153">
        <v>225</v>
      </c>
      <c r="B2473" s="153">
        <v>20115224</v>
      </c>
      <c r="C2473" s="295"/>
    </row>
    <row r="2474" spans="1:3" x14ac:dyDescent="0.3">
      <c r="A2474" s="153">
        <v>226</v>
      </c>
      <c r="B2474" s="153">
        <v>20115225</v>
      </c>
      <c r="C2474" s="295"/>
    </row>
    <row r="2475" spans="1:3" x14ac:dyDescent="0.3">
      <c r="A2475" s="153">
        <v>227</v>
      </c>
      <c r="B2475" s="153">
        <v>20115226</v>
      </c>
      <c r="C2475" s="295"/>
    </row>
    <row r="2476" spans="1:3" x14ac:dyDescent="0.3">
      <c r="A2476" s="153">
        <v>228</v>
      </c>
      <c r="B2476" s="153">
        <v>20115227</v>
      </c>
      <c r="C2476" s="295"/>
    </row>
    <row r="2477" spans="1:3" x14ac:dyDescent="0.3">
      <c r="A2477" s="153">
        <v>229</v>
      </c>
      <c r="B2477" s="153">
        <v>20115228</v>
      </c>
      <c r="C2477" s="295"/>
    </row>
    <row r="2478" spans="1:3" x14ac:dyDescent="0.3">
      <c r="A2478" s="153">
        <v>230</v>
      </c>
      <c r="B2478" s="153">
        <v>20115229</v>
      </c>
      <c r="C2478" s="295"/>
    </row>
    <row r="2479" spans="1:3" x14ac:dyDescent="0.3">
      <c r="A2479" s="153">
        <v>231</v>
      </c>
      <c r="B2479" s="153">
        <v>20115230</v>
      </c>
      <c r="C2479" s="295"/>
    </row>
    <row r="2480" spans="1:3" x14ac:dyDescent="0.3">
      <c r="A2480" s="153">
        <v>232</v>
      </c>
      <c r="B2480" s="153">
        <v>20115231</v>
      </c>
      <c r="C2480" s="295"/>
    </row>
    <row r="2481" spans="1:3" x14ac:dyDescent="0.3">
      <c r="A2481" s="153">
        <v>233</v>
      </c>
      <c r="B2481" s="153">
        <v>20115232</v>
      </c>
      <c r="C2481" s="295"/>
    </row>
    <row r="2482" spans="1:3" x14ac:dyDescent="0.3">
      <c r="A2482" s="153">
        <v>234</v>
      </c>
      <c r="B2482" s="153">
        <v>20115233</v>
      </c>
      <c r="C2482" s="295"/>
    </row>
    <row r="2483" spans="1:3" x14ac:dyDescent="0.3">
      <c r="A2483" s="153">
        <v>235</v>
      </c>
      <c r="B2483" s="153">
        <v>20115234</v>
      </c>
      <c r="C2483" s="295"/>
    </row>
    <row r="2484" spans="1:3" x14ac:dyDescent="0.3">
      <c r="A2484" s="153">
        <v>236</v>
      </c>
      <c r="B2484" s="153">
        <v>20115235</v>
      </c>
      <c r="C2484" s="295"/>
    </row>
    <row r="2485" spans="1:3" x14ac:dyDescent="0.3">
      <c r="A2485" s="153">
        <v>237</v>
      </c>
      <c r="B2485" s="153">
        <v>20115236</v>
      </c>
      <c r="C2485" s="295"/>
    </row>
    <row r="2486" spans="1:3" x14ac:dyDescent="0.3">
      <c r="A2486" s="153">
        <v>238</v>
      </c>
      <c r="B2486" s="153">
        <v>20115237</v>
      </c>
      <c r="C2486" s="295"/>
    </row>
    <row r="2487" spans="1:3" x14ac:dyDescent="0.3">
      <c r="A2487" s="153">
        <v>239</v>
      </c>
      <c r="B2487" s="153">
        <v>20115238</v>
      </c>
      <c r="C2487" s="295"/>
    </row>
    <row r="2488" spans="1:3" x14ac:dyDescent="0.3">
      <c r="A2488" s="153">
        <v>240</v>
      </c>
      <c r="B2488" s="153">
        <v>20115239</v>
      </c>
      <c r="C2488" s="295"/>
    </row>
    <row r="2489" spans="1:3" x14ac:dyDescent="0.3">
      <c r="A2489" s="153">
        <v>241</v>
      </c>
      <c r="B2489" s="153">
        <v>20115240</v>
      </c>
      <c r="C2489" s="295"/>
    </row>
    <row r="2490" spans="1:3" x14ac:dyDescent="0.3">
      <c r="A2490" s="153">
        <v>242</v>
      </c>
      <c r="B2490" s="153">
        <v>20115241</v>
      </c>
      <c r="C2490" s="295"/>
    </row>
    <row r="2491" spans="1:3" x14ac:dyDescent="0.3">
      <c r="A2491" s="153">
        <v>243</v>
      </c>
      <c r="B2491" s="153">
        <v>20115242</v>
      </c>
      <c r="C2491" s="295"/>
    </row>
    <row r="2492" spans="1:3" x14ac:dyDescent="0.3">
      <c r="A2492" s="153">
        <v>244</v>
      </c>
      <c r="B2492" s="153">
        <v>20115243</v>
      </c>
      <c r="C2492" s="295"/>
    </row>
    <row r="2493" spans="1:3" x14ac:dyDescent="0.3">
      <c r="A2493" s="153">
        <v>245</v>
      </c>
      <c r="B2493" s="153">
        <v>20115244</v>
      </c>
      <c r="C2493" s="295"/>
    </row>
    <row r="2494" spans="1:3" x14ac:dyDescent="0.3">
      <c r="A2494" s="153">
        <v>246</v>
      </c>
      <c r="B2494" s="153">
        <v>20115245</v>
      </c>
      <c r="C2494" s="295"/>
    </row>
    <row r="2495" spans="1:3" x14ac:dyDescent="0.3">
      <c r="A2495" s="153">
        <v>247</v>
      </c>
      <c r="B2495" s="153">
        <v>20115246</v>
      </c>
      <c r="C2495" s="295"/>
    </row>
    <row r="2496" spans="1:3" x14ac:dyDescent="0.3">
      <c r="A2496" s="153">
        <v>248</v>
      </c>
      <c r="B2496" s="153">
        <v>20115247</v>
      </c>
      <c r="C2496" s="295"/>
    </row>
    <row r="2497" spans="1:3" x14ac:dyDescent="0.3">
      <c r="A2497" s="153">
        <v>249</v>
      </c>
      <c r="B2497" s="153">
        <v>20115248</v>
      </c>
      <c r="C2497" s="295"/>
    </row>
    <row r="2498" spans="1:3" x14ac:dyDescent="0.3">
      <c r="A2498" s="153">
        <v>250</v>
      </c>
      <c r="B2498" s="153">
        <v>20115249</v>
      </c>
      <c r="C2498" s="295"/>
    </row>
    <row r="2499" spans="1:3" x14ac:dyDescent="0.3">
      <c r="A2499" s="153">
        <v>251</v>
      </c>
      <c r="B2499" s="153">
        <v>20115250</v>
      </c>
      <c r="C2499" s="295"/>
    </row>
    <row r="2500" spans="1:3" x14ac:dyDescent="0.3">
      <c r="A2500" s="153">
        <v>252</v>
      </c>
      <c r="B2500" s="153">
        <v>20115251</v>
      </c>
      <c r="C2500" s="295"/>
    </row>
    <row r="2501" spans="1:3" x14ac:dyDescent="0.3">
      <c r="A2501" s="153">
        <v>253</v>
      </c>
      <c r="B2501" s="153">
        <v>20115252</v>
      </c>
      <c r="C2501" s="295"/>
    </row>
    <row r="2502" spans="1:3" x14ac:dyDescent="0.3">
      <c r="A2502" s="153">
        <v>254</v>
      </c>
      <c r="B2502" s="153">
        <v>20115253</v>
      </c>
      <c r="C2502" s="295"/>
    </row>
    <row r="2503" spans="1:3" x14ac:dyDescent="0.3">
      <c r="A2503" s="153">
        <v>255</v>
      </c>
      <c r="B2503" s="153">
        <v>20115254</v>
      </c>
      <c r="C2503" s="295"/>
    </row>
    <row r="2504" spans="1:3" x14ac:dyDescent="0.3">
      <c r="A2504" s="153">
        <v>256</v>
      </c>
      <c r="B2504" s="153">
        <v>20115255</v>
      </c>
      <c r="C2504" s="295"/>
    </row>
    <row r="2505" spans="1:3" x14ac:dyDescent="0.3">
      <c r="A2505" s="153">
        <v>257</v>
      </c>
      <c r="B2505" s="153">
        <v>20115256</v>
      </c>
      <c r="C2505" s="295"/>
    </row>
    <row r="2506" spans="1:3" x14ac:dyDescent="0.3">
      <c r="A2506" s="153">
        <v>258</v>
      </c>
      <c r="B2506" s="153">
        <v>20115257</v>
      </c>
      <c r="C2506" s="295"/>
    </row>
    <row r="2507" spans="1:3" x14ac:dyDescent="0.3">
      <c r="A2507" s="153">
        <v>259</v>
      </c>
      <c r="B2507" s="153">
        <v>20115258</v>
      </c>
      <c r="C2507" s="295"/>
    </row>
    <row r="2508" spans="1:3" x14ac:dyDescent="0.3">
      <c r="A2508" s="153">
        <v>260</v>
      </c>
      <c r="B2508" s="153">
        <v>20115259</v>
      </c>
      <c r="C2508" s="295"/>
    </row>
    <row r="2509" spans="1:3" x14ac:dyDescent="0.3">
      <c r="A2509" s="153">
        <v>261</v>
      </c>
      <c r="B2509" s="153">
        <v>20115260</v>
      </c>
      <c r="C2509" s="295"/>
    </row>
    <row r="2510" spans="1:3" x14ac:dyDescent="0.3">
      <c r="A2510" s="153">
        <v>262</v>
      </c>
      <c r="B2510" s="153">
        <v>20115261</v>
      </c>
      <c r="C2510" s="295"/>
    </row>
    <row r="2511" spans="1:3" x14ac:dyDescent="0.3">
      <c r="A2511" s="153">
        <v>263</v>
      </c>
      <c r="B2511" s="153">
        <v>20115262</v>
      </c>
      <c r="C2511" s="295"/>
    </row>
    <row r="2512" spans="1:3" x14ac:dyDescent="0.3">
      <c r="A2512" s="153">
        <v>264</v>
      </c>
      <c r="B2512" s="153">
        <v>20115263</v>
      </c>
      <c r="C2512" s="295"/>
    </row>
    <row r="2513" spans="1:3" x14ac:dyDescent="0.3">
      <c r="A2513" s="153">
        <v>265</v>
      </c>
      <c r="B2513" s="153">
        <v>20115264</v>
      </c>
      <c r="C2513" s="295"/>
    </row>
    <row r="2514" spans="1:3" x14ac:dyDescent="0.3">
      <c r="A2514" s="153">
        <v>266</v>
      </c>
      <c r="B2514" s="153">
        <v>20115265</v>
      </c>
      <c r="C2514" s="295"/>
    </row>
    <row r="2515" spans="1:3" x14ac:dyDescent="0.3">
      <c r="A2515" s="153">
        <v>267</v>
      </c>
      <c r="B2515" s="153">
        <v>20115266</v>
      </c>
      <c r="C2515" s="295"/>
    </row>
    <row r="2516" spans="1:3" x14ac:dyDescent="0.3">
      <c r="A2516" s="153">
        <v>268</v>
      </c>
      <c r="B2516" s="153">
        <v>20115267</v>
      </c>
      <c r="C2516" s="295"/>
    </row>
    <row r="2517" spans="1:3" x14ac:dyDescent="0.3">
      <c r="A2517" s="153">
        <v>269</v>
      </c>
      <c r="B2517" s="153">
        <v>20115268</v>
      </c>
      <c r="C2517" s="295"/>
    </row>
    <row r="2518" spans="1:3" x14ac:dyDescent="0.3">
      <c r="A2518" s="153">
        <v>270</v>
      </c>
      <c r="B2518" s="153">
        <v>20115269</v>
      </c>
      <c r="C2518" s="295"/>
    </row>
    <row r="2519" spans="1:3" x14ac:dyDescent="0.3">
      <c r="A2519" s="153">
        <v>271</v>
      </c>
      <c r="B2519" s="153">
        <v>20115270</v>
      </c>
      <c r="C2519" s="295"/>
    </row>
    <row r="2520" spans="1:3" x14ac:dyDescent="0.3">
      <c r="A2520" s="153">
        <v>272</v>
      </c>
      <c r="B2520" s="153">
        <v>20115271</v>
      </c>
      <c r="C2520" s="295"/>
    </row>
    <row r="2521" spans="1:3" x14ac:dyDescent="0.3">
      <c r="A2521" s="153">
        <v>273</v>
      </c>
      <c r="B2521" s="153">
        <v>20115272</v>
      </c>
      <c r="C2521" s="295"/>
    </row>
    <row r="2522" spans="1:3" x14ac:dyDescent="0.3">
      <c r="A2522" s="153">
        <v>274</v>
      </c>
      <c r="B2522" s="153">
        <v>20115273</v>
      </c>
      <c r="C2522" s="295"/>
    </row>
    <row r="2523" spans="1:3" x14ac:dyDescent="0.3">
      <c r="A2523" s="153">
        <v>275</v>
      </c>
      <c r="B2523" s="153">
        <v>20115274</v>
      </c>
      <c r="C2523" s="295"/>
    </row>
    <row r="2524" spans="1:3" x14ac:dyDescent="0.3">
      <c r="A2524" s="153">
        <v>276</v>
      </c>
      <c r="B2524" s="153">
        <v>20115275</v>
      </c>
      <c r="C2524" s="295"/>
    </row>
    <row r="2525" spans="1:3" x14ac:dyDescent="0.3">
      <c r="A2525" s="153">
        <v>277</v>
      </c>
      <c r="B2525" s="153">
        <v>20115276</v>
      </c>
      <c r="C2525" s="295"/>
    </row>
    <row r="2526" spans="1:3" x14ac:dyDescent="0.3">
      <c r="A2526" s="153">
        <v>278</v>
      </c>
      <c r="B2526" s="153">
        <v>20115277</v>
      </c>
      <c r="C2526" s="295"/>
    </row>
    <row r="2527" spans="1:3" x14ac:dyDescent="0.3">
      <c r="A2527" s="153">
        <v>279</v>
      </c>
      <c r="B2527" s="153">
        <v>20115278</v>
      </c>
      <c r="C2527" s="295"/>
    </row>
    <row r="2528" spans="1:3" x14ac:dyDescent="0.3">
      <c r="A2528" s="153">
        <v>280</v>
      </c>
      <c r="B2528" s="153">
        <v>20115279</v>
      </c>
      <c r="C2528" s="295"/>
    </row>
    <row r="2529" spans="1:3" x14ac:dyDescent="0.3">
      <c r="A2529" s="153">
        <v>281</v>
      </c>
      <c r="B2529" s="153">
        <v>20115280</v>
      </c>
      <c r="C2529" s="295"/>
    </row>
    <row r="2530" spans="1:3" x14ac:dyDescent="0.3">
      <c r="A2530" s="153">
        <v>282</v>
      </c>
      <c r="B2530" s="153">
        <v>20115281</v>
      </c>
      <c r="C2530" s="295"/>
    </row>
    <row r="2531" spans="1:3" x14ac:dyDescent="0.3">
      <c r="A2531" s="153">
        <v>283</v>
      </c>
      <c r="B2531" s="153">
        <v>20115282</v>
      </c>
      <c r="C2531" s="295"/>
    </row>
    <row r="2532" spans="1:3" x14ac:dyDescent="0.3">
      <c r="A2532" s="153">
        <v>284</v>
      </c>
      <c r="B2532" s="153">
        <v>20115283</v>
      </c>
      <c r="C2532" s="295"/>
    </row>
    <row r="2533" spans="1:3" x14ac:dyDescent="0.3">
      <c r="A2533" s="153">
        <v>285</v>
      </c>
      <c r="B2533" s="153">
        <v>20115284</v>
      </c>
      <c r="C2533" s="295"/>
    </row>
    <row r="2534" spans="1:3" x14ac:dyDescent="0.3">
      <c r="A2534" s="153">
        <v>286</v>
      </c>
      <c r="B2534" s="153">
        <v>20115285</v>
      </c>
      <c r="C2534" s="295"/>
    </row>
    <row r="2535" spans="1:3" x14ac:dyDescent="0.3">
      <c r="A2535" s="153">
        <v>287</v>
      </c>
      <c r="B2535" s="153">
        <v>20115286</v>
      </c>
      <c r="C2535" s="295"/>
    </row>
    <row r="2536" spans="1:3" x14ac:dyDescent="0.3">
      <c r="A2536" s="153">
        <v>288</v>
      </c>
      <c r="B2536" s="153">
        <v>20115287</v>
      </c>
      <c r="C2536" s="295"/>
    </row>
    <row r="2537" spans="1:3" x14ac:dyDescent="0.3">
      <c r="A2537" s="153">
        <v>289</v>
      </c>
      <c r="B2537" s="153">
        <v>20115288</v>
      </c>
      <c r="C2537" s="295"/>
    </row>
    <row r="2538" spans="1:3" x14ac:dyDescent="0.3">
      <c r="A2538" s="153">
        <v>290</v>
      </c>
      <c r="B2538" s="153">
        <v>20115289</v>
      </c>
      <c r="C2538" s="295"/>
    </row>
    <row r="2539" spans="1:3" x14ac:dyDescent="0.3">
      <c r="A2539" s="153">
        <v>291</v>
      </c>
      <c r="B2539" s="153">
        <v>20115290</v>
      </c>
      <c r="C2539" s="295"/>
    </row>
    <row r="2540" spans="1:3" x14ac:dyDescent="0.3">
      <c r="A2540" s="153">
        <v>292</v>
      </c>
      <c r="B2540" s="153">
        <v>20115291</v>
      </c>
      <c r="C2540" s="295"/>
    </row>
    <row r="2541" spans="1:3" x14ac:dyDescent="0.3">
      <c r="A2541" s="153">
        <v>293</v>
      </c>
      <c r="B2541" s="153">
        <v>20115292</v>
      </c>
      <c r="C2541" s="295"/>
    </row>
    <row r="2542" spans="1:3" x14ac:dyDescent="0.3">
      <c r="A2542" s="153">
        <v>294</v>
      </c>
      <c r="B2542" s="153">
        <v>20115293</v>
      </c>
      <c r="C2542" s="295"/>
    </row>
    <row r="2543" spans="1:3" x14ac:dyDescent="0.3">
      <c r="A2543" s="153">
        <v>295</v>
      </c>
      <c r="B2543" s="153">
        <v>20115294</v>
      </c>
      <c r="C2543" s="295"/>
    </row>
    <row r="2544" spans="1:3" x14ac:dyDescent="0.3">
      <c r="A2544" s="153">
        <v>296</v>
      </c>
      <c r="B2544" s="153">
        <v>20115295</v>
      </c>
      <c r="C2544" s="295"/>
    </row>
    <row r="2545" spans="1:3" x14ac:dyDescent="0.3">
      <c r="A2545" s="153">
        <v>297</v>
      </c>
      <c r="B2545" s="153">
        <v>20115296</v>
      </c>
      <c r="C2545" s="295"/>
    </row>
    <row r="2546" spans="1:3" x14ac:dyDescent="0.3">
      <c r="A2546" s="153">
        <v>298</v>
      </c>
      <c r="B2546" s="153">
        <v>20115297</v>
      </c>
      <c r="C2546" s="295"/>
    </row>
    <row r="2547" spans="1:3" x14ac:dyDescent="0.3">
      <c r="A2547" s="153">
        <v>299</v>
      </c>
      <c r="B2547" s="153">
        <v>20115298</v>
      </c>
      <c r="C2547" s="295"/>
    </row>
    <row r="2548" spans="1:3" x14ac:dyDescent="0.3">
      <c r="A2548" s="153">
        <v>300</v>
      </c>
      <c r="B2548" s="153">
        <v>20115299</v>
      </c>
      <c r="C2548" s="295"/>
    </row>
    <row r="2549" spans="1:3" x14ac:dyDescent="0.3">
      <c r="A2549" s="153">
        <v>301</v>
      </c>
      <c r="B2549" s="153">
        <v>20115300</v>
      </c>
      <c r="C2549" s="295"/>
    </row>
    <row r="2550" spans="1:3" x14ac:dyDescent="0.3">
      <c r="A2550" s="153">
        <v>302</v>
      </c>
      <c r="B2550" s="153">
        <v>20115301</v>
      </c>
      <c r="C2550" s="295"/>
    </row>
    <row r="2551" spans="1:3" x14ac:dyDescent="0.3">
      <c r="A2551" s="153">
        <v>303</v>
      </c>
      <c r="B2551" s="153">
        <v>20115302</v>
      </c>
      <c r="C2551" s="295"/>
    </row>
    <row r="2552" spans="1:3" x14ac:dyDescent="0.3">
      <c r="A2552" s="153">
        <v>304</v>
      </c>
      <c r="B2552" s="153">
        <v>20115303</v>
      </c>
      <c r="C2552" s="295"/>
    </row>
    <row r="2553" spans="1:3" x14ac:dyDescent="0.3">
      <c r="A2553" s="153">
        <v>305</v>
      </c>
      <c r="B2553" s="153">
        <v>20115304</v>
      </c>
      <c r="C2553" s="295"/>
    </row>
    <row r="2554" spans="1:3" x14ac:dyDescent="0.3">
      <c r="A2554" s="153">
        <v>306</v>
      </c>
      <c r="B2554" s="153">
        <v>20115305</v>
      </c>
      <c r="C2554" s="295"/>
    </row>
    <row r="2555" spans="1:3" x14ac:dyDescent="0.3">
      <c r="A2555" s="153">
        <v>307</v>
      </c>
      <c r="B2555" s="153">
        <v>20115306</v>
      </c>
      <c r="C2555" s="295"/>
    </row>
    <row r="2556" spans="1:3" x14ac:dyDescent="0.3">
      <c r="A2556" s="153">
        <v>308</v>
      </c>
      <c r="B2556" s="153">
        <v>20115307</v>
      </c>
      <c r="C2556" s="295"/>
    </row>
    <row r="2557" spans="1:3" x14ac:dyDescent="0.3">
      <c r="A2557" s="153">
        <v>309</v>
      </c>
      <c r="B2557" s="153">
        <v>20115308</v>
      </c>
      <c r="C2557" s="295"/>
    </row>
    <row r="2558" spans="1:3" x14ac:dyDescent="0.3">
      <c r="A2558" s="153">
        <v>310</v>
      </c>
      <c r="B2558" s="153">
        <v>20115309</v>
      </c>
      <c r="C2558" s="295"/>
    </row>
    <row r="2559" spans="1:3" x14ac:dyDescent="0.3">
      <c r="A2559" s="153">
        <v>311</v>
      </c>
      <c r="B2559" s="153">
        <v>20115310</v>
      </c>
      <c r="C2559" s="295"/>
    </row>
    <row r="2560" spans="1:3" x14ac:dyDescent="0.3">
      <c r="A2560" s="153">
        <v>312</v>
      </c>
      <c r="B2560" s="153">
        <v>20115311</v>
      </c>
      <c r="C2560" s="295"/>
    </row>
    <row r="2561" spans="1:3" x14ac:dyDescent="0.3">
      <c r="A2561" s="153">
        <v>313</v>
      </c>
      <c r="B2561" s="153">
        <v>20115312</v>
      </c>
      <c r="C2561" s="295"/>
    </row>
    <row r="2562" spans="1:3" x14ac:dyDescent="0.3">
      <c r="A2562" s="153">
        <v>314</v>
      </c>
      <c r="B2562" s="153">
        <v>20115313</v>
      </c>
      <c r="C2562" s="295"/>
    </row>
    <row r="2563" spans="1:3" x14ac:dyDescent="0.3">
      <c r="A2563" s="153">
        <v>315</v>
      </c>
      <c r="B2563" s="153">
        <v>20115314</v>
      </c>
      <c r="C2563" s="295"/>
    </row>
    <row r="2564" spans="1:3" x14ac:dyDescent="0.3">
      <c r="A2564" s="153">
        <v>316</v>
      </c>
      <c r="B2564" s="153">
        <v>20115315</v>
      </c>
      <c r="C2564" s="295"/>
    </row>
    <row r="2565" spans="1:3" x14ac:dyDescent="0.3">
      <c r="A2565" s="153">
        <v>317</v>
      </c>
      <c r="B2565" s="153">
        <v>20115316</v>
      </c>
      <c r="C2565" s="295"/>
    </row>
    <row r="2566" spans="1:3" x14ac:dyDescent="0.3">
      <c r="A2566" s="153">
        <v>318</v>
      </c>
      <c r="B2566" s="153">
        <v>20115317</v>
      </c>
      <c r="C2566" s="295"/>
    </row>
    <row r="2567" spans="1:3" x14ac:dyDescent="0.3">
      <c r="A2567" s="153">
        <v>319</v>
      </c>
      <c r="B2567" s="153">
        <v>20115318</v>
      </c>
      <c r="C2567" s="295"/>
    </row>
    <row r="2568" spans="1:3" x14ac:dyDescent="0.3">
      <c r="A2568" s="153">
        <v>320</v>
      </c>
      <c r="B2568" s="153">
        <v>20115319</v>
      </c>
      <c r="C2568" s="295"/>
    </row>
    <row r="2569" spans="1:3" x14ac:dyDescent="0.3">
      <c r="A2569" s="153">
        <v>321</v>
      </c>
      <c r="B2569" s="153">
        <v>20115320</v>
      </c>
      <c r="C2569" s="295"/>
    </row>
    <row r="2570" spans="1:3" x14ac:dyDescent="0.3">
      <c r="A2570" s="153">
        <v>322</v>
      </c>
      <c r="B2570" s="153">
        <v>20115321</v>
      </c>
      <c r="C2570" s="295"/>
    </row>
    <row r="2571" spans="1:3" x14ac:dyDescent="0.3">
      <c r="A2571" s="153">
        <v>323</v>
      </c>
      <c r="B2571" s="153">
        <v>20115322</v>
      </c>
      <c r="C2571" s="295"/>
    </row>
    <row r="2572" spans="1:3" x14ac:dyDescent="0.3">
      <c r="A2572" s="153">
        <v>324</v>
      </c>
      <c r="B2572" s="153">
        <v>20115323</v>
      </c>
      <c r="C2572" s="295"/>
    </row>
    <row r="2573" spans="1:3" x14ac:dyDescent="0.3">
      <c r="A2573" s="153">
        <v>325</v>
      </c>
      <c r="B2573" s="153">
        <v>20115324</v>
      </c>
      <c r="C2573" s="295"/>
    </row>
    <row r="2574" spans="1:3" x14ac:dyDescent="0.3">
      <c r="A2574" s="153">
        <v>326</v>
      </c>
      <c r="B2574" s="153">
        <v>20115325</v>
      </c>
      <c r="C2574" s="295"/>
    </row>
    <row r="2575" spans="1:3" x14ac:dyDescent="0.3">
      <c r="A2575" s="153">
        <v>327</v>
      </c>
      <c r="B2575" s="153">
        <v>20115326</v>
      </c>
      <c r="C2575" s="295"/>
    </row>
    <row r="2576" spans="1:3" x14ac:dyDescent="0.3">
      <c r="A2576" s="153">
        <v>328</v>
      </c>
      <c r="B2576" s="153">
        <v>20115327</v>
      </c>
      <c r="C2576" s="295"/>
    </row>
    <row r="2577" spans="1:3" x14ac:dyDescent="0.3">
      <c r="A2577" s="153">
        <v>329</v>
      </c>
      <c r="B2577" s="153">
        <v>20115328</v>
      </c>
      <c r="C2577" s="295"/>
    </row>
    <row r="2578" spans="1:3" x14ac:dyDescent="0.3">
      <c r="A2578" s="153">
        <v>330</v>
      </c>
      <c r="B2578" s="153">
        <v>20115329</v>
      </c>
      <c r="C2578" s="295"/>
    </row>
    <row r="2579" spans="1:3" x14ac:dyDescent="0.3">
      <c r="A2579" s="153">
        <v>331</v>
      </c>
      <c r="B2579" s="153">
        <v>20115330</v>
      </c>
      <c r="C2579" s="295"/>
    </row>
    <row r="2580" spans="1:3" x14ac:dyDescent="0.3">
      <c r="A2580" s="153">
        <v>332</v>
      </c>
      <c r="B2580" s="153">
        <v>20115331</v>
      </c>
      <c r="C2580" s="295"/>
    </row>
    <row r="2581" spans="1:3" x14ac:dyDescent="0.3">
      <c r="A2581" s="153">
        <v>333</v>
      </c>
      <c r="B2581" s="153">
        <v>20115332</v>
      </c>
      <c r="C2581" s="295"/>
    </row>
    <row r="2582" spans="1:3" x14ac:dyDescent="0.3">
      <c r="A2582" s="153">
        <v>334</v>
      </c>
      <c r="B2582" s="153">
        <v>20115333</v>
      </c>
      <c r="C2582" s="295"/>
    </row>
    <row r="2583" spans="1:3" x14ac:dyDescent="0.3">
      <c r="A2583" s="153">
        <v>335</v>
      </c>
      <c r="B2583" s="153">
        <v>20115334</v>
      </c>
      <c r="C2583" s="295"/>
    </row>
    <row r="2584" spans="1:3" x14ac:dyDescent="0.3">
      <c r="A2584" s="153">
        <v>336</v>
      </c>
      <c r="B2584" s="153">
        <v>20115335</v>
      </c>
      <c r="C2584" s="295"/>
    </row>
    <row r="2585" spans="1:3" x14ac:dyDescent="0.3">
      <c r="A2585" s="153">
        <v>337</v>
      </c>
      <c r="B2585" s="153">
        <v>20115336</v>
      </c>
      <c r="C2585" s="295"/>
    </row>
    <row r="2586" spans="1:3" x14ac:dyDescent="0.3">
      <c r="A2586" s="153">
        <v>338</v>
      </c>
      <c r="B2586" s="153">
        <v>20115337</v>
      </c>
      <c r="C2586" s="295"/>
    </row>
    <row r="2587" spans="1:3" x14ac:dyDescent="0.3">
      <c r="A2587" s="153">
        <v>339</v>
      </c>
      <c r="B2587" s="153">
        <v>20115338</v>
      </c>
      <c r="C2587" s="295"/>
    </row>
    <row r="2588" spans="1:3" x14ac:dyDescent="0.3">
      <c r="A2588" s="153">
        <v>340</v>
      </c>
      <c r="B2588" s="153">
        <v>20115339</v>
      </c>
      <c r="C2588" s="295"/>
    </row>
    <row r="2589" spans="1:3" x14ac:dyDescent="0.3">
      <c r="A2589" s="153">
        <v>341</v>
      </c>
      <c r="B2589" s="153">
        <v>20115340</v>
      </c>
      <c r="C2589" s="295"/>
    </row>
    <row r="2590" spans="1:3" x14ac:dyDescent="0.3">
      <c r="A2590" s="153">
        <v>342</v>
      </c>
      <c r="B2590" s="153">
        <v>20115341</v>
      </c>
      <c r="C2590" s="295"/>
    </row>
    <row r="2591" spans="1:3" x14ac:dyDescent="0.3">
      <c r="A2591" s="153">
        <v>343</v>
      </c>
      <c r="B2591" s="153">
        <v>20115342</v>
      </c>
      <c r="C2591" s="295"/>
    </row>
    <row r="2592" spans="1:3" x14ac:dyDescent="0.3">
      <c r="A2592" s="153">
        <v>344</v>
      </c>
      <c r="B2592" s="153">
        <v>20115343</v>
      </c>
      <c r="C2592" s="295"/>
    </row>
    <row r="2593" spans="1:3" x14ac:dyDescent="0.3">
      <c r="A2593" s="153">
        <v>345</v>
      </c>
      <c r="B2593" s="153">
        <v>20115344</v>
      </c>
      <c r="C2593" s="295"/>
    </row>
    <row r="2594" spans="1:3" x14ac:dyDescent="0.3">
      <c r="A2594" s="153">
        <v>346</v>
      </c>
      <c r="B2594" s="153">
        <v>20115345</v>
      </c>
      <c r="C2594" s="295"/>
    </row>
    <row r="2595" spans="1:3" x14ac:dyDescent="0.3">
      <c r="A2595" s="153">
        <v>347</v>
      </c>
      <c r="B2595" s="153">
        <v>20115346</v>
      </c>
      <c r="C2595" s="295"/>
    </row>
    <row r="2596" spans="1:3" x14ac:dyDescent="0.3">
      <c r="A2596" s="153">
        <v>348</v>
      </c>
      <c r="B2596" s="153">
        <v>20115347</v>
      </c>
      <c r="C2596" s="295"/>
    </row>
    <row r="2597" spans="1:3" x14ac:dyDescent="0.3">
      <c r="A2597" s="153">
        <v>349</v>
      </c>
      <c r="B2597" s="153">
        <v>20115348</v>
      </c>
      <c r="C2597" s="295"/>
    </row>
    <row r="2598" spans="1:3" x14ac:dyDescent="0.3">
      <c r="A2598" s="153">
        <v>350</v>
      </c>
      <c r="B2598" s="153">
        <v>20115349</v>
      </c>
      <c r="C2598" s="295"/>
    </row>
    <row r="2599" spans="1:3" x14ac:dyDescent="0.3">
      <c r="A2599" s="153">
        <v>351</v>
      </c>
      <c r="B2599" s="153">
        <v>20115350</v>
      </c>
      <c r="C2599" s="295"/>
    </row>
    <row r="2600" spans="1:3" x14ac:dyDescent="0.3">
      <c r="A2600" s="153">
        <v>352</v>
      </c>
      <c r="B2600" s="153">
        <v>20115351</v>
      </c>
      <c r="C2600" s="295"/>
    </row>
    <row r="2601" spans="1:3" x14ac:dyDescent="0.3">
      <c r="A2601" s="153">
        <v>353</v>
      </c>
      <c r="B2601" s="153">
        <v>20115352</v>
      </c>
      <c r="C2601" s="295"/>
    </row>
    <row r="2602" spans="1:3" x14ac:dyDescent="0.3">
      <c r="A2602" s="153">
        <v>354</v>
      </c>
      <c r="B2602" s="153">
        <v>20115353</v>
      </c>
      <c r="C2602" s="295"/>
    </row>
    <row r="2603" spans="1:3" x14ac:dyDescent="0.3">
      <c r="A2603" s="153">
        <v>355</v>
      </c>
      <c r="B2603" s="153">
        <v>20115354</v>
      </c>
      <c r="C2603" s="295"/>
    </row>
    <row r="2604" spans="1:3" x14ac:dyDescent="0.3">
      <c r="A2604" s="153">
        <v>356</v>
      </c>
      <c r="B2604" s="153">
        <v>20115355</v>
      </c>
      <c r="C2604" s="295"/>
    </row>
    <row r="2605" spans="1:3" x14ac:dyDescent="0.3">
      <c r="A2605" s="153">
        <v>357</v>
      </c>
      <c r="B2605" s="153">
        <v>20115356</v>
      </c>
      <c r="C2605" s="295"/>
    </row>
    <row r="2606" spans="1:3" x14ac:dyDescent="0.3">
      <c r="A2606" s="153">
        <v>358</v>
      </c>
      <c r="B2606" s="153">
        <v>20115357</v>
      </c>
      <c r="C2606" s="295"/>
    </row>
    <row r="2607" spans="1:3" x14ac:dyDescent="0.3">
      <c r="A2607" s="153">
        <v>359</v>
      </c>
      <c r="B2607" s="153">
        <v>20115358</v>
      </c>
      <c r="C2607" s="295"/>
    </row>
    <row r="2608" spans="1:3" x14ac:dyDescent="0.3">
      <c r="A2608" s="153">
        <v>360</v>
      </c>
      <c r="B2608" s="153">
        <v>20115359</v>
      </c>
      <c r="C2608" s="295"/>
    </row>
    <row r="2609" spans="1:3" x14ac:dyDescent="0.3">
      <c r="A2609" s="153">
        <v>361</v>
      </c>
      <c r="B2609" s="153">
        <v>20115360</v>
      </c>
      <c r="C2609" s="295"/>
    </row>
    <row r="2610" spans="1:3" x14ac:dyDescent="0.3">
      <c r="A2610" s="153">
        <v>362</v>
      </c>
      <c r="B2610" s="153">
        <v>20115361</v>
      </c>
      <c r="C2610" s="295"/>
    </row>
    <row r="2611" spans="1:3" x14ac:dyDescent="0.3">
      <c r="A2611" s="153">
        <v>363</v>
      </c>
      <c r="B2611" s="153">
        <v>20115362</v>
      </c>
      <c r="C2611" s="295"/>
    </row>
    <row r="2612" spans="1:3" x14ac:dyDescent="0.3">
      <c r="A2612" s="153">
        <v>364</v>
      </c>
      <c r="B2612" s="153">
        <v>20115363</v>
      </c>
      <c r="C2612" s="295"/>
    </row>
    <row r="2613" spans="1:3" x14ac:dyDescent="0.3">
      <c r="A2613" s="153">
        <v>365</v>
      </c>
      <c r="B2613" s="153">
        <v>20115364</v>
      </c>
      <c r="C2613" s="295"/>
    </row>
    <row r="2614" spans="1:3" x14ac:dyDescent="0.3">
      <c r="A2614" s="153">
        <v>366</v>
      </c>
      <c r="B2614" s="153">
        <v>20115365</v>
      </c>
      <c r="C2614" s="295"/>
    </row>
    <row r="2615" spans="1:3" x14ac:dyDescent="0.3">
      <c r="A2615" s="153">
        <v>367</v>
      </c>
      <c r="B2615" s="153">
        <v>20115366</v>
      </c>
      <c r="C2615" s="295"/>
    </row>
    <row r="2616" spans="1:3" x14ac:dyDescent="0.3">
      <c r="A2616" s="153">
        <v>368</v>
      </c>
      <c r="B2616" s="153">
        <v>20115367</v>
      </c>
      <c r="C2616" s="295"/>
    </row>
    <row r="2617" spans="1:3" x14ac:dyDescent="0.3">
      <c r="A2617" s="153">
        <v>369</v>
      </c>
      <c r="B2617" s="153">
        <v>20115368</v>
      </c>
      <c r="C2617" s="295"/>
    </row>
    <row r="2618" spans="1:3" x14ac:dyDescent="0.3">
      <c r="A2618" s="153">
        <v>370</v>
      </c>
      <c r="B2618" s="153">
        <v>20115369</v>
      </c>
      <c r="C2618" s="295"/>
    </row>
    <row r="2619" spans="1:3" x14ac:dyDescent="0.3">
      <c r="A2619" s="153">
        <v>371</v>
      </c>
      <c r="B2619" s="153">
        <v>20115370</v>
      </c>
      <c r="C2619" s="295"/>
    </row>
    <row r="2620" spans="1:3" x14ac:dyDescent="0.3">
      <c r="A2620" s="153">
        <v>372</v>
      </c>
      <c r="B2620" s="153">
        <v>20115371</v>
      </c>
      <c r="C2620" s="295"/>
    </row>
    <row r="2621" spans="1:3" x14ac:dyDescent="0.3">
      <c r="A2621" s="153">
        <v>373</v>
      </c>
      <c r="B2621" s="153">
        <v>20115372</v>
      </c>
      <c r="C2621" s="295"/>
    </row>
    <row r="2622" spans="1:3" x14ac:dyDescent="0.3">
      <c r="A2622" s="153">
        <v>374</v>
      </c>
      <c r="B2622" s="153">
        <v>20115373</v>
      </c>
      <c r="C2622" s="295"/>
    </row>
    <row r="2623" spans="1:3" x14ac:dyDescent="0.3">
      <c r="A2623" s="153">
        <v>375</v>
      </c>
      <c r="B2623" s="153">
        <v>20115374</v>
      </c>
      <c r="C2623" s="295"/>
    </row>
    <row r="2624" spans="1:3" x14ac:dyDescent="0.3">
      <c r="A2624" s="153">
        <v>376</v>
      </c>
      <c r="B2624" s="153">
        <v>20115375</v>
      </c>
      <c r="C2624" s="295"/>
    </row>
    <row r="2625" spans="1:3" x14ac:dyDescent="0.3">
      <c r="A2625" s="153">
        <v>377</v>
      </c>
      <c r="B2625" s="153">
        <v>20115376</v>
      </c>
      <c r="C2625" s="295"/>
    </row>
    <row r="2626" spans="1:3" x14ac:dyDescent="0.3">
      <c r="A2626" s="153">
        <v>378</v>
      </c>
      <c r="B2626" s="153">
        <v>20115377</v>
      </c>
      <c r="C2626" s="295"/>
    </row>
    <row r="2627" spans="1:3" x14ac:dyDescent="0.3">
      <c r="A2627" s="153">
        <v>379</v>
      </c>
      <c r="B2627" s="153">
        <v>20115378</v>
      </c>
      <c r="C2627" s="295"/>
    </row>
    <row r="2628" spans="1:3" x14ac:dyDescent="0.3">
      <c r="A2628" s="153">
        <v>380</v>
      </c>
      <c r="B2628" s="153">
        <v>20115379</v>
      </c>
      <c r="C2628" s="295"/>
    </row>
    <row r="2629" spans="1:3" x14ac:dyDescent="0.3">
      <c r="A2629" s="153">
        <v>381</v>
      </c>
      <c r="B2629" s="153">
        <v>20115380</v>
      </c>
      <c r="C2629" s="295"/>
    </row>
    <row r="2630" spans="1:3" x14ac:dyDescent="0.3">
      <c r="A2630" s="153">
        <v>382</v>
      </c>
      <c r="B2630" s="153">
        <v>20115381</v>
      </c>
      <c r="C2630" s="295"/>
    </row>
    <row r="2631" spans="1:3" x14ac:dyDescent="0.3">
      <c r="A2631" s="153">
        <v>383</v>
      </c>
      <c r="B2631" s="153">
        <v>20115382</v>
      </c>
      <c r="C2631" s="295"/>
    </row>
    <row r="2632" spans="1:3" x14ac:dyDescent="0.3">
      <c r="A2632" s="153">
        <v>384</v>
      </c>
      <c r="B2632" s="153">
        <v>20115383</v>
      </c>
      <c r="C2632" s="295"/>
    </row>
    <row r="2633" spans="1:3" x14ac:dyDescent="0.3">
      <c r="A2633" s="153">
        <v>385</v>
      </c>
      <c r="B2633" s="153">
        <v>20115384</v>
      </c>
      <c r="C2633" s="295"/>
    </row>
    <row r="2634" spans="1:3" x14ac:dyDescent="0.3">
      <c r="A2634" s="153">
        <v>386</v>
      </c>
      <c r="B2634" s="153">
        <v>20115385</v>
      </c>
      <c r="C2634" s="295"/>
    </row>
    <row r="2635" spans="1:3" x14ac:dyDescent="0.3">
      <c r="A2635" s="153">
        <v>387</v>
      </c>
      <c r="B2635" s="153">
        <v>20115386</v>
      </c>
      <c r="C2635" s="295"/>
    </row>
    <row r="2636" spans="1:3" x14ac:dyDescent="0.3">
      <c r="A2636" s="153">
        <v>388</v>
      </c>
      <c r="B2636" s="153">
        <v>20115387</v>
      </c>
      <c r="C2636" s="295"/>
    </row>
    <row r="2637" spans="1:3" x14ac:dyDescent="0.3">
      <c r="A2637" s="153">
        <v>389</v>
      </c>
      <c r="B2637" s="153">
        <v>20115388</v>
      </c>
      <c r="C2637" s="295"/>
    </row>
    <row r="2638" spans="1:3" x14ac:dyDescent="0.3">
      <c r="A2638" s="153">
        <v>390</v>
      </c>
      <c r="B2638" s="153">
        <v>20115389</v>
      </c>
      <c r="C2638" s="295"/>
    </row>
    <row r="2639" spans="1:3" x14ac:dyDescent="0.3">
      <c r="A2639" s="153">
        <v>391</v>
      </c>
      <c r="B2639" s="153">
        <v>20115390</v>
      </c>
      <c r="C2639" s="295"/>
    </row>
    <row r="2640" spans="1:3" x14ac:dyDescent="0.3">
      <c r="A2640" s="153">
        <v>392</v>
      </c>
      <c r="B2640" s="153">
        <v>20115391</v>
      </c>
      <c r="C2640" s="295"/>
    </row>
    <row r="2641" spans="1:3" x14ac:dyDescent="0.3">
      <c r="A2641" s="153">
        <v>393</v>
      </c>
      <c r="B2641" s="153">
        <v>20115392</v>
      </c>
      <c r="C2641" s="295"/>
    </row>
    <row r="2642" spans="1:3" x14ac:dyDescent="0.3">
      <c r="A2642" s="153">
        <v>394</v>
      </c>
      <c r="B2642" s="153">
        <v>20115393</v>
      </c>
      <c r="C2642" s="295"/>
    </row>
    <row r="2643" spans="1:3" x14ac:dyDescent="0.3">
      <c r="A2643" s="153">
        <v>395</v>
      </c>
      <c r="B2643" s="153">
        <v>20115394</v>
      </c>
      <c r="C2643" s="295"/>
    </row>
    <row r="2644" spans="1:3" x14ac:dyDescent="0.3">
      <c r="A2644" s="153">
        <v>396</v>
      </c>
      <c r="B2644" s="153">
        <v>20115395</v>
      </c>
      <c r="C2644" s="295"/>
    </row>
    <row r="2645" spans="1:3" x14ac:dyDescent="0.3">
      <c r="A2645" s="153">
        <v>397</v>
      </c>
      <c r="B2645" s="153">
        <v>20115396</v>
      </c>
      <c r="C2645" s="295"/>
    </row>
    <row r="2646" spans="1:3" x14ac:dyDescent="0.3">
      <c r="A2646" s="153">
        <v>398</v>
      </c>
      <c r="B2646" s="153">
        <v>20115397</v>
      </c>
      <c r="C2646" s="295"/>
    </row>
    <row r="2647" spans="1:3" x14ac:dyDescent="0.3">
      <c r="A2647" s="153">
        <v>399</v>
      </c>
      <c r="B2647" s="153">
        <v>20115398</v>
      </c>
      <c r="C2647" s="295"/>
    </row>
    <row r="2648" spans="1:3" x14ac:dyDescent="0.3">
      <c r="A2648" s="153">
        <v>400</v>
      </c>
      <c r="B2648" s="153">
        <v>20115399</v>
      </c>
      <c r="C2648" s="295"/>
    </row>
    <row r="2649" spans="1:3" x14ac:dyDescent="0.3">
      <c r="A2649" s="153">
        <v>401</v>
      </c>
      <c r="B2649" s="153">
        <v>20115400</v>
      </c>
      <c r="C2649" s="295"/>
    </row>
    <row r="2650" spans="1:3" x14ac:dyDescent="0.3">
      <c r="A2650" s="153">
        <v>402</v>
      </c>
      <c r="B2650" s="153">
        <v>20115401</v>
      </c>
      <c r="C2650" s="295"/>
    </row>
    <row r="2651" spans="1:3" x14ac:dyDescent="0.3">
      <c r="A2651" s="153">
        <v>403</v>
      </c>
      <c r="B2651" s="153">
        <v>20115402</v>
      </c>
      <c r="C2651" s="295"/>
    </row>
    <row r="2652" spans="1:3" x14ac:dyDescent="0.3">
      <c r="A2652" s="153">
        <v>404</v>
      </c>
      <c r="B2652" s="153">
        <v>20115403</v>
      </c>
      <c r="C2652" s="295"/>
    </row>
    <row r="2653" spans="1:3" x14ac:dyDescent="0.3">
      <c r="A2653" s="153">
        <v>405</v>
      </c>
      <c r="B2653" s="153">
        <v>20115404</v>
      </c>
      <c r="C2653" s="295"/>
    </row>
    <row r="2654" spans="1:3" x14ac:dyDescent="0.3">
      <c r="A2654" s="153">
        <v>406</v>
      </c>
      <c r="B2654" s="153">
        <v>20115405</v>
      </c>
      <c r="C2654" s="295"/>
    </row>
    <row r="2655" spans="1:3" x14ac:dyDescent="0.3">
      <c r="A2655" s="153">
        <v>407</v>
      </c>
      <c r="B2655" s="153">
        <v>20115406</v>
      </c>
      <c r="C2655" s="295"/>
    </row>
    <row r="2656" spans="1:3" x14ac:dyDescent="0.3">
      <c r="A2656" s="153">
        <v>408</v>
      </c>
      <c r="B2656" s="153">
        <v>20115407</v>
      </c>
      <c r="C2656" s="295"/>
    </row>
    <row r="2657" spans="1:3" x14ac:dyDescent="0.3">
      <c r="A2657" s="153">
        <v>409</v>
      </c>
      <c r="B2657" s="153">
        <v>20115408</v>
      </c>
      <c r="C2657" s="295"/>
    </row>
    <row r="2658" spans="1:3" x14ac:dyDescent="0.3">
      <c r="A2658" s="153">
        <v>410</v>
      </c>
      <c r="B2658" s="153">
        <v>20115409</v>
      </c>
      <c r="C2658" s="295"/>
    </row>
    <row r="2659" spans="1:3" x14ac:dyDescent="0.3">
      <c r="A2659" s="153">
        <v>411</v>
      </c>
      <c r="B2659" s="153">
        <v>20115410</v>
      </c>
      <c r="C2659" s="295"/>
    </row>
    <row r="2660" spans="1:3" x14ac:dyDescent="0.3">
      <c r="A2660" s="153">
        <v>412</v>
      </c>
      <c r="B2660" s="153">
        <v>20115411</v>
      </c>
      <c r="C2660" s="295"/>
    </row>
    <row r="2661" spans="1:3" x14ac:dyDescent="0.3">
      <c r="A2661" s="153">
        <v>413</v>
      </c>
      <c r="B2661" s="153">
        <v>20115412</v>
      </c>
      <c r="C2661" s="295"/>
    </row>
    <row r="2662" spans="1:3" x14ac:dyDescent="0.3">
      <c r="A2662" s="153">
        <v>414</v>
      </c>
      <c r="B2662" s="153">
        <v>20115413</v>
      </c>
      <c r="C2662" s="295"/>
    </row>
    <row r="2663" spans="1:3" x14ac:dyDescent="0.3">
      <c r="A2663" s="153">
        <v>415</v>
      </c>
      <c r="B2663" s="153">
        <v>20115414</v>
      </c>
      <c r="C2663" s="295"/>
    </row>
    <row r="2664" spans="1:3" x14ac:dyDescent="0.3">
      <c r="A2664" s="153">
        <v>416</v>
      </c>
      <c r="B2664" s="153">
        <v>20115415</v>
      </c>
      <c r="C2664" s="295"/>
    </row>
    <row r="2665" spans="1:3" x14ac:dyDescent="0.3">
      <c r="A2665" s="153">
        <v>417</v>
      </c>
      <c r="B2665" s="153">
        <v>20115416</v>
      </c>
      <c r="C2665" s="295"/>
    </row>
    <row r="2666" spans="1:3" x14ac:dyDescent="0.3">
      <c r="A2666" s="153">
        <v>418</v>
      </c>
      <c r="B2666" s="153">
        <v>20115417</v>
      </c>
      <c r="C2666" s="295"/>
    </row>
    <row r="2667" spans="1:3" x14ac:dyDescent="0.3">
      <c r="A2667" s="153">
        <v>419</v>
      </c>
      <c r="B2667" s="153">
        <v>20115418</v>
      </c>
      <c r="C2667" s="295"/>
    </row>
    <row r="2668" spans="1:3" x14ac:dyDescent="0.3">
      <c r="A2668" s="153">
        <v>420</v>
      </c>
      <c r="B2668" s="153">
        <v>20115419</v>
      </c>
      <c r="C2668" s="295"/>
    </row>
    <row r="2669" spans="1:3" x14ac:dyDescent="0.3">
      <c r="A2669" s="153">
        <v>421</v>
      </c>
      <c r="B2669" s="153">
        <v>20115420</v>
      </c>
      <c r="C2669" s="295"/>
    </row>
    <row r="2670" spans="1:3" x14ac:dyDescent="0.3">
      <c r="A2670" s="153">
        <v>422</v>
      </c>
      <c r="B2670" s="153">
        <v>20115421</v>
      </c>
      <c r="C2670" s="295"/>
    </row>
    <row r="2671" spans="1:3" x14ac:dyDescent="0.3">
      <c r="A2671" s="153">
        <v>423</v>
      </c>
      <c r="B2671" s="153">
        <v>20115422</v>
      </c>
      <c r="C2671" s="295"/>
    </row>
    <row r="2672" spans="1:3" x14ac:dyDescent="0.3">
      <c r="A2672" s="153">
        <v>424</v>
      </c>
      <c r="B2672" s="153">
        <v>20115423</v>
      </c>
      <c r="C2672" s="295"/>
    </row>
    <row r="2673" spans="1:3" x14ac:dyDescent="0.3">
      <c r="A2673" s="153">
        <v>425</v>
      </c>
      <c r="B2673" s="153">
        <v>20115424</v>
      </c>
      <c r="C2673" s="295"/>
    </row>
    <row r="2674" spans="1:3" x14ac:dyDescent="0.3">
      <c r="A2674" s="153">
        <v>426</v>
      </c>
      <c r="B2674" s="153">
        <v>20115425</v>
      </c>
      <c r="C2674" s="295"/>
    </row>
    <row r="2675" spans="1:3" x14ac:dyDescent="0.3">
      <c r="A2675" s="153">
        <v>427</v>
      </c>
      <c r="B2675" s="153">
        <v>20115426</v>
      </c>
      <c r="C2675" s="295"/>
    </row>
    <row r="2676" spans="1:3" x14ac:dyDescent="0.3">
      <c r="A2676" s="153">
        <v>428</v>
      </c>
      <c r="B2676" s="153">
        <v>20115427</v>
      </c>
      <c r="C2676" s="295"/>
    </row>
    <row r="2677" spans="1:3" x14ac:dyDescent="0.3">
      <c r="A2677" s="153">
        <v>429</v>
      </c>
      <c r="B2677" s="153">
        <v>20115428</v>
      </c>
      <c r="C2677" s="295"/>
    </row>
    <row r="2678" spans="1:3" x14ac:dyDescent="0.3">
      <c r="A2678" s="153">
        <v>430</v>
      </c>
      <c r="B2678" s="153">
        <v>20115429</v>
      </c>
      <c r="C2678" s="295"/>
    </row>
    <row r="2679" spans="1:3" x14ac:dyDescent="0.3">
      <c r="A2679" s="153">
        <v>431</v>
      </c>
      <c r="B2679" s="153">
        <v>20115430</v>
      </c>
      <c r="C2679" s="295"/>
    </row>
    <row r="2680" spans="1:3" x14ac:dyDescent="0.3">
      <c r="A2680" s="153">
        <v>432</v>
      </c>
      <c r="B2680" s="153">
        <v>20115431</v>
      </c>
      <c r="C2680" s="295"/>
    </row>
    <row r="2681" spans="1:3" x14ac:dyDescent="0.3">
      <c r="A2681" s="153">
        <v>433</v>
      </c>
      <c r="B2681" s="153">
        <v>20115432</v>
      </c>
      <c r="C2681" s="295"/>
    </row>
    <row r="2682" spans="1:3" x14ac:dyDescent="0.3">
      <c r="A2682" s="153">
        <v>434</v>
      </c>
      <c r="B2682" s="153">
        <v>20115433</v>
      </c>
      <c r="C2682" s="295"/>
    </row>
    <row r="2683" spans="1:3" x14ac:dyDescent="0.3">
      <c r="A2683" s="153">
        <v>435</v>
      </c>
      <c r="B2683" s="153">
        <v>20115434</v>
      </c>
      <c r="C2683" s="295"/>
    </row>
    <row r="2684" spans="1:3" x14ac:dyDescent="0.3">
      <c r="A2684" s="153">
        <v>436</v>
      </c>
      <c r="B2684" s="153">
        <v>20115435</v>
      </c>
      <c r="C2684" s="295"/>
    </row>
    <row r="2685" spans="1:3" x14ac:dyDescent="0.3">
      <c r="A2685" s="153">
        <v>437</v>
      </c>
      <c r="B2685" s="153">
        <v>20115436</v>
      </c>
      <c r="C2685" s="295"/>
    </row>
    <row r="2686" spans="1:3" x14ac:dyDescent="0.3">
      <c r="A2686" s="153">
        <v>438</v>
      </c>
      <c r="B2686" s="153">
        <v>20115437</v>
      </c>
      <c r="C2686" s="295"/>
    </row>
    <row r="2687" spans="1:3" x14ac:dyDescent="0.3">
      <c r="A2687" s="153">
        <v>439</v>
      </c>
      <c r="B2687" s="153">
        <v>20115438</v>
      </c>
      <c r="C2687" s="295"/>
    </row>
    <row r="2688" spans="1:3" x14ac:dyDescent="0.3">
      <c r="A2688" s="153">
        <v>440</v>
      </c>
      <c r="B2688" s="153">
        <v>20115439</v>
      </c>
      <c r="C2688" s="295"/>
    </row>
    <row r="2689" spans="1:3" x14ac:dyDescent="0.3">
      <c r="A2689" s="153">
        <v>441</v>
      </c>
      <c r="B2689" s="153">
        <v>20115440</v>
      </c>
      <c r="C2689" s="295"/>
    </row>
    <row r="2690" spans="1:3" x14ac:dyDescent="0.3">
      <c r="A2690" s="153">
        <v>442</v>
      </c>
      <c r="B2690" s="153">
        <v>20115441</v>
      </c>
      <c r="C2690" s="295"/>
    </row>
    <row r="2691" spans="1:3" x14ac:dyDescent="0.3">
      <c r="A2691" s="153">
        <v>443</v>
      </c>
      <c r="B2691" s="153">
        <v>20115442</v>
      </c>
      <c r="C2691" s="295"/>
    </row>
    <row r="2692" spans="1:3" x14ac:dyDescent="0.3">
      <c r="A2692" s="153">
        <v>444</v>
      </c>
      <c r="B2692" s="153">
        <v>20115443</v>
      </c>
      <c r="C2692" s="295"/>
    </row>
    <row r="2693" spans="1:3" x14ac:dyDescent="0.3">
      <c r="A2693" s="153">
        <v>445</v>
      </c>
      <c r="B2693" s="153">
        <v>20115444</v>
      </c>
      <c r="C2693" s="295"/>
    </row>
    <row r="2694" spans="1:3" x14ac:dyDescent="0.3">
      <c r="A2694" s="153">
        <v>446</v>
      </c>
      <c r="B2694" s="153">
        <v>20115445</v>
      </c>
      <c r="C2694" s="295"/>
    </row>
    <row r="2695" spans="1:3" x14ac:dyDescent="0.3">
      <c r="A2695" s="153">
        <v>447</v>
      </c>
      <c r="B2695" s="153">
        <v>20115446</v>
      </c>
      <c r="C2695" s="295"/>
    </row>
    <row r="2696" spans="1:3" x14ac:dyDescent="0.3">
      <c r="A2696" s="153">
        <v>448</v>
      </c>
      <c r="B2696" s="153">
        <v>20115447</v>
      </c>
      <c r="C2696" s="295"/>
    </row>
    <row r="2697" spans="1:3" x14ac:dyDescent="0.3">
      <c r="A2697" s="153">
        <v>449</v>
      </c>
      <c r="B2697" s="153">
        <v>20115448</v>
      </c>
      <c r="C2697" s="295"/>
    </row>
    <row r="2698" spans="1:3" x14ac:dyDescent="0.3">
      <c r="A2698" s="153">
        <v>450</v>
      </c>
      <c r="B2698" s="153">
        <v>20115449</v>
      </c>
      <c r="C2698" s="295"/>
    </row>
    <row r="2699" spans="1:3" x14ac:dyDescent="0.3">
      <c r="A2699" s="153">
        <v>451</v>
      </c>
      <c r="B2699" s="153">
        <v>20115450</v>
      </c>
      <c r="C2699" s="295"/>
    </row>
    <row r="2700" spans="1:3" x14ac:dyDescent="0.3">
      <c r="A2700" s="153">
        <v>452</v>
      </c>
      <c r="B2700" s="153">
        <v>20115451</v>
      </c>
      <c r="C2700" s="295"/>
    </row>
    <row r="2701" spans="1:3" x14ac:dyDescent="0.3">
      <c r="A2701" s="153">
        <v>453</v>
      </c>
      <c r="B2701" s="153">
        <v>20115452</v>
      </c>
      <c r="C2701" s="295"/>
    </row>
    <row r="2702" spans="1:3" x14ac:dyDescent="0.3">
      <c r="A2702" s="153">
        <v>454</v>
      </c>
      <c r="B2702" s="153">
        <v>20115453</v>
      </c>
      <c r="C2702" s="295"/>
    </row>
    <row r="2703" spans="1:3" x14ac:dyDescent="0.3">
      <c r="A2703" s="153">
        <v>455</v>
      </c>
      <c r="B2703" s="153">
        <v>20115454</v>
      </c>
      <c r="C2703" s="295"/>
    </row>
    <row r="2704" spans="1:3" x14ac:dyDescent="0.3">
      <c r="A2704" s="153">
        <v>456</v>
      </c>
      <c r="B2704" s="153">
        <v>20115455</v>
      </c>
      <c r="C2704" s="295"/>
    </row>
    <row r="2705" spans="1:3" x14ac:dyDescent="0.3">
      <c r="A2705" s="153">
        <v>457</v>
      </c>
      <c r="B2705" s="153">
        <v>20115456</v>
      </c>
      <c r="C2705" s="295"/>
    </row>
    <row r="2706" spans="1:3" x14ac:dyDescent="0.3">
      <c r="A2706" s="153">
        <v>458</v>
      </c>
      <c r="B2706" s="153">
        <v>20115457</v>
      </c>
      <c r="C2706" s="295"/>
    </row>
    <row r="2707" spans="1:3" x14ac:dyDescent="0.3">
      <c r="A2707" s="153">
        <v>459</v>
      </c>
      <c r="B2707" s="153">
        <v>20115458</v>
      </c>
      <c r="C2707" s="295"/>
    </row>
    <row r="2708" spans="1:3" x14ac:dyDescent="0.3">
      <c r="A2708" s="153">
        <v>460</v>
      </c>
      <c r="B2708" s="153">
        <v>20115459</v>
      </c>
      <c r="C2708" s="295"/>
    </row>
    <row r="2709" spans="1:3" x14ac:dyDescent="0.3">
      <c r="A2709" s="153">
        <v>461</v>
      </c>
      <c r="B2709" s="153">
        <v>20115460</v>
      </c>
      <c r="C2709" s="295"/>
    </row>
    <row r="2710" spans="1:3" x14ac:dyDescent="0.3">
      <c r="A2710" s="153">
        <v>462</v>
      </c>
      <c r="B2710" s="153">
        <v>20115461</v>
      </c>
      <c r="C2710" s="295"/>
    </row>
    <row r="2711" spans="1:3" x14ac:dyDescent="0.3">
      <c r="A2711" s="153">
        <v>463</v>
      </c>
      <c r="B2711" s="153">
        <v>20115462</v>
      </c>
      <c r="C2711" s="295"/>
    </row>
    <row r="2712" spans="1:3" x14ac:dyDescent="0.3">
      <c r="A2712" s="153">
        <v>464</v>
      </c>
      <c r="B2712" s="153">
        <v>20115463</v>
      </c>
      <c r="C2712" s="295"/>
    </row>
    <row r="2713" spans="1:3" x14ac:dyDescent="0.3">
      <c r="A2713" s="153">
        <v>465</v>
      </c>
      <c r="B2713" s="153">
        <v>20115464</v>
      </c>
      <c r="C2713" s="295"/>
    </row>
    <row r="2714" spans="1:3" x14ac:dyDescent="0.3">
      <c r="A2714" s="153">
        <v>466</v>
      </c>
      <c r="B2714" s="153">
        <v>20115465</v>
      </c>
      <c r="C2714" s="295"/>
    </row>
    <row r="2715" spans="1:3" x14ac:dyDescent="0.3">
      <c r="A2715" s="153">
        <v>467</v>
      </c>
      <c r="B2715" s="153">
        <v>20115466</v>
      </c>
      <c r="C2715" s="295"/>
    </row>
    <row r="2716" spans="1:3" x14ac:dyDescent="0.3">
      <c r="A2716" s="153">
        <v>468</v>
      </c>
      <c r="B2716" s="153">
        <v>20115467</v>
      </c>
      <c r="C2716" s="295"/>
    </row>
    <row r="2717" spans="1:3" x14ac:dyDescent="0.3">
      <c r="A2717" s="153">
        <v>469</v>
      </c>
      <c r="B2717" s="153">
        <v>20115468</v>
      </c>
      <c r="C2717" s="295"/>
    </row>
    <row r="2718" spans="1:3" x14ac:dyDescent="0.3">
      <c r="A2718" s="153">
        <v>470</v>
      </c>
      <c r="B2718" s="153">
        <v>20115469</v>
      </c>
      <c r="C2718" s="295"/>
    </row>
    <row r="2719" spans="1:3" x14ac:dyDescent="0.3">
      <c r="A2719" s="153">
        <v>471</v>
      </c>
      <c r="B2719" s="153">
        <v>20115470</v>
      </c>
      <c r="C2719" s="295"/>
    </row>
    <row r="2720" spans="1:3" x14ac:dyDescent="0.3">
      <c r="A2720" s="153">
        <v>472</v>
      </c>
      <c r="B2720" s="153">
        <v>20115471</v>
      </c>
      <c r="C2720" s="295"/>
    </row>
    <row r="2721" spans="1:3" x14ac:dyDescent="0.3">
      <c r="A2721" s="153">
        <v>473</v>
      </c>
      <c r="B2721" s="153">
        <v>20115472</v>
      </c>
      <c r="C2721" s="295"/>
    </row>
    <row r="2722" spans="1:3" x14ac:dyDescent="0.3">
      <c r="A2722" s="153">
        <v>474</v>
      </c>
      <c r="B2722" s="153">
        <v>20115473</v>
      </c>
      <c r="C2722" s="295"/>
    </row>
    <row r="2723" spans="1:3" x14ac:dyDescent="0.3">
      <c r="A2723" s="153">
        <v>475</v>
      </c>
      <c r="B2723" s="153">
        <v>20115474</v>
      </c>
      <c r="C2723" s="295"/>
    </row>
    <row r="2724" spans="1:3" x14ac:dyDescent="0.3">
      <c r="A2724" s="153">
        <v>476</v>
      </c>
      <c r="B2724" s="153">
        <v>20115475</v>
      </c>
      <c r="C2724" s="295"/>
    </row>
    <row r="2725" spans="1:3" x14ac:dyDescent="0.3">
      <c r="A2725" s="153">
        <v>477</v>
      </c>
      <c r="B2725" s="153">
        <v>20115476</v>
      </c>
      <c r="C2725" s="295"/>
    </row>
    <row r="2726" spans="1:3" x14ac:dyDescent="0.3">
      <c r="A2726" s="153">
        <v>478</v>
      </c>
      <c r="B2726" s="153">
        <v>20115477</v>
      </c>
      <c r="C2726" s="295"/>
    </row>
    <row r="2727" spans="1:3" x14ac:dyDescent="0.3">
      <c r="A2727" s="153">
        <v>479</v>
      </c>
      <c r="B2727" s="153">
        <v>20115478</v>
      </c>
      <c r="C2727" s="295"/>
    </row>
    <row r="2728" spans="1:3" x14ac:dyDescent="0.3">
      <c r="A2728" s="153">
        <v>480</v>
      </c>
      <c r="B2728" s="153">
        <v>20115479</v>
      </c>
      <c r="C2728" s="295"/>
    </row>
    <row r="2729" spans="1:3" x14ac:dyDescent="0.3">
      <c r="A2729" s="153">
        <v>481</v>
      </c>
      <c r="B2729" s="153">
        <v>20115480</v>
      </c>
      <c r="C2729" s="295"/>
    </row>
    <row r="2730" spans="1:3" x14ac:dyDescent="0.3">
      <c r="A2730" s="153">
        <v>482</v>
      </c>
      <c r="B2730" s="153">
        <v>20115481</v>
      </c>
      <c r="C2730" s="295"/>
    </row>
    <row r="2731" spans="1:3" x14ac:dyDescent="0.3">
      <c r="A2731" s="153">
        <v>483</v>
      </c>
      <c r="B2731" s="153">
        <v>20115482</v>
      </c>
      <c r="C2731" s="295"/>
    </row>
    <row r="2732" spans="1:3" x14ac:dyDescent="0.3">
      <c r="A2732" s="153">
        <v>484</v>
      </c>
      <c r="B2732" s="153">
        <v>20115483</v>
      </c>
      <c r="C2732" s="295"/>
    </row>
    <row r="2733" spans="1:3" x14ac:dyDescent="0.3">
      <c r="A2733" s="153">
        <v>485</v>
      </c>
      <c r="B2733" s="153">
        <v>20115484</v>
      </c>
      <c r="C2733" s="295"/>
    </row>
    <row r="2734" spans="1:3" x14ac:dyDescent="0.3">
      <c r="A2734" s="153">
        <v>486</v>
      </c>
      <c r="B2734" s="153">
        <v>20115485</v>
      </c>
      <c r="C2734" s="295"/>
    </row>
    <row r="2735" spans="1:3" x14ac:dyDescent="0.3">
      <c r="A2735" s="153">
        <v>487</v>
      </c>
      <c r="B2735" s="153">
        <v>20115486</v>
      </c>
      <c r="C2735" s="295"/>
    </row>
    <row r="2736" spans="1:3" x14ac:dyDescent="0.3">
      <c r="A2736" s="153">
        <v>488</v>
      </c>
      <c r="B2736" s="153">
        <v>20115487</v>
      </c>
      <c r="C2736" s="295"/>
    </row>
    <row r="2737" spans="1:3" x14ac:dyDescent="0.3">
      <c r="A2737" s="153">
        <v>489</v>
      </c>
      <c r="B2737" s="153">
        <v>20115488</v>
      </c>
      <c r="C2737" s="295"/>
    </row>
    <row r="2738" spans="1:3" x14ac:dyDescent="0.3">
      <c r="A2738" s="153">
        <v>490</v>
      </c>
      <c r="B2738" s="153">
        <v>20115489</v>
      </c>
      <c r="C2738" s="295"/>
    </row>
    <row r="2739" spans="1:3" x14ac:dyDescent="0.3">
      <c r="A2739" s="153">
        <v>491</v>
      </c>
      <c r="B2739" s="153">
        <v>20115490</v>
      </c>
      <c r="C2739" s="295"/>
    </row>
    <row r="2740" spans="1:3" x14ac:dyDescent="0.3">
      <c r="A2740" s="153">
        <v>492</v>
      </c>
      <c r="B2740" s="153">
        <v>20115491</v>
      </c>
      <c r="C2740" s="295"/>
    </row>
    <row r="2741" spans="1:3" x14ac:dyDescent="0.3">
      <c r="A2741" s="153">
        <v>493</v>
      </c>
      <c r="B2741" s="153">
        <v>20115492</v>
      </c>
      <c r="C2741" s="295"/>
    </row>
    <row r="2742" spans="1:3" x14ac:dyDescent="0.3">
      <c r="A2742" s="153">
        <v>494</v>
      </c>
      <c r="B2742" s="153">
        <v>20115493</v>
      </c>
      <c r="C2742" s="295"/>
    </row>
    <row r="2743" spans="1:3" x14ac:dyDescent="0.3">
      <c r="A2743" s="153">
        <v>495</v>
      </c>
      <c r="B2743" s="153">
        <v>20115494</v>
      </c>
      <c r="C2743" s="295"/>
    </row>
    <row r="2744" spans="1:3" x14ac:dyDescent="0.3">
      <c r="A2744" s="153">
        <v>496</v>
      </c>
      <c r="B2744" s="153">
        <v>20115495</v>
      </c>
      <c r="C2744" s="295"/>
    </row>
    <row r="2745" spans="1:3" x14ac:dyDescent="0.3">
      <c r="A2745" s="153">
        <v>497</v>
      </c>
      <c r="B2745" s="153">
        <v>20115496</v>
      </c>
      <c r="C2745" s="295"/>
    </row>
    <row r="2746" spans="1:3" x14ac:dyDescent="0.3">
      <c r="A2746" s="153">
        <v>498</v>
      </c>
      <c r="B2746" s="153">
        <v>20115497</v>
      </c>
      <c r="C2746" s="295"/>
    </row>
    <row r="2747" spans="1:3" x14ac:dyDescent="0.3">
      <c r="A2747" s="153">
        <v>499</v>
      </c>
      <c r="B2747" s="153">
        <v>20115498</v>
      </c>
      <c r="C2747" s="295"/>
    </row>
    <row r="2748" spans="1:3" x14ac:dyDescent="0.3">
      <c r="A2748" s="153">
        <v>500</v>
      </c>
      <c r="B2748" s="153">
        <v>20115499</v>
      </c>
      <c r="C2748" s="295"/>
    </row>
    <row r="2749" spans="1:3" x14ac:dyDescent="0.3">
      <c r="A2749" s="153">
        <v>501</v>
      </c>
      <c r="B2749" s="153">
        <v>20115500</v>
      </c>
      <c r="C2749" s="295"/>
    </row>
    <row r="2750" spans="1:3" x14ac:dyDescent="0.3">
      <c r="A2750" s="153">
        <v>502</v>
      </c>
      <c r="B2750" s="153">
        <v>20115501</v>
      </c>
      <c r="C2750" s="295"/>
    </row>
    <row r="2751" spans="1:3" x14ac:dyDescent="0.3">
      <c r="A2751" s="153">
        <v>503</v>
      </c>
      <c r="B2751" s="153">
        <v>20115502</v>
      </c>
      <c r="C2751" s="295"/>
    </row>
    <row r="2752" spans="1:3" x14ac:dyDescent="0.3">
      <c r="A2752" s="153">
        <v>504</v>
      </c>
      <c r="B2752" s="153">
        <v>20115503</v>
      </c>
      <c r="C2752" s="295"/>
    </row>
    <row r="2753" spans="1:3" x14ac:dyDescent="0.3">
      <c r="A2753" s="153">
        <v>505</v>
      </c>
      <c r="B2753" s="153">
        <v>20115504</v>
      </c>
      <c r="C2753" s="295"/>
    </row>
    <row r="2754" spans="1:3" x14ac:dyDescent="0.3">
      <c r="A2754" s="153">
        <v>506</v>
      </c>
      <c r="B2754" s="153">
        <v>20115505</v>
      </c>
      <c r="C2754" s="295"/>
    </row>
    <row r="2755" spans="1:3" x14ac:dyDescent="0.3">
      <c r="A2755" s="153">
        <v>507</v>
      </c>
      <c r="B2755" s="153">
        <v>20115506</v>
      </c>
      <c r="C2755" s="295"/>
    </row>
    <row r="2756" spans="1:3" x14ac:dyDescent="0.3">
      <c r="A2756" s="153">
        <v>508</v>
      </c>
      <c r="B2756" s="153">
        <v>20115507</v>
      </c>
      <c r="C2756" s="295"/>
    </row>
    <row r="2757" spans="1:3" x14ac:dyDescent="0.3">
      <c r="A2757" s="153">
        <v>509</v>
      </c>
      <c r="B2757" s="153">
        <v>20115508</v>
      </c>
      <c r="C2757" s="295"/>
    </row>
    <row r="2758" spans="1:3" x14ac:dyDescent="0.3">
      <c r="A2758" s="153">
        <v>510</v>
      </c>
      <c r="B2758" s="153">
        <v>20115509</v>
      </c>
      <c r="C2758" s="295"/>
    </row>
    <row r="2759" spans="1:3" x14ac:dyDescent="0.3">
      <c r="A2759" s="153">
        <v>511</v>
      </c>
      <c r="B2759" s="153">
        <v>20115510</v>
      </c>
      <c r="C2759" s="295"/>
    </row>
    <row r="2760" spans="1:3" x14ac:dyDescent="0.3">
      <c r="A2760" s="153">
        <v>512</v>
      </c>
      <c r="B2760" s="153">
        <v>20115511</v>
      </c>
      <c r="C2760" s="295"/>
    </row>
    <row r="2761" spans="1:3" x14ac:dyDescent="0.3">
      <c r="A2761" s="153">
        <v>513</v>
      </c>
      <c r="B2761" s="153">
        <v>20115512</v>
      </c>
      <c r="C2761" s="295"/>
    </row>
    <row r="2762" spans="1:3" x14ac:dyDescent="0.3">
      <c r="A2762" s="153">
        <v>514</v>
      </c>
      <c r="B2762" s="153">
        <v>20115513</v>
      </c>
      <c r="C2762" s="295"/>
    </row>
    <row r="2763" spans="1:3" x14ac:dyDescent="0.3">
      <c r="A2763" s="153">
        <v>515</v>
      </c>
      <c r="B2763" s="153">
        <v>20115514</v>
      </c>
      <c r="C2763" s="295"/>
    </row>
    <row r="2764" spans="1:3" x14ac:dyDescent="0.3">
      <c r="A2764" s="153">
        <v>516</v>
      </c>
      <c r="B2764" s="153">
        <v>20115515</v>
      </c>
      <c r="C2764" s="295"/>
    </row>
    <row r="2765" spans="1:3" x14ac:dyDescent="0.3">
      <c r="A2765" s="153">
        <v>517</v>
      </c>
      <c r="B2765" s="153">
        <v>20115516</v>
      </c>
      <c r="C2765" s="295"/>
    </row>
    <row r="2766" spans="1:3" x14ac:dyDescent="0.3">
      <c r="A2766" s="153">
        <v>518</v>
      </c>
      <c r="B2766" s="153">
        <v>20115517</v>
      </c>
      <c r="C2766" s="295"/>
    </row>
    <row r="2767" spans="1:3" x14ac:dyDescent="0.3">
      <c r="A2767" s="153">
        <v>519</v>
      </c>
      <c r="B2767" s="153">
        <v>20115518</v>
      </c>
      <c r="C2767" s="295"/>
    </row>
    <row r="2768" spans="1:3" x14ac:dyDescent="0.3">
      <c r="A2768" s="153">
        <v>520</v>
      </c>
      <c r="B2768" s="153">
        <v>20115519</v>
      </c>
      <c r="C2768" s="295"/>
    </row>
    <row r="2769" spans="1:3" x14ac:dyDescent="0.3">
      <c r="A2769" s="153">
        <v>521</v>
      </c>
      <c r="B2769" s="153">
        <v>20115520</v>
      </c>
      <c r="C2769" s="295"/>
    </row>
    <row r="2770" spans="1:3" x14ac:dyDescent="0.3">
      <c r="A2770" s="153">
        <v>522</v>
      </c>
      <c r="B2770" s="153">
        <v>20115521</v>
      </c>
      <c r="C2770" s="295"/>
    </row>
    <row r="2771" spans="1:3" x14ac:dyDescent="0.3">
      <c r="A2771" s="153">
        <v>523</v>
      </c>
      <c r="B2771" s="153">
        <v>20115522</v>
      </c>
      <c r="C2771" s="295"/>
    </row>
    <row r="2772" spans="1:3" x14ac:dyDescent="0.3">
      <c r="A2772" s="153">
        <v>524</v>
      </c>
      <c r="B2772" s="153">
        <v>20115523</v>
      </c>
      <c r="C2772" s="295"/>
    </row>
    <row r="2773" spans="1:3" x14ac:dyDescent="0.3">
      <c r="A2773" s="153">
        <v>525</v>
      </c>
      <c r="B2773" s="153">
        <v>20115524</v>
      </c>
      <c r="C2773" s="295"/>
    </row>
    <row r="2774" spans="1:3" x14ac:dyDescent="0.3">
      <c r="A2774" s="153">
        <v>526</v>
      </c>
      <c r="B2774" s="153">
        <v>20115525</v>
      </c>
      <c r="C2774" s="295"/>
    </row>
    <row r="2775" spans="1:3" x14ac:dyDescent="0.3">
      <c r="A2775" s="153">
        <v>527</v>
      </c>
      <c r="B2775" s="153">
        <v>20115526</v>
      </c>
      <c r="C2775" s="295"/>
    </row>
    <row r="2776" spans="1:3" x14ac:dyDescent="0.3">
      <c r="A2776" s="153">
        <v>528</v>
      </c>
      <c r="B2776" s="153">
        <v>20115527</v>
      </c>
      <c r="C2776" s="295"/>
    </row>
    <row r="2777" spans="1:3" x14ac:dyDescent="0.3">
      <c r="A2777" s="153">
        <v>529</v>
      </c>
      <c r="B2777" s="153">
        <v>20115528</v>
      </c>
      <c r="C2777" s="295"/>
    </row>
    <row r="2778" spans="1:3" x14ac:dyDescent="0.3">
      <c r="A2778" s="153">
        <v>530</v>
      </c>
      <c r="B2778" s="153">
        <v>20115529</v>
      </c>
      <c r="C2778" s="295"/>
    </row>
    <row r="2779" spans="1:3" x14ac:dyDescent="0.3">
      <c r="A2779" s="153">
        <v>531</v>
      </c>
      <c r="B2779" s="153">
        <v>20115530</v>
      </c>
      <c r="C2779" s="295"/>
    </row>
    <row r="2780" spans="1:3" x14ac:dyDescent="0.3">
      <c r="A2780" s="153">
        <v>532</v>
      </c>
      <c r="B2780" s="153">
        <v>20115531</v>
      </c>
      <c r="C2780" s="295"/>
    </row>
    <row r="2781" spans="1:3" x14ac:dyDescent="0.3">
      <c r="A2781" s="153">
        <v>533</v>
      </c>
      <c r="B2781" s="153">
        <v>20115532</v>
      </c>
      <c r="C2781" s="295"/>
    </row>
    <row r="2782" spans="1:3" x14ac:dyDescent="0.3">
      <c r="A2782" s="153">
        <v>534</v>
      </c>
      <c r="B2782" s="153">
        <v>20115533</v>
      </c>
      <c r="C2782" s="295"/>
    </row>
    <row r="2783" spans="1:3" x14ac:dyDescent="0.3">
      <c r="A2783" s="153">
        <v>535</v>
      </c>
      <c r="B2783" s="153">
        <v>20115534</v>
      </c>
      <c r="C2783" s="295"/>
    </row>
    <row r="2784" spans="1:3" x14ac:dyDescent="0.3">
      <c r="A2784" s="153">
        <v>536</v>
      </c>
      <c r="B2784" s="153">
        <v>20115535</v>
      </c>
      <c r="C2784" s="295"/>
    </row>
    <row r="2785" spans="1:3" x14ac:dyDescent="0.3">
      <c r="A2785" s="153">
        <v>537</v>
      </c>
      <c r="B2785" s="153">
        <v>20115536</v>
      </c>
      <c r="C2785" s="295"/>
    </row>
    <row r="2786" spans="1:3" x14ac:dyDescent="0.3">
      <c r="A2786" s="153">
        <v>538</v>
      </c>
      <c r="B2786" s="153">
        <v>20115537</v>
      </c>
      <c r="C2786" s="295"/>
    </row>
    <row r="2787" spans="1:3" x14ac:dyDescent="0.3">
      <c r="A2787" s="153">
        <v>539</v>
      </c>
      <c r="B2787" s="153">
        <v>20115538</v>
      </c>
      <c r="C2787" s="295"/>
    </row>
    <row r="2788" spans="1:3" x14ac:dyDescent="0.3">
      <c r="A2788" s="153">
        <v>540</v>
      </c>
      <c r="B2788" s="153">
        <v>20115539</v>
      </c>
      <c r="C2788" s="295"/>
    </row>
    <row r="2789" spans="1:3" x14ac:dyDescent="0.3">
      <c r="A2789" s="153">
        <v>541</v>
      </c>
      <c r="B2789" s="153">
        <v>20115540</v>
      </c>
      <c r="C2789" s="295"/>
    </row>
    <row r="2790" spans="1:3" x14ac:dyDescent="0.3">
      <c r="A2790" s="153">
        <v>542</v>
      </c>
      <c r="B2790" s="153">
        <v>20115541</v>
      </c>
      <c r="C2790" s="295"/>
    </row>
    <row r="2791" spans="1:3" x14ac:dyDescent="0.3">
      <c r="A2791" s="153">
        <v>543</v>
      </c>
      <c r="B2791" s="153">
        <v>20115542</v>
      </c>
      <c r="C2791" s="295"/>
    </row>
    <row r="2792" spans="1:3" x14ac:dyDescent="0.3">
      <c r="A2792" s="153">
        <v>544</v>
      </c>
      <c r="B2792" s="153">
        <v>20115543</v>
      </c>
      <c r="C2792" s="295"/>
    </row>
    <row r="2793" spans="1:3" x14ac:dyDescent="0.3">
      <c r="A2793" s="153">
        <v>545</v>
      </c>
      <c r="B2793" s="153">
        <v>20115544</v>
      </c>
      <c r="C2793" s="295"/>
    </row>
    <row r="2794" spans="1:3" x14ac:dyDescent="0.3">
      <c r="A2794" s="153">
        <v>546</v>
      </c>
      <c r="B2794" s="153">
        <v>20115545</v>
      </c>
      <c r="C2794" s="295"/>
    </row>
    <row r="2795" spans="1:3" x14ac:dyDescent="0.3">
      <c r="A2795" s="153">
        <v>547</v>
      </c>
      <c r="B2795" s="153">
        <v>20115546</v>
      </c>
      <c r="C2795" s="295"/>
    </row>
    <row r="2796" spans="1:3" x14ac:dyDescent="0.3">
      <c r="A2796" s="153">
        <v>548</v>
      </c>
      <c r="B2796" s="153">
        <v>20115547</v>
      </c>
      <c r="C2796" s="295"/>
    </row>
    <row r="2797" spans="1:3" x14ac:dyDescent="0.3">
      <c r="A2797" s="153">
        <v>549</v>
      </c>
      <c r="B2797" s="153">
        <v>20115548</v>
      </c>
      <c r="C2797" s="295"/>
    </row>
    <row r="2798" spans="1:3" x14ac:dyDescent="0.3">
      <c r="A2798" s="153">
        <v>550</v>
      </c>
      <c r="B2798" s="153">
        <v>20115549</v>
      </c>
      <c r="C2798" s="295"/>
    </row>
    <row r="2799" spans="1:3" x14ac:dyDescent="0.3">
      <c r="A2799" s="153">
        <v>551</v>
      </c>
      <c r="B2799" s="153">
        <v>20115550</v>
      </c>
      <c r="C2799" s="295"/>
    </row>
    <row r="2800" spans="1:3" x14ac:dyDescent="0.3">
      <c r="A2800" s="153">
        <v>552</v>
      </c>
      <c r="B2800" s="153">
        <v>20115551</v>
      </c>
      <c r="C2800" s="295"/>
    </row>
    <row r="2801" spans="1:3" x14ac:dyDescent="0.3">
      <c r="A2801" s="153">
        <v>553</v>
      </c>
      <c r="B2801" s="153">
        <v>20115552</v>
      </c>
      <c r="C2801" s="295"/>
    </row>
    <row r="2802" spans="1:3" x14ac:dyDescent="0.3">
      <c r="A2802" s="153">
        <v>554</v>
      </c>
      <c r="B2802" s="153">
        <v>20115553</v>
      </c>
      <c r="C2802" s="295"/>
    </row>
    <row r="2803" spans="1:3" x14ac:dyDescent="0.3">
      <c r="A2803" s="153">
        <v>555</v>
      </c>
      <c r="B2803" s="153">
        <v>20115554</v>
      </c>
      <c r="C2803" s="295"/>
    </row>
    <row r="2804" spans="1:3" x14ac:dyDescent="0.3">
      <c r="A2804" s="153">
        <v>556</v>
      </c>
      <c r="B2804" s="153">
        <v>20115555</v>
      </c>
      <c r="C2804" s="295"/>
    </row>
    <row r="2805" spans="1:3" x14ac:dyDescent="0.3">
      <c r="A2805" s="153">
        <v>557</v>
      </c>
      <c r="B2805" s="153">
        <v>20115556</v>
      </c>
      <c r="C2805" s="295"/>
    </row>
    <row r="2806" spans="1:3" x14ac:dyDescent="0.3">
      <c r="A2806" s="153">
        <v>558</v>
      </c>
      <c r="B2806" s="153">
        <v>20115557</v>
      </c>
      <c r="C2806" s="295"/>
    </row>
    <row r="2807" spans="1:3" x14ac:dyDescent="0.3">
      <c r="A2807" s="153">
        <v>559</v>
      </c>
      <c r="B2807" s="153">
        <v>20115558</v>
      </c>
      <c r="C2807" s="295"/>
    </row>
    <row r="2808" spans="1:3" x14ac:dyDescent="0.3">
      <c r="A2808" s="153">
        <v>560</v>
      </c>
      <c r="B2808" s="153">
        <v>20115559</v>
      </c>
      <c r="C2808" s="295"/>
    </row>
    <row r="2809" spans="1:3" x14ac:dyDescent="0.3">
      <c r="A2809" s="153">
        <v>561</v>
      </c>
      <c r="B2809" s="153">
        <v>20115560</v>
      </c>
      <c r="C2809" s="295"/>
    </row>
    <row r="2810" spans="1:3" x14ac:dyDescent="0.3">
      <c r="A2810" s="153">
        <v>562</v>
      </c>
      <c r="B2810" s="153">
        <v>20115561</v>
      </c>
      <c r="C2810" s="295"/>
    </row>
    <row r="2811" spans="1:3" x14ac:dyDescent="0.3">
      <c r="A2811" s="153">
        <v>563</v>
      </c>
      <c r="B2811" s="153">
        <v>20115562</v>
      </c>
      <c r="C2811" s="295"/>
    </row>
    <row r="2812" spans="1:3" x14ac:dyDescent="0.3">
      <c r="A2812" s="153">
        <v>564</v>
      </c>
      <c r="B2812" s="153">
        <v>20115563</v>
      </c>
      <c r="C2812" s="295"/>
    </row>
    <row r="2813" spans="1:3" x14ac:dyDescent="0.3">
      <c r="A2813" s="153">
        <v>565</v>
      </c>
      <c r="B2813" s="153">
        <v>20115564</v>
      </c>
      <c r="C2813" s="295"/>
    </row>
    <row r="2814" spans="1:3" x14ac:dyDescent="0.3">
      <c r="A2814" s="153">
        <v>566</v>
      </c>
      <c r="B2814" s="153">
        <v>20115565</v>
      </c>
      <c r="C2814" s="295"/>
    </row>
    <row r="2815" spans="1:3" x14ac:dyDescent="0.3">
      <c r="A2815" s="153">
        <v>567</v>
      </c>
      <c r="B2815" s="153">
        <v>20115566</v>
      </c>
      <c r="C2815" s="295"/>
    </row>
    <row r="2816" spans="1:3" x14ac:dyDescent="0.3">
      <c r="A2816" s="153">
        <v>568</v>
      </c>
      <c r="B2816" s="153">
        <v>20115567</v>
      </c>
      <c r="C2816" s="295"/>
    </row>
    <row r="2817" spans="1:3" x14ac:dyDescent="0.3">
      <c r="A2817" s="153">
        <v>569</v>
      </c>
      <c r="B2817" s="153">
        <v>20115568</v>
      </c>
      <c r="C2817" s="295"/>
    </row>
    <row r="2818" spans="1:3" x14ac:dyDescent="0.3">
      <c r="A2818" s="153">
        <v>570</v>
      </c>
      <c r="B2818" s="153">
        <v>20115569</v>
      </c>
      <c r="C2818" s="295"/>
    </row>
    <row r="2819" spans="1:3" x14ac:dyDescent="0.3">
      <c r="A2819" s="153">
        <v>571</v>
      </c>
      <c r="B2819" s="153">
        <v>20115570</v>
      </c>
      <c r="C2819" s="295"/>
    </row>
    <row r="2820" spans="1:3" x14ac:dyDescent="0.3">
      <c r="A2820" s="153">
        <v>572</v>
      </c>
      <c r="B2820" s="153">
        <v>20115571</v>
      </c>
      <c r="C2820" s="295"/>
    </row>
    <row r="2821" spans="1:3" x14ac:dyDescent="0.3">
      <c r="A2821" s="153">
        <v>573</v>
      </c>
      <c r="B2821" s="153">
        <v>20115572</v>
      </c>
      <c r="C2821" s="295"/>
    </row>
    <row r="2822" spans="1:3" x14ac:dyDescent="0.3">
      <c r="A2822" s="153">
        <v>574</v>
      </c>
      <c r="B2822" s="153">
        <v>20115573</v>
      </c>
      <c r="C2822" s="295"/>
    </row>
    <row r="2823" spans="1:3" x14ac:dyDescent="0.3">
      <c r="A2823" s="153">
        <v>575</v>
      </c>
      <c r="B2823" s="153">
        <v>20115574</v>
      </c>
      <c r="C2823" s="295"/>
    </row>
    <row r="2824" spans="1:3" x14ac:dyDescent="0.3">
      <c r="A2824" s="153">
        <v>576</v>
      </c>
      <c r="B2824" s="153">
        <v>20115575</v>
      </c>
      <c r="C2824" s="295"/>
    </row>
    <row r="2825" spans="1:3" x14ac:dyDescent="0.3">
      <c r="A2825" s="153">
        <v>577</v>
      </c>
      <c r="B2825" s="153">
        <v>20115576</v>
      </c>
      <c r="C2825" s="295"/>
    </row>
    <row r="2826" spans="1:3" x14ac:dyDescent="0.3">
      <c r="A2826" s="153">
        <v>578</v>
      </c>
      <c r="B2826" s="153">
        <v>20115577</v>
      </c>
      <c r="C2826" s="295"/>
    </row>
    <row r="2827" spans="1:3" x14ac:dyDescent="0.3">
      <c r="A2827" s="153">
        <v>579</v>
      </c>
      <c r="B2827" s="153">
        <v>20115578</v>
      </c>
      <c r="C2827" s="295"/>
    </row>
    <row r="2828" spans="1:3" x14ac:dyDescent="0.3">
      <c r="A2828" s="153">
        <v>580</v>
      </c>
      <c r="B2828" s="153">
        <v>20115579</v>
      </c>
      <c r="C2828" s="295"/>
    </row>
    <row r="2829" spans="1:3" x14ac:dyDescent="0.3">
      <c r="A2829" s="153">
        <v>581</v>
      </c>
      <c r="B2829" s="153">
        <v>20115580</v>
      </c>
      <c r="C2829" s="295"/>
    </row>
    <row r="2830" spans="1:3" x14ac:dyDescent="0.3">
      <c r="A2830" s="153">
        <v>582</v>
      </c>
      <c r="B2830" s="153">
        <v>20115581</v>
      </c>
      <c r="C2830" s="295"/>
    </row>
    <row r="2831" spans="1:3" x14ac:dyDescent="0.3">
      <c r="A2831" s="153">
        <v>583</v>
      </c>
      <c r="B2831" s="153">
        <v>20115582</v>
      </c>
      <c r="C2831" s="295"/>
    </row>
    <row r="2832" spans="1:3" x14ac:dyDescent="0.3">
      <c r="A2832" s="153">
        <v>584</v>
      </c>
      <c r="B2832" s="153">
        <v>20115583</v>
      </c>
      <c r="C2832" s="295"/>
    </row>
    <row r="2833" spans="1:3" x14ac:dyDescent="0.3">
      <c r="A2833" s="153">
        <v>585</v>
      </c>
      <c r="B2833" s="153">
        <v>20115584</v>
      </c>
      <c r="C2833" s="295"/>
    </row>
    <row r="2834" spans="1:3" x14ac:dyDescent="0.3">
      <c r="A2834" s="153">
        <v>586</v>
      </c>
      <c r="B2834" s="153">
        <v>20115585</v>
      </c>
      <c r="C2834" s="295"/>
    </row>
    <row r="2835" spans="1:3" x14ac:dyDescent="0.3">
      <c r="A2835" s="153">
        <v>587</v>
      </c>
      <c r="B2835" s="153">
        <v>20115586</v>
      </c>
      <c r="C2835" s="295"/>
    </row>
    <row r="2836" spans="1:3" x14ac:dyDescent="0.3">
      <c r="A2836" s="153">
        <v>588</v>
      </c>
      <c r="B2836" s="153">
        <v>20115587</v>
      </c>
      <c r="C2836" s="295"/>
    </row>
    <row r="2837" spans="1:3" x14ac:dyDescent="0.3">
      <c r="A2837" s="153">
        <v>589</v>
      </c>
      <c r="B2837" s="153">
        <v>20115588</v>
      </c>
      <c r="C2837" s="295"/>
    </row>
    <row r="2838" spans="1:3" x14ac:dyDescent="0.3">
      <c r="A2838" s="153">
        <v>590</v>
      </c>
      <c r="B2838" s="153">
        <v>20115589</v>
      </c>
      <c r="C2838" s="295"/>
    </row>
    <row r="2839" spans="1:3" x14ac:dyDescent="0.3">
      <c r="A2839" s="153">
        <v>591</v>
      </c>
      <c r="B2839" s="153">
        <v>20115590</v>
      </c>
      <c r="C2839" s="295"/>
    </row>
    <row r="2840" spans="1:3" x14ac:dyDescent="0.3">
      <c r="A2840" s="153">
        <v>592</v>
      </c>
      <c r="B2840" s="153">
        <v>20115591</v>
      </c>
      <c r="C2840" s="295"/>
    </row>
    <row r="2841" spans="1:3" x14ac:dyDescent="0.3">
      <c r="A2841" s="153">
        <v>593</v>
      </c>
      <c r="B2841" s="153">
        <v>20115592</v>
      </c>
      <c r="C2841" s="295"/>
    </row>
    <row r="2842" spans="1:3" x14ac:dyDescent="0.3">
      <c r="A2842" s="153">
        <v>594</v>
      </c>
      <c r="B2842" s="153">
        <v>20115593</v>
      </c>
      <c r="C2842" s="295"/>
    </row>
    <row r="2843" spans="1:3" x14ac:dyDescent="0.3">
      <c r="A2843" s="153">
        <v>595</v>
      </c>
      <c r="B2843" s="153">
        <v>20115594</v>
      </c>
      <c r="C2843" s="295"/>
    </row>
    <row r="2844" spans="1:3" x14ac:dyDescent="0.3">
      <c r="A2844" s="153">
        <v>596</v>
      </c>
      <c r="B2844" s="153">
        <v>20115595</v>
      </c>
      <c r="C2844" s="295"/>
    </row>
    <row r="2845" spans="1:3" x14ac:dyDescent="0.3">
      <c r="A2845" s="153">
        <v>597</v>
      </c>
      <c r="B2845" s="153">
        <v>20115596</v>
      </c>
      <c r="C2845" s="295"/>
    </row>
    <row r="2846" spans="1:3" x14ac:dyDescent="0.3">
      <c r="A2846" s="153">
        <v>598</v>
      </c>
      <c r="B2846" s="153">
        <v>20115597</v>
      </c>
      <c r="C2846" s="295"/>
    </row>
    <row r="2847" spans="1:3" x14ac:dyDescent="0.3">
      <c r="A2847" s="153">
        <v>599</v>
      </c>
      <c r="B2847" s="153">
        <v>20115598</v>
      </c>
      <c r="C2847" s="295"/>
    </row>
    <row r="2848" spans="1:3" x14ac:dyDescent="0.3">
      <c r="A2848" s="153">
        <v>600</v>
      </c>
      <c r="B2848" s="153">
        <v>20115599</v>
      </c>
      <c r="C2848" s="295"/>
    </row>
    <row r="2849" spans="1:3" x14ac:dyDescent="0.3">
      <c r="A2849" s="153">
        <v>601</v>
      </c>
      <c r="B2849" s="153">
        <v>20115600</v>
      </c>
      <c r="C2849" s="295"/>
    </row>
    <row r="2850" spans="1:3" x14ac:dyDescent="0.3">
      <c r="A2850" s="153">
        <v>602</v>
      </c>
      <c r="B2850" s="153">
        <v>20115601</v>
      </c>
      <c r="C2850" s="295"/>
    </row>
    <row r="2851" spans="1:3" x14ac:dyDescent="0.3">
      <c r="A2851" s="153">
        <v>603</v>
      </c>
      <c r="B2851" s="153">
        <v>20115602</v>
      </c>
      <c r="C2851" s="295"/>
    </row>
    <row r="2852" spans="1:3" x14ac:dyDescent="0.3">
      <c r="A2852" s="153">
        <v>604</v>
      </c>
      <c r="B2852" s="153">
        <v>20115603</v>
      </c>
      <c r="C2852" s="295"/>
    </row>
    <row r="2853" spans="1:3" x14ac:dyDescent="0.3">
      <c r="A2853" s="153">
        <v>605</v>
      </c>
      <c r="B2853" s="153">
        <v>20115604</v>
      </c>
      <c r="C2853" s="295"/>
    </row>
    <row r="2854" spans="1:3" x14ac:dyDescent="0.3">
      <c r="A2854" s="153">
        <v>606</v>
      </c>
      <c r="B2854" s="153">
        <v>20115605</v>
      </c>
      <c r="C2854" s="295"/>
    </row>
    <row r="2855" spans="1:3" x14ac:dyDescent="0.3">
      <c r="A2855" s="153">
        <v>607</v>
      </c>
      <c r="B2855" s="153">
        <v>20115606</v>
      </c>
      <c r="C2855" s="295"/>
    </row>
    <row r="2856" spans="1:3" x14ac:dyDescent="0.3">
      <c r="A2856" s="153">
        <v>608</v>
      </c>
      <c r="B2856" s="153">
        <v>20115607</v>
      </c>
      <c r="C2856" s="295"/>
    </row>
    <row r="2857" spans="1:3" x14ac:dyDescent="0.3">
      <c r="A2857" s="153">
        <v>609</v>
      </c>
      <c r="B2857" s="153">
        <v>20115608</v>
      </c>
      <c r="C2857" s="295"/>
    </row>
    <row r="2858" spans="1:3" x14ac:dyDescent="0.3">
      <c r="A2858" s="153">
        <v>610</v>
      </c>
      <c r="B2858" s="153">
        <v>20115609</v>
      </c>
      <c r="C2858" s="295"/>
    </row>
    <row r="2859" spans="1:3" x14ac:dyDescent="0.3">
      <c r="A2859" s="153">
        <v>611</v>
      </c>
      <c r="B2859" s="153">
        <v>20115610</v>
      </c>
      <c r="C2859" s="295"/>
    </row>
    <row r="2860" spans="1:3" x14ac:dyDescent="0.3">
      <c r="A2860" s="153">
        <v>612</v>
      </c>
      <c r="B2860" s="153">
        <v>20115611</v>
      </c>
      <c r="C2860" s="295"/>
    </row>
    <row r="2861" spans="1:3" x14ac:dyDescent="0.3">
      <c r="A2861" s="153">
        <v>613</v>
      </c>
      <c r="B2861" s="153">
        <v>20115612</v>
      </c>
      <c r="C2861" s="295"/>
    </row>
    <row r="2862" spans="1:3" x14ac:dyDescent="0.3">
      <c r="A2862" s="153">
        <v>614</v>
      </c>
      <c r="B2862" s="153">
        <v>20115613</v>
      </c>
      <c r="C2862" s="295"/>
    </row>
    <row r="2863" spans="1:3" x14ac:dyDescent="0.3">
      <c r="A2863" s="153">
        <v>615</v>
      </c>
      <c r="B2863" s="153">
        <v>20115614</v>
      </c>
      <c r="C2863" s="295"/>
    </row>
    <row r="2864" spans="1:3" x14ac:dyDescent="0.3">
      <c r="A2864" s="153">
        <v>616</v>
      </c>
      <c r="B2864" s="153">
        <v>20115615</v>
      </c>
      <c r="C2864" s="295"/>
    </row>
    <row r="2865" spans="1:3" x14ac:dyDescent="0.3">
      <c r="A2865" s="153">
        <v>617</v>
      </c>
      <c r="B2865" s="153">
        <v>20115616</v>
      </c>
      <c r="C2865" s="295"/>
    </row>
    <row r="2866" spans="1:3" x14ac:dyDescent="0.3">
      <c r="A2866" s="153">
        <v>618</v>
      </c>
      <c r="B2866" s="153">
        <v>20115617</v>
      </c>
      <c r="C2866" s="295"/>
    </row>
    <row r="2867" spans="1:3" x14ac:dyDescent="0.3">
      <c r="A2867" s="153">
        <v>619</v>
      </c>
      <c r="B2867" s="153">
        <v>20115618</v>
      </c>
      <c r="C2867" s="295"/>
    </row>
    <row r="2868" spans="1:3" x14ac:dyDescent="0.3">
      <c r="A2868" s="153">
        <v>620</v>
      </c>
      <c r="B2868" s="153">
        <v>20115619</v>
      </c>
      <c r="C2868" s="295"/>
    </row>
    <row r="2869" spans="1:3" x14ac:dyDescent="0.3">
      <c r="A2869" s="153">
        <v>621</v>
      </c>
      <c r="B2869" s="153">
        <v>20115620</v>
      </c>
      <c r="C2869" s="295"/>
    </row>
    <row r="2870" spans="1:3" x14ac:dyDescent="0.3">
      <c r="A2870" s="153">
        <v>622</v>
      </c>
      <c r="B2870" s="153">
        <v>20115621</v>
      </c>
      <c r="C2870" s="295"/>
    </row>
    <row r="2871" spans="1:3" x14ac:dyDescent="0.3">
      <c r="A2871" s="153">
        <v>623</v>
      </c>
      <c r="B2871" s="153">
        <v>20115622</v>
      </c>
      <c r="C2871" s="295"/>
    </row>
    <row r="2872" spans="1:3" x14ac:dyDescent="0.3">
      <c r="A2872" s="153">
        <v>624</v>
      </c>
      <c r="B2872" s="153">
        <v>20115623</v>
      </c>
      <c r="C2872" s="295"/>
    </row>
    <row r="2873" spans="1:3" x14ac:dyDescent="0.3">
      <c r="A2873" s="153">
        <v>625</v>
      </c>
      <c r="B2873" s="153">
        <v>20115624</v>
      </c>
      <c r="C2873" s="295"/>
    </row>
    <row r="2874" spans="1:3" x14ac:dyDescent="0.3">
      <c r="A2874" s="153">
        <v>626</v>
      </c>
      <c r="B2874" s="153">
        <v>20115625</v>
      </c>
      <c r="C2874" s="295"/>
    </row>
    <row r="2875" spans="1:3" x14ac:dyDescent="0.3">
      <c r="A2875" s="153">
        <v>627</v>
      </c>
      <c r="B2875" s="153">
        <v>20115626</v>
      </c>
      <c r="C2875" s="295"/>
    </row>
    <row r="2876" spans="1:3" x14ac:dyDescent="0.3">
      <c r="A2876" s="153">
        <v>628</v>
      </c>
      <c r="B2876" s="153">
        <v>20115627</v>
      </c>
      <c r="C2876" s="295"/>
    </row>
    <row r="2877" spans="1:3" x14ac:dyDescent="0.3">
      <c r="A2877" s="153">
        <v>629</v>
      </c>
      <c r="B2877" s="153">
        <v>20115628</v>
      </c>
      <c r="C2877" s="295"/>
    </row>
    <row r="2878" spans="1:3" x14ac:dyDescent="0.3">
      <c r="A2878" s="153">
        <v>630</v>
      </c>
      <c r="B2878" s="153">
        <v>20115629</v>
      </c>
      <c r="C2878" s="295"/>
    </row>
    <row r="2879" spans="1:3" x14ac:dyDescent="0.3">
      <c r="A2879" s="153">
        <v>631</v>
      </c>
      <c r="B2879" s="153">
        <v>20115630</v>
      </c>
      <c r="C2879" s="295"/>
    </row>
    <row r="2880" spans="1:3" x14ac:dyDescent="0.3">
      <c r="A2880" s="153">
        <v>632</v>
      </c>
      <c r="B2880" s="153">
        <v>20115631</v>
      </c>
      <c r="C2880" s="295"/>
    </row>
    <row r="2881" spans="1:3" x14ac:dyDescent="0.3">
      <c r="A2881" s="153">
        <v>633</v>
      </c>
      <c r="B2881" s="153">
        <v>20115632</v>
      </c>
      <c r="C2881" s="295"/>
    </row>
    <row r="2882" spans="1:3" x14ac:dyDescent="0.3">
      <c r="A2882" s="153">
        <v>634</v>
      </c>
      <c r="B2882" s="153">
        <v>20115633</v>
      </c>
      <c r="C2882" s="295"/>
    </row>
    <row r="2883" spans="1:3" x14ac:dyDescent="0.3">
      <c r="A2883" s="153">
        <v>635</v>
      </c>
      <c r="B2883" s="153">
        <v>20115634</v>
      </c>
      <c r="C2883" s="295"/>
    </row>
    <row r="2884" spans="1:3" x14ac:dyDescent="0.3">
      <c r="A2884" s="153">
        <v>636</v>
      </c>
      <c r="B2884" s="153">
        <v>20115635</v>
      </c>
      <c r="C2884" s="295"/>
    </row>
    <row r="2885" spans="1:3" x14ac:dyDescent="0.3">
      <c r="A2885" s="153">
        <v>637</v>
      </c>
      <c r="B2885" s="153">
        <v>20115636</v>
      </c>
      <c r="C2885" s="295"/>
    </row>
    <row r="2886" spans="1:3" x14ac:dyDescent="0.3">
      <c r="A2886" s="153">
        <v>638</v>
      </c>
      <c r="B2886" s="153">
        <v>20115637</v>
      </c>
      <c r="C2886" s="295"/>
    </row>
    <row r="2887" spans="1:3" x14ac:dyDescent="0.3">
      <c r="A2887" s="153">
        <v>639</v>
      </c>
      <c r="B2887" s="153">
        <v>20115638</v>
      </c>
      <c r="C2887" s="295"/>
    </row>
    <row r="2888" spans="1:3" x14ac:dyDescent="0.3">
      <c r="A2888" s="153">
        <v>640</v>
      </c>
      <c r="B2888" s="153">
        <v>20115639</v>
      </c>
      <c r="C2888" s="295"/>
    </row>
    <row r="2889" spans="1:3" x14ac:dyDescent="0.3">
      <c r="A2889" s="153">
        <v>641</v>
      </c>
      <c r="B2889" s="153">
        <v>20115640</v>
      </c>
      <c r="C2889" s="295"/>
    </row>
    <row r="2890" spans="1:3" x14ac:dyDescent="0.3">
      <c r="A2890" s="153">
        <v>642</v>
      </c>
      <c r="B2890" s="153">
        <v>20115641</v>
      </c>
      <c r="C2890" s="295"/>
    </row>
    <row r="2891" spans="1:3" x14ac:dyDescent="0.3">
      <c r="A2891" s="153">
        <v>643</v>
      </c>
      <c r="B2891" s="153">
        <v>20115642</v>
      </c>
      <c r="C2891" s="295"/>
    </row>
    <row r="2892" spans="1:3" x14ac:dyDescent="0.3">
      <c r="A2892" s="153">
        <v>644</v>
      </c>
      <c r="B2892" s="153">
        <v>20115643</v>
      </c>
      <c r="C2892" s="295"/>
    </row>
    <row r="2893" spans="1:3" x14ac:dyDescent="0.3">
      <c r="A2893" s="153">
        <v>645</v>
      </c>
      <c r="B2893" s="153">
        <v>20115644</v>
      </c>
      <c r="C2893" s="295"/>
    </row>
    <row r="2894" spans="1:3" x14ac:dyDescent="0.3">
      <c r="A2894" s="153">
        <v>646</v>
      </c>
      <c r="B2894" s="153">
        <v>20115645</v>
      </c>
      <c r="C2894" s="295"/>
    </row>
    <row r="2895" spans="1:3" x14ac:dyDescent="0.3">
      <c r="A2895" s="153">
        <v>647</v>
      </c>
      <c r="B2895" s="153">
        <v>20115646</v>
      </c>
      <c r="C2895" s="295"/>
    </row>
    <row r="2896" spans="1:3" x14ac:dyDescent="0.3">
      <c r="A2896" s="153">
        <v>648</v>
      </c>
      <c r="B2896" s="153">
        <v>20115647</v>
      </c>
      <c r="C2896" s="295"/>
    </row>
    <row r="2897" spans="1:3" x14ac:dyDescent="0.3">
      <c r="A2897" s="153">
        <v>649</v>
      </c>
      <c r="B2897" s="153">
        <v>20115648</v>
      </c>
      <c r="C2897" s="295"/>
    </row>
    <row r="2898" spans="1:3" x14ac:dyDescent="0.3">
      <c r="A2898" s="153">
        <v>650</v>
      </c>
      <c r="B2898" s="153">
        <v>20115649</v>
      </c>
      <c r="C2898" s="295"/>
    </row>
    <row r="2899" spans="1:3" x14ac:dyDescent="0.3">
      <c r="A2899" s="153">
        <v>651</v>
      </c>
      <c r="B2899" s="153">
        <v>20115650</v>
      </c>
      <c r="C2899" s="295"/>
    </row>
    <row r="2900" spans="1:3" x14ac:dyDescent="0.3">
      <c r="A2900" s="153">
        <v>652</v>
      </c>
      <c r="B2900" s="153">
        <v>20115651</v>
      </c>
      <c r="C2900" s="295"/>
    </row>
    <row r="2901" spans="1:3" x14ac:dyDescent="0.3">
      <c r="A2901" s="153">
        <v>653</v>
      </c>
      <c r="B2901" s="153">
        <v>20115652</v>
      </c>
      <c r="C2901" s="295"/>
    </row>
    <row r="2902" spans="1:3" x14ac:dyDescent="0.3">
      <c r="A2902" s="153">
        <v>654</v>
      </c>
      <c r="B2902" s="153">
        <v>20115653</v>
      </c>
      <c r="C2902" s="295"/>
    </row>
    <row r="2903" spans="1:3" x14ac:dyDescent="0.3">
      <c r="A2903" s="153">
        <v>655</v>
      </c>
      <c r="B2903" s="153">
        <v>20115654</v>
      </c>
      <c r="C2903" s="295"/>
    </row>
    <row r="2904" spans="1:3" x14ac:dyDescent="0.3">
      <c r="A2904" s="153">
        <v>656</v>
      </c>
      <c r="B2904" s="153">
        <v>20115655</v>
      </c>
      <c r="C2904" s="295"/>
    </row>
    <row r="2905" spans="1:3" x14ac:dyDescent="0.3">
      <c r="A2905" s="153">
        <v>657</v>
      </c>
      <c r="B2905" s="153">
        <v>20115656</v>
      </c>
      <c r="C2905" s="295"/>
    </row>
    <row r="2906" spans="1:3" x14ac:dyDescent="0.3">
      <c r="A2906" s="153">
        <v>658</v>
      </c>
      <c r="B2906" s="153">
        <v>20115657</v>
      </c>
      <c r="C2906" s="295"/>
    </row>
    <row r="2907" spans="1:3" x14ac:dyDescent="0.3">
      <c r="A2907" s="153">
        <v>659</v>
      </c>
      <c r="B2907" s="153">
        <v>20115658</v>
      </c>
      <c r="C2907" s="295"/>
    </row>
    <row r="2908" spans="1:3" x14ac:dyDescent="0.3">
      <c r="A2908" s="153">
        <v>660</v>
      </c>
      <c r="B2908" s="153">
        <v>20115659</v>
      </c>
      <c r="C2908" s="295"/>
    </row>
    <row r="2909" spans="1:3" x14ac:dyDescent="0.3">
      <c r="A2909" s="153">
        <v>661</v>
      </c>
      <c r="B2909" s="153">
        <v>20115660</v>
      </c>
      <c r="C2909" s="295"/>
    </row>
    <row r="2910" spans="1:3" x14ac:dyDescent="0.3">
      <c r="A2910" s="153">
        <v>662</v>
      </c>
      <c r="B2910" s="153">
        <v>20115661</v>
      </c>
      <c r="C2910" s="295"/>
    </row>
    <row r="2911" spans="1:3" x14ac:dyDescent="0.3">
      <c r="A2911" s="153">
        <v>663</v>
      </c>
      <c r="B2911" s="153">
        <v>20115662</v>
      </c>
      <c r="C2911" s="295"/>
    </row>
    <row r="2912" spans="1:3" x14ac:dyDescent="0.3">
      <c r="A2912" s="153">
        <v>664</v>
      </c>
      <c r="B2912" s="153">
        <v>20115663</v>
      </c>
      <c r="C2912" s="295"/>
    </row>
    <row r="2913" spans="1:3" x14ac:dyDescent="0.3">
      <c r="A2913" s="153">
        <v>665</v>
      </c>
      <c r="B2913" s="153">
        <v>20115664</v>
      </c>
      <c r="C2913" s="295"/>
    </row>
    <row r="2914" spans="1:3" x14ac:dyDescent="0.3">
      <c r="A2914" s="153">
        <v>666</v>
      </c>
      <c r="B2914" s="153">
        <v>20115665</v>
      </c>
      <c r="C2914" s="295"/>
    </row>
    <row r="2915" spans="1:3" x14ac:dyDescent="0.3">
      <c r="A2915" s="153">
        <v>667</v>
      </c>
      <c r="B2915" s="153">
        <v>20115666</v>
      </c>
      <c r="C2915" s="295"/>
    </row>
    <row r="2916" spans="1:3" x14ac:dyDescent="0.3">
      <c r="A2916" s="153">
        <v>668</v>
      </c>
      <c r="B2916" s="153">
        <v>20115667</v>
      </c>
      <c r="C2916" s="295"/>
    </row>
    <row r="2917" spans="1:3" x14ac:dyDescent="0.3">
      <c r="A2917" s="153">
        <v>669</v>
      </c>
      <c r="B2917" s="153">
        <v>20115668</v>
      </c>
      <c r="C2917" s="295"/>
    </row>
    <row r="2918" spans="1:3" x14ac:dyDescent="0.3">
      <c r="A2918" s="153">
        <v>670</v>
      </c>
      <c r="B2918" s="153">
        <v>20115669</v>
      </c>
      <c r="C2918" s="295"/>
    </row>
    <row r="2919" spans="1:3" x14ac:dyDescent="0.3">
      <c r="A2919" s="153">
        <v>671</v>
      </c>
      <c r="B2919" s="153">
        <v>20115670</v>
      </c>
      <c r="C2919" s="295"/>
    </row>
    <row r="2920" spans="1:3" x14ac:dyDescent="0.3">
      <c r="A2920" s="153">
        <v>672</v>
      </c>
      <c r="B2920" s="153">
        <v>20115671</v>
      </c>
      <c r="C2920" s="295"/>
    </row>
    <row r="2921" spans="1:3" x14ac:dyDescent="0.3">
      <c r="A2921" s="153">
        <v>673</v>
      </c>
      <c r="B2921" s="153">
        <v>20115672</v>
      </c>
      <c r="C2921" s="295"/>
    </row>
    <row r="2922" spans="1:3" x14ac:dyDescent="0.3">
      <c r="A2922" s="153">
        <v>674</v>
      </c>
      <c r="B2922" s="153">
        <v>20115673</v>
      </c>
      <c r="C2922" s="295"/>
    </row>
    <row r="2923" spans="1:3" x14ac:dyDescent="0.3">
      <c r="A2923" s="153">
        <v>675</v>
      </c>
      <c r="B2923" s="153">
        <v>20115674</v>
      </c>
      <c r="C2923" s="295"/>
    </row>
    <row r="2924" spans="1:3" x14ac:dyDescent="0.3">
      <c r="A2924" s="153">
        <v>676</v>
      </c>
      <c r="B2924" s="153">
        <v>20115675</v>
      </c>
      <c r="C2924" s="295"/>
    </row>
    <row r="2925" spans="1:3" x14ac:dyDescent="0.3">
      <c r="A2925" s="153">
        <v>677</v>
      </c>
      <c r="B2925" s="153">
        <v>20115676</v>
      </c>
      <c r="C2925" s="295"/>
    </row>
    <row r="2926" spans="1:3" x14ac:dyDescent="0.3">
      <c r="A2926" s="153">
        <v>678</v>
      </c>
      <c r="B2926" s="153">
        <v>20115677</v>
      </c>
      <c r="C2926" s="295"/>
    </row>
    <row r="2927" spans="1:3" x14ac:dyDescent="0.3">
      <c r="A2927" s="153">
        <v>679</v>
      </c>
      <c r="B2927" s="153">
        <v>20115678</v>
      </c>
      <c r="C2927" s="295"/>
    </row>
    <row r="2928" spans="1:3" x14ac:dyDescent="0.3">
      <c r="A2928" s="153">
        <v>680</v>
      </c>
      <c r="B2928" s="153">
        <v>20115679</v>
      </c>
      <c r="C2928" s="295"/>
    </row>
    <row r="2929" spans="1:3" x14ac:dyDescent="0.3">
      <c r="A2929" s="153">
        <v>681</v>
      </c>
      <c r="B2929" s="153">
        <v>20115680</v>
      </c>
      <c r="C2929" s="295"/>
    </row>
    <row r="2930" spans="1:3" x14ac:dyDescent="0.3">
      <c r="A2930" s="153">
        <v>682</v>
      </c>
      <c r="B2930" s="153">
        <v>20115681</v>
      </c>
      <c r="C2930" s="295"/>
    </row>
    <row r="2931" spans="1:3" x14ac:dyDescent="0.3">
      <c r="A2931" s="153">
        <v>683</v>
      </c>
      <c r="B2931" s="153">
        <v>20115682</v>
      </c>
      <c r="C2931" s="295"/>
    </row>
    <row r="2932" spans="1:3" x14ac:dyDescent="0.3">
      <c r="A2932" s="153">
        <v>684</v>
      </c>
      <c r="B2932" s="153">
        <v>20115683</v>
      </c>
      <c r="C2932" s="295"/>
    </row>
    <row r="2933" spans="1:3" x14ac:dyDescent="0.3">
      <c r="A2933" s="153">
        <v>685</v>
      </c>
      <c r="B2933" s="153">
        <v>20115684</v>
      </c>
      <c r="C2933" s="295"/>
    </row>
    <row r="2934" spans="1:3" x14ac:dyDescent="0.3">
      <c r="A2934" s="153">
        <v>686</v>
      </c>
      <c r="B2934" s="153">
        <v>20115685</v>
      </c>
      <c r="C2934" s="295"/>
    </row>
    <row r="2935" spans="1:3" x14ac:dyDescent="0.3">
      <c r="A2935" s="153">
        <v>687</v>
      </c>
      <c r="B2935" s="153">
        <v>20115686</v>
      </c>
      <c r="C2935" s="295"/>
    </row>
    <row r="2936" spans="1:3" x14ac:dyDescent="0.3">
      <c r="A2936" s="153">
        <v>688</v>
      </c>
      <c r="B2936" s="153">
        <v>20115687</v>
      </c>
      <c r="C2936" s="295"/>
    </row>
    <row r="2937" spans="1:3" x14ac:dyDescent="0.3">
      <c r="A2937" s="153">
        <v>689</v>
      </c>
      <c r="B2937" s="153">
        <v>20115688</v>
      </c>
      <c r="C2937" s="295"/>
    </row>
    <row r="2938" spans="1:3" x14ac:dyDescent="0.3">
      <c r="A2938" s="153">
        <v>690</v>
      </c>
      <c r="B2938" s="153">
        <v>20115689</v>
      </c>
      <c r="C2938" s="295"/>
    </row>
    <row r="2939" spans="1:3" x14ac:dyDescent="0.3">
      <c r="A2939" s="153">
        <v>691</v>
      </c>
      <c r="B2939" s="153">
        <v>20115690</v>
      </c>
      <c r="C2939" s="295"/>
    </row>
    <row r="2940" spans="1:3" x14ac:dyDescent="0.3">
      <c r="A2940" s="153">
        <v>692</v>
      </c>
      <c r="B2940" s="153">
        <v>20115691</v>
      </c>
      <c r="C2940" s="295"/>
    </row>
    <row r="2941" spans="1:3" x14ac:dyDescent="0.3">
      <c r="A2941" s="153">
        <v>693</v>
      </c>
      <c r="B2941" s="153">
        <v>20115692</v>
      </c>
      <c r="C2941" s="295"/>
    </row>
    <row r="2942" spans="1:3" x14ac:dyDescent="0.3">
      <c r="A2942" s="153">
        <v>694</v>
      </c>
      <c r="B2942" s="153">
        <v>20115693</v>
      </c>
      <c r="C2942" s="295"/>
    </row>
    <row r="2943" spans="1:3" x14ac:dyDescent="0.3">
      <c r="A2943" s="153">
        <v>695</v>
      </c>
      <c r="B2943" s="153">
        <v>20115694</v>
      </c>
      <c r="C2943" s="295"/>
    </row>
    <row r="2944" spans="1:3" x14ac:dyDescent="0.3">
      <c r="A2944" s="153">
        <v>696</v>
      </c>
      <c r="B2944" s="153">
        <v>20115695</v>
      </c>
      <c r="C2944" s="295"/>
    </row>
    <row r="2945" spans="1:3" x14ac:dyDescent="0.3">
      <c r="A2945" s="153">
        <v>697</v>
      </c>
      <c r="B2945" s="153">
        <v>20115696</v>
      </c>
      <c r="C2945" s="295"/>
    </row>
    <row r="2946" spans="1:3" x14ac:dyDescent="0.3">
      <c r="A2946" s="153">
        <v>698</v>
      </c>
      <c r="B2946" s="153">
        <v>20115697</v>
      </c>
      <c r="C2946" s="295"/>
    </row>
    <row r="2947" spans="1:3" x14ac:dyDescent="0.3">
      <c r="A2947" s="153">
        <v>699</v>
      </c>
      <c r="B2947" s="153">
        <v>20115698</v>
      </c>
      <c r="C2947" s="295"/>
    </row>
    <row r="2948" spans="1:3" x14ac:dyDescent="0.3">
      <c r="A2948" s="153">
        <v>700</v>
      </c>
      <c r="B2948" s="153">
        <v>20115699</v>
      </c>
      <c r="C2948" s="295"/>
    </row>
    <row r="2949" spans="1:3" x14ac:dyDescent="0.3">
      <c r="A2949" s="153">
        <v>701</v>
      </c>
      <c r="B2949" s="153">
        <v>20115700</v>
      </c>
      <c r="C2949" s="295"/>
    </row>
    <row r="2950" spans="1:3" x14ac:dyDescent="0.3">
      <c r="A2950" s="153">
        <v>702</v>
      </c>
      <c r="B2950" s="153">
        <v>20115701</v>
      </c>
      <c r="C2950" s="295"/>
    </row>
    <row r="2951" spans="1:3" x14ac:dyDescent="0.3">
      <c r="A2951" s="153">
        <v>703</v>
      </c>
      <c r="B2951" s="153">
        <v>20115702</v>
      </c>
      <c r="C2951" s="295"/>
    </row>
    <row r="2952" spans="1:3" x14ac:dyDescent="0.3">
      <c r="A2952" s="153">
        <v>704</v>
      </c>
      <c r="B2952" s="153">
        <v>20115703</v>
      </c>
      <c r="C2952" s="295"/>
    </row>
    <row r="2953" spans="1:3" x14ac:dyDescent="0.3">
      <c r="A2953" s="153">
        <v>705</v>
      </c>
      <c r="B2953" s="153">
        <v>20115704</v>
      </c>
      <c r="C2953" s="295"/>
    </row>
    <row r="2954" spans="1:3" x14ac:dyDescent="0.3">
      <c r="A2954" s="153">
        <v>706</v>
      </c>
      <c r="B2954" s="153">
        <v>20115705</v>
      </c>
      <c r="C2954" s="295"/>
    </row>
    <row r="2955" spans="1:3" x14ac:dyDescent="0.3">
      <c r="A2955" s="153">
        <v>707</v>
      </c>
      <c r="B2955" s="153">
        <v>20115706</v>
      </c>
      <c r="C2955" s="295"/>
    </row>
    <row r="2956" spans="1:3" x14ac:dyDescent="0.3">
      <c r="A2956" s="153">
        <v>708</v>
      </c>
      <c r="B2956" s="153">
        <v>20115707</v>
      </c>
      <c r="C2956" s="295"/>
    </row>
    <row r="2957" spans="1:3" x14ac:dyDescent="0.3">
      <c r="A2957" s="153">
        <v>709</v>
      </c>
      <c r="B2957" s="153">
        <v>20115708</v>
      </c>
      <c r="C2957" s="295"/>
    </row>
    <row r="2958" spans="1:3" x14ac:dyDescent="0.3">
      <c r="A2958" s="153">
        <v>710</v>
      </c>
      <c r="B2958" s="153">
        <v>20115709</v>
      </c>
      <c r="C2958" s="295"/>
    </row>
    <row r="2959" spans="1:3" x14ac:dyDescent="0.3">
      <c r="A2959" s="153">
        <v>711</v>
      </c>
      <c r="B2959" s="153">
        <v>20115710</v>
      </c>
      <c r="C2959" s="295"/>
    </row>
    <row r="2960" spans="1:3" x14ac:dyDescent="0.3">
      <c r="A2960" s="153">
        <v>712</v>
      </c>
      <c r="B2960" s="153">
        <v>20115711</v>
      </c>
      <c r="C2960" s="295"/>
    </row>
    <row r="2961" spans="1:3" x14ac:dyDescent="0.3">
      <c r="A2961" s="153">
        <v>713</v>
      </c>
      <c r="B2961" s="153">
        <v>20115712</v>
      </c>
      <c r="C2961" s="295"/>
    </row>
    <row r="2962" spans="1:3" x14ac:dyDescent="0.3">
      <c r="A2962" s="153">
        <v>714</v>
      </c>
      <c r="B2962" s="153">
        <v>20115713</v>
      </c>
      <c r="C2962" s="295"/>
    </row>
    <row r="2963" spans="1:3" x14ac:dyDescent="0.3">
      <c r="A2963" s="153">
        <v>715</v>
      </c>
      <c r="B2963" s="153">
        <v>20115714</v>
      </c>
      <c r="C2963" s="295"/>
    </row>
    <row r="2964" spans="1:3" x14ac:dyDescent="0.3">
      <c r="A2964" s="153">
        <v>716</v>
      </c>
      <c r="B2964" s="153">
        <v>20115715</v>
      </c>
      <c r="C2964" s="295"/>
    </row>
    <row r="2965" spans="1:3" x14ac:dyDescent="0.3">
      <c r="A2965" s="153">
        <v>717</v>
      </c>
      <c r="B2965" s="153">
        <v>20115716</v>
      </c>
      <c r="C2965" s="295"/>
    </row>
    <row r="2966" spans="1:3" x14ac:dyDescent="0.3">
      <c r="A2966" s="153">
        <v>718</v>
      </c>
      <c r="B2966" s="153">
        <v>20115717</v>
      </c>
      <c r="C2966" s="295"/>
    </row>
    <row r="2967" spans="1:3" x14ac:dyDescent="0.3">
      <c r="A2967" s="153">
        <v>719</v>
      </c>
      <c r="B2967" s="153">
        <v>20115718</v>
      </c>
      <c r="C2967" s="295"/>
    </row>
    <row r="2968" spans="1:3" x14ac:dyDescent="0.3">
      <c r="A2968" s="153">
        <v>720</v>
      </c>
      <c r="B2968" s="153">
        <v>20115719</v>
      </c>
      <c r="C2968" s="295"/>
    </row>
    <row r="2969" spans="1:3" x14ac:dyDescent="0.3">
      <c r="A2969" s="153">
        <v>721</v>
      </c>
      <c r="B2969" s="153">
        <v>20115720</v>
      </c>
      <c r="C2969" s="295"/>
    </row>
    <row r="2970" spans="1:3" x14ac:dyDescent="0.3">
      <c r="A2970" s="153">
        <v>722</v>
      </c>
      <c r="B2970" s="153">
        <v>20115721</v>
      </c>
      <c r="C2970" s="295"/>
    </row>
    <row r="2971" spans="1:3" x14ac:dyDescent="0.3">
      <c r="A2971" s="153">
        <v>723</v>
      </c>
      <c r="B2971" s="153">
        <v>20115722</v>
      </c>
      <c r="C2971" s="295"/>
    </row>
    <row r="2972" spans="1:3" x14ac:dyDescent="0.3">
      <c r="A2972" s="153">
        <v>724</v>
      </c>
      <c r="B2972" s="153">
        <v>20115723</v>
      </c>
      <c r="C2972" s="295"/>
    </row>
    <row r="2973" spans="1:3" x14ac:dyDescent="0.3">
      <c r="A2973" s="153">
        <v>725</v>
      </c>
      <c r="B2973" s="153">
        <v>20115724</v>
      </c>
      <c r="C2973" s="295"/>
    </row>
    <row r="2974" spans="1:3" x14ac:dyDescent="0.3">
      <c r="A2974" s="153">
        <v>726</v>
      </c>
      <c r="B2974" s="153">
        <v>20115725</v>
      </c>
      <c r="C2974" s="295"/>
    </row>
    <row r="2975" spans="1:3" x14ac:dyDescent="0.3">
      <c r="A2975" s="153">
        <v>727</v>
      </c>
      <c r="B2975" s="153">
        <v>20115726</v>
      </c>
      <c r="C2975" s="295"/>
    </row>
    <row r="2976" spans="1:3" x14ac:dyDescent="0.3">
      <c r="A2976" s="153">
        <v>728</v>
      </c>
      <c r="B2976" s="153">
        <v>20115727</v>
      </c>
      <c r="C2976" s="295"/>
    </row>
    <row r="2977" spans="1:3" x14ac:dyDescent="0.3">
      <c r="A2977" s="153">
        <v>729</v>
      </c>
      <c r="B2977" s="153">
        <v>20115728</v>
      </c>
      <c r="C2977" s="295"/>
    </row>
    <row r="2978" spans="1:3" x14ac:dyDescent="0.3">
      <c r="A2978" s="153">
        <v>730</v>
      </c>
      <c r="B2978" s="153">
        <v>20115729</v>
      </c>
      <c r="C2978" s="295"/>
    </row>
    <row r="2979" spans="1:3" x14ac:dyDescent="0.3">
      <c r="A2979" s="153">
        <v>731</v>
      </c>
      <c r="B2979" s="153">
        <v>20115730</v>
      </c>
      <c r="C2979" s="295"/>
    </row>
    <row r="2980" spans="1:3" x14ac:dyDescent="0.3">
      <c r="A2980" s="153">
        <v>732</v>
      </c>
      <c r="B2980" s="153">
        <v>20115731</v>
      </c>
      <c r="C2980" s="295"/>
    </row>
    <row r="2981" spans="1:3" x14ac:dyDescent="0.3">
      <c r="A2981" s="153">
        <v>733</v>
      </c>
      <c r="B2981" s="153">
        <v>20115732</v>
      </c>
      <c r="C2981" s="295"/>
    </row>
    <row r="2982" spans="1:3" x14ac:dyDescent="0.3">
      <c r="A2982" s="153">
        <v>734</v>
      </c>
      <c r="B2982" s="153">
        <v>20115733</v>
      </c>
      <c r="C2982" s="295"/>
    </row>
    <row r="2983" spans="1:3" x14ac:dyDescent="0.3">
      <c r="A2983" s="153">
        <v>735</v>
      </c>
      <c r="B2983" s="153">
        <v>20115734</v>
      </c>
      <c r="C2983" s="295"/>
    </row>
    <row r="2984" spans="1:3" x14ac:dyDescent="0.3">
      <c r="A2984" s="153">
        <v>736</v>
      </c>
      <c r="B2984" s="153">
        <v>20115735</v>
      </c>
      <c r="C2984" s="295"/>
    </row>
    <row r="2985" spans="1:3" x14ac:dyDescent="0.3">
      <c r="A2985" s="153">
        <v>737</v>
      </c>
      <c r="B2985" s="153">
        <v>20115736</v>
      </c>
      <c r="C2985" s="295"/>
    </row>
    <row r="2986" spans="1:3" x14ac:dyDescent="0.3">
      <c r="A2986" s="153">
        <v>738</v>
      </c>
      <c r="B2986" s="153">
        <v>20115737</v>
      </c>
      <c r="C2986" s="295"/>
    </row>
    <row r="2987" spans="1:3" x14ac:dyDescent="0.3">
      <c r="A2987" s="153">
        <v>739</v>
      </c>
      <c r="B2987" s="153">
        <v>20115738</v>
      </c>
      <c r="C2987" s="295"/>
    </row>
    <row r="2988" spans="1:3" x14ac:dyDescent="0.3">
      <c r="A2988" s="153">
        <v>740</v>
      </c>
      <c r="B2988" s="153">
        <v>20115739</v>
      </c>
      <c r="C2988" s="295"/>
    </row>
    <row r="2989" spans="1:3" x14ac:dyDescent="0.3">
      <c r="A2989" s="153">
        <v>741</v>
      </c>
      <c r="B2989" s="153">
        <v>20115740</v>
      </c>
      <c r="C2989" s="295"/>
    </row>
    <row r="2990" spans="1:3" x14ac:dyDescent="0.3">
      <c r="A2990" s="153">
        <v>742</v>
      </c>
      <c r="B2990" s="153">
        <v>20115741</v>
      </c>
      <c r="C2990" s="295"/>
    </row>
    <row r="2991" spans="1:3" x14ac:dyDescent="0.3">
      <c r="A2991" s="153">
        <v>743</v>
      </c>
      <c r="B2991" s="153">
        <v>20115742</v>
      </c>
      <c r="C2991" s="295"/>
    </row>
    <row r="2992" spans="1:3" x14ac:dyDescent="0.3">
      <c r="A2992" s="153">
        <v>744</v>
      </c>
      <c r="B2992" s="153">
        <v>20115743</v>
      </c>
      <c r="C2992" s="295"/>
    </row>
    <row r="2993" spans="1:3" x14ac:dyDescent="0.3">
      <c r="A2993" s="153">
        <v>745</v>
      </c>
      <c r="B2993" s="153">
        <v>20115744</v>
      </c>
      <c r="C2993" s="295"/>
    </row>
    <row r="2994" spans="1:3" x14ac:dyDescent="0.3">
      <c r="A2994" s="153">
        <v>746</v>
      </c>
      <c r="B2994" s="153">
        <v>20115745</v>
      </c>
      <c r="C2994" s="295"/>
    </row>
    <row r="2995" spans="1:3" x14ac:dyDescent="0.3">
      <c r="A2995" s="153">
        <v>747</v>
      </c>
      <c r="B2995" s="153">
        <v>20115746</v>
      </c>
      <c r="C2995" s="295"/>
    </row>
    <row r="2996" spans="1:3" x14ac:dyDescent="0.3">
      <c r="A2996" s="153">
        <v>748</v>
      </c>
      <c r="B2996" s="153">
        <v>20115747</v>
      </c>
      <c r="C2996" s="295"/>
    </row>
    <row r="2997" spans="1:3" x14ac:dyDescent="0.3">
      <c r="A2997" s="153">
        <v>749</v>
      </c>
      <c r="B2997" s="153">
        <v>20115748</v>
      </c>
      <c r="C2997" s="295"/>
    </row>
    <row r="2998" spans="1:3" x14ac:dyDescent="0.3">
      <c r="A2998" s="153">
        <v>750</v>
      </c>
      <c r="B2998" s="153">
        <v>20115749</v>
      </c>
      <c r="C2998" s="295"/>
    </row>
    <row r="2999" spans="1:3" x14ac:dyDescent="0.3">
      <c r="A2999" s="153">
        <v>751</v>
      </c>
      <c r="B2999" s="153">
        <v>20115750</v>
      </c>
      <c r="C2999" s="295"/>
    </row>
    <row r="3000" spans="1:3" x14ac:dyDescent="0.3">
      <c r="A3000" s="153">
        <v>752</v>
      </c>
      <c r="B3000" s="153">
        <v>20115751</v>
      </c>
      <c r="C3000" s="295"/>
    </row>
    <row r="3001" spans="1:3" x14ac:dyDescent="0.3">
      <c r="A3001" s="153">
        <v>753</v>
      </c>
      <c r="B3001" s="153">
        <v>20115752</v>
      </c>
      <c r="C3001" s="295"/>
    </row>
    <row r="3002" spans="1:3" x14ac:dyDescent="0.3">
      <c r="A3002" s="153">
        <v>754</v>
      </c>
      <c r="B3002" s="153">
        <v>20115753</v>
      </c>
      <c r="C3002" s="295"/>
    </row>
    <row r="3003" spans="1:3" x14ac:dyDescent="0.3">
      <c r="A3003" s="153">
        <v>755</v>
      </c>
      <c r="B3003" s="153">
        <v>20115754</v>
      </c>
      <c r="C3003" s="295"/>
    </row>
    <row r="3004" spans="1:3" x14ac:dyDescent="0.3">
      <c r="A3004" s="153">
        <v>756</v>
      </c>
      <c r="B3004" s="153">
        <v>20115755</v>
      </c>
      <c r="C3004" s="295"/>
    </row>
    <row r="3005" spans="1:3" x14ac:dyDescent="0.3">
      <c r="A3005" s="153">
        <v>757</v>
      </c>
      <c r="B3005" s="153">
        <v>20115756</v>
      </c>
      <c r="C3005" s="295"/>
    </row>
    <row r="3006" spans="1:3" x14ac:dyDescent="0.3">
      <c r="A3006" s="153">
        <v>758</v>
      </c>
      <c r="B3006" s="153">
        <v>20115757</v>
      </c>
      <c r="C3006" s="295"/>
    </row>
    <row r="3007" spans="1:3" x14ac:dyDescent="0.3">
      <c r="A3007" s="153">
        <v>759</v>
      </c>
      <c r="B3007" s="153">
        <v>20115758</v>
      </c>
      <c r="C3007" s="295"/>
    </row>
    <row r="3008" spans="1:3" x14ac:dyDescent="0.3">
      <c r="A3008" s="153">
        <v>760</v>
      </c>
      <c r="B3008" s="153">
        <v>20115759</v>
      </c>
      <c r="C3008" s="295"/>
    </row>
    <row r="3009" spans="1:3" x14ac:dyDescent="0.3">
      <c r="A3009" s="153">
        <v>761</v>
      </c>
      <c r="B3009" s="153">
        <v>20115760</v>
      </c>
      <c r="C3009" s="295"/>
    </row>
    <row r="3010" spans="1:3" x14ac:dyDescent="0.3">
      <c r="A3010" s="153">
        <v>762</v>
      </c>
      <c r="B3010" s="153">
        <v>20115761</v>
      </c>
      <c r="C3010" s="295"/>
    </row>
    <row r="3011" spans="1:3" x14ac:dyDescent="0.3">
      <c r="A3011" s="153">
        <v>763</v>
      </c>
      <c r="B3011" s="153">
        <v>20115762</v>
      </c>
      <c r="C3011" s="295"/>
    </row>
    <row r="3012" spans="1:3" x14ac:dyDescent="0.3">
      <c r="A3012" s="153">
        <v>764</v>
      </c>
      <c r="B3012" s="153">
        <v>20115763</v>
      </c>
      <c r="C3012" s="295"/>
    </row>
    <row r="3013" spans="1:3" x14ac:dyDescent="0.3">
      <c r="A3013" s="153">
        <v>765</v>
      </c>
      <c r="B3013" s="153">
        <v>20115764</v>
      </c>
      <c r="C3013" s="295"/>
    </row>
    <row r="3014" spans="1:3" x14ac:dyDescent="0.3">
      <c r="A3014" s="153">
        <v>766</v>
      </c>
      <c r="B3014" s="153">
        <v>20115765</v>
      </c>
      <c r="C3014" s="295"/>
    </row>
    <row r="3015" spans="1:3" x14ac:dyDescent="0.3">
      <c r="A3015" s="153">
        <v>767</v>
      </c>
      <c r="B3015" s="153">
        <v>20115766</v>
      </c>
      <c r="C3015" s="295"/>
    </row>
    <row r="3016" spans="1:3" x14ac:dyDescent="0.3">
      <c r="A3016" s="153">
        <v>768</v>
      </c>
      <c r="B3016" s="153">
        <v>20115767</v>
      </c>
      <c r="C3016" s="295"/>
    </row>
    <row r="3017" spans="1:3" x14ac:dyDescent="0.3">
      <c r="A3017" s="153">
        <v>769</v>
      </c>
      <c r="B3017" s="153">
        <v>20115768</v>
      </c>
      <c r="C3017" s="295"/>
    </row>
    <row r="3018" spans="1:3" x14ac:dyDescent="0.3">
      <c r="A3018" s="153">
        <v>770</v>
      </c>
      <c r="B3018" s="153">
        <v>20115769</v>
      </c>
      <c r="C3018" s="295"/>
    </row>
    <row r="3019" spans="1:3" x14ac:dyDescent="0.3">
      <c r="A3019" s="153">
        <v>771</v>
      </c>
      <c r="B3019" s="153">
        <v>20115770</v>
      </c>
      <c r="C3019" s="295"/>
    </row>
    <row r="3020" spans="1:3" x14ac:dyDescent="0.3">
      <c r="A3020" s="153">
        <v>772</v>
      </c>
      <c r="B3020" s="153">
        <v>20115771</v>
      </c>
      <c r="C3020" s="295"/>
    </row>
    <row r="3021" spans="1:3" x14ac:dyDescent="0.3">
      <c r="A3021" s="153">
        <v>773</v>
      </c>
      <c r="B3021" s="153">
        <v>20115772</v>
      </c>
      <c r="C3021" s="295"/>
    </row>
    <row r="3022" spans="1:3" x14ac:dyDescent="0.3">
      <c r="A3022" s="153">
        <v>774</v>
      </c>
      <c r="B3022" s="153">
        <v>20115773</v>
      </c>
      <c r="C3022" s="295"/>
    </row>
    <row r="3023" spans="1:3" x14ac:dyDescent="0.3">
      <c r="A3023" s="153">
        <v>775</v>
      </c>
      <c r="B3023" s="153">
        <v>20115774</v>
      </c>
      <c r="C3023" s="295"/>
    </row>
    <row r="3024" spans="1:3" x14ac:dyDescent="0.3">
      <c r="A3024" s="153">
        <v>776</v>
      </c>
      <c r="B3024" s="153">
        <v>20115775</v>
      </c>
      <c r="C3024" s="295"/>
    </row>
    <row r="3025" spans="1:3" x14ac:dyDescent="0.3">
      <c r="A3025" s="153">
        <v>777</v>
      </c>
      <c r="B3025" s="153">
        <v>20115776</v>
      </c>
      <c r="C3025" s="295"/>
    </row>
    <row r="3026" spans="1:3" x14ac:dyDescent="0.3">
      <c r="A3026" s="153">
        <v>778</v>
      </c>
      <c r="B3026" s="153">
        <v>20115777</v>
      </c>
      <c r="C3026" s="295"/>
    </row>
    <row r="3027" spans="1:3" x14ac:dyDescent="0.3">
      <c r="A3027" s="153">
        <v>779</v>
      </c>
      <c r="B3027" s="153">
        <v>20115778</v>
      </c>
      <c r="C3027" s="295"/>
    </row>
    <row r="3028" spans="1:3" x14ac:dyDescent="0.3">
      <c r="A3028" s="153">
        <v>780</v>
      </c>
      <c r="B3028" s="153">
        <v>20115779</v>
      </c>
      <c r="C3028" s="295"/>
    </row>
    <row r="3029" spans="1:3" x14ac:dyDescent="0.3">
      <c r="A3029" s="153">
        <v>781</v>
      </c>
      <c r="B3029" s="153">
        <v>20115780</v>
      </c>
      <c r="C3029" s="295"/>
    </row>
    <row r="3030" spans="1:3" x14ac:dyDescent="0.3">
      <c r="A3030" s="153">
        <v>782</v>
      </c>
      <c r="B3030" s="153">
        <v>20115781</v>
      </c>
      <c r="C3030" s="295"/>
    </row>
    <row r="3031" spans="1:3" x14ac:dyDescent="0.3">
      <c r="A3031" s="153">
        <v>783</v>
      </c>
      <c r="B3031" s="153">
        <v>20115782</v>
      </c>
      <c r="C3031" s="295"/>
    </row>
    <row r="3032" spans="1:3" x14ac:dyDescent="0.3">
      <c r="A3032" s="153">
        <v>784</v>
      </c>
      <c r="B3032" s="153">
        <v>20115783</v>
      </c>
      <c r="C3032" s="295"/>
    </row>
    <row r="3033" spans="1:3" x14ac:dyDescent="0.3">
      <c r="A3033" s="153">
        <v>785</v>
      </c>
      <c r="B3033" s="153">
        <v>20115784</v>
      </c>
      <c r="C3033" s="295"/>
    </row>
    <row r="3034" spans="1:3" x14ac:dyDescent="0.3">
      <c r="A3034" s="153">
        <v>786</v>
      </c>
      <c r="B3034" s="153">
        <v>20115785</v>
      </c>
      <c r="C3034" s="295"/>
    </row>
    <row r="3035" spans="1:3" x14ac:dyDescent="0.3">
      <c r="A3035" s="153">
        <v>787</v>
      </c>
      <c r="B3035" s="153">
        <v>20115786</v>
      </c>
      <c r="C3035" s="295"/>
    </row>
    <row r="3036" spans="1:3" x14ac:dyDescent="0.3">
      <c r="A3036" s="153">
        <v>788</v>
      </c>
      <c r="B3036" s="153">
        <v>20115787</v>
      </c>
      <c r="C3036" s="295"/>
    </row>
    <row r="3037" spans="1:3" x14ac:dyDescent="0.3">
      <c r="A3037" s="153">
        <v>789</v>
      </c>
      <c r="B3037" s="153">
        <v>20115788</v>
      </c>
      <c r="C3037" s="295"/>
    </row>
    <row r="3038" spans="1:3" x14ac:dyDescent="0.3">
      <c r="A3038" s="153">
        <v>790</v>
      </c>
      <c r="B3038" s="153">
        <v>20115789</v>
      </c>
      <c r="C3038" s="295"/>
    </row>
    <row r="3039" spans="1:3" x14ac:dyDescent="0.3">
      <c r="A3039" s="153">
        <v>791</v>
      </c>
      <c r="B3039" s="153">
        <v>20115790</v>
      </c>
      <c r="C3039" s="295"/>
    </row>
    <row r="3040" spans="1:3" x14ac:dyDescent="0.3">
      <c r="A3040" s="153">
        <v>792</v>
      </c>
      <c r="B3040" s="153">
        <v>20115791</v>
      </c>
      <c r="C3040" s="295"/>
    </row>
    <row r="3041" spans="1:3" x14ac:dyDescent="0.3">
      <c r="A3041" s="153">
        <v>793</v>
      </c>
      <c r="B3041" s="153">
        <v>20115792</v>
      </c>
      <c r="C3041" s="295"/>
    </row>
    <row r="3042" spans="1:3" x14ac:dyDescent="0.3">
      <c r="A3042" s="153">
        <v>794</v>
      </c>
      <c r="B3042" s="153">
        <v>20115793</v>
      </c>
      <c r="C3042" s="295"/>
    </row>
    <row r="3043" spans="1:3" x14ac:dyDescent="0.3">
      <c r="A3043" s="153">
        <v>795</v>
      </c>
      <c r="B3043" s="153">
        <v>20115794</v>
      </c>
      <c r="C3043" s="295"/>
    </row>
    <row r="3044" spans="1:3" x14ac:dyDescent="0.3">
      <c r="A3044" s="153">
        <v>796</v>
      </c>
      <c r="B3044" s="153">
        <v>20115795</v>
      </c>
      <c r="C3044" s="295"/>
    </row>
    <row r="3045" spans="1:3" x14ac:dyDescent="0.3">
      <c r="A3045" s="153">
        <v>797</v>
      </c>
      <c r="B3045" s="153">
        <v>20115796</v>
      </c>
      <c r="C3045" s="295"/>
    </row>
    <row r="3046" spans="1:3" x14ac:dyDescent="0.3">
      <c r="A3046" s="153">
        <v>798</v>
      </c>
      <c r="B3046" s="153">
        <v>20115797</v>
      </c>
      <c r="C3046" s="295"/>
    </row>
    <row r="3047" spans="1:3" x14ac:dyDescent="0.3">
      <c r="A3047" s="153">
        <v>799</v>
      </c>
      <c r="B3047" s="153">
        <v>20115798</v>
      </c>
      <c r="C3047" s="295"/>
    </row>
    <row r="3048" spans="1:3" x14ac:dyDescent="0.3">
      <c r="A3048" s="153">
        <v>800</v>
      </c>
      <c r="B3048" s="153">
        <v>20115799</v>
      </c>
      <c r="C3048" s="295"/>
    </row>
    <row r="3049" spans="1:3" x14ac:dyDescent="0.3">
      <c r="A3049" s="153">
        <v>801</v>
      </c>
      <c r="B3049" s="153">
        <v>20115800</v>
      </c>
      <c r="C3049" s="295"/>
    </row>
    <row r="3050" spans="1:3" x14ac:dyDescent="0.3">
      <c r="A3050" s="153">
        <v>802</v>
      </c>
      <c r="B3050" s="153">
        <v>20115801</v>
      </c>
      <c r="C3050" s="295"/>
    </row>
    <row r="3051" spans="1:3" x14ac:dyDescent="0.3">
      <c r="A3051" s="153">
        <v>803</v>
      </c>
      <c r="B3051" s="153">
        <v>20115802</v>
      </c>
      <c r="C3051" s="295"/>
    </row>
    <row r="3052" spans="1:3" x14ac:dyDescent="0.3">
      <c r="A3052" s="153">
        <v>804</v>
      </c>
      <c r="B3052" s="153">
        <v>20115803</v>
      </c>
      <c r="C3052" s="295"/>
    </row>
    <row r="3053" spans="1:3" x14ac:dyDescent="0.3">
      <c r="A3053" s="153">
        <v>805</v>
      </c>
      <c r="B3053" s="153">
        <v>20115804</v>
      </c>
      <c r="C3053" s="295"/>
    </row>
    <row r="3054" spans="1:3" x14ac:dyDescent="0.3">
      <c r="A3054" s="153">
        <v>806</v>
      </c>
      <c r="B3054" s="153">
        <v>20115805</v>
      </c>
      <c r="C3054" s="295"/>
    </row>
    <row r="3055" spans="1:3" x14ac:dyDescent="0.3">
      <c r="A3055" s="153">
        <v>807</v>
      </c>
      <c r="B3055" s="153">
        <v>20115806</v>
      </c>
      <c r="C3055" s="295"/>
    </row>
    <row r="3056" spans="1:3" x14ac:dyDescent="0.3">
      <c r="A3056" s="153">
        <v>808</v>
      </c>
      <c r="B3056" s="153">
        <v>20115807</v>
      </c>
      <c r="C3056" s="295"/>
    </row>
    <row r="3057" spans="1:3" x14ac:dyDescent="0.3">
      <c r="A3057" s="153">
        <v>809</v>
      </c>
      <c r="B3057" s="153">
        <v>20115808</v>
      </c>
      <c r="C3057" s="295"/>
    </row>
    <row r="3058" spans="1:3" x14ac:dyDescent="0.3">
      <c r="A3058" s="153">
        <v>810</v>
      </c>
      <c r="B3058" s="153">
        <v>20115809</v>
      </c>
      <c r="C3058" s="295"/>
    </row>
    <row r="3059" spans="1:3" x14ac:dyDescent="0.3">
      <c r="A3059" s="153">
        <v>811</v>
      </c>
      <c r="B3059" s="153">
        <v>20115810</v>
      </c>
      <c r="C3059" s="295"/>
    </row>
    <row r="3060" spans="1:3" x14ac:dyDescent="0.3">
      <c r="A3060" s="153">
        <v>812</v>
      </c>
      <c r="B3060" s="153">
        <v>20115811</v>
      </c>
      <c r="C3060" s="295"/>
    </row>
    <row r="3061" spans="1:3" x14ac:dyDescent="0.3">
      <c r="A3061" s="153">
        <v>813</v>
      </c>
      <c r="B3061" s="153">
        <v>20115812</v>
      </c>
      <c r="C3061" s="295"/>
    </row>
    <row r="3062" spans="1:3" x14ac:dyDescent="0.3">
      <c r="A3062" s="153">
        <v>814</v>
      </c>
      <c r="B3062" s="153">
        <v>20115813</v>
      </c>
      <c r="C3062" s="295"/>
    </row>
    <row r="3063" spans="1:3" x14ac:dyDescent="0.3">
      <c r="A3063" s="153">
        <v>815</v>
      </c>
      <c r="B3063" s="153">
        <v>20115814</v>
      </c>
      <c r="C3063" s="295"/>
    </row>
    <row r="3064" spans="1:3" x14ac:dyDescent="0.3">
      <c r="A3064" s="153">
        <v>816</v>
      </c>
      <c r="B3064" s="153">
        <v>20115815</v>
      </c>
      <c r="C3064" s="295"/>
    </row>
    <row r="3065" spans="1:3" x14ac:dyDescent="0.3">
      <c r="A3065" s="153">
        <v>817</v>
      </c>
      <c r="B3065" s="153">
        <v>20115816</v>
      </c>
      <c r="C3065" s="295"/>
    </row>
    <row r="3066" spans="1:3" x14ac:dyDescent="0.3">
      <c r="A3066" s="153">
        <v>818</v>
      </c>
      <c r="B3066" s="153">
        <v>20115817</v>
      </c>
      <c r="C3066" s="295"/>
    </row>
    <row r="3067" spans="1:3" x14ac:dyDescent="0.3">
      <c r="A3067" s="153">
        <v>819</v>
      </c>
      <c r="B3067" s="153">
        <v>20115818</v>
      </c>
      <c r="C3067" s="295"/>
    </row>
    <row r="3068" spans="1:3" x14ac:dyDescent="0.3">
      <c r="A3068" s="153">
        <v>820</v>
      </c>
      <c r="B3068" s="153">
        <v>20115819</v>
      </c>
      <c r="C3068" s="295"/>
    </row>
    <row r="3069" spans="1:3" x14ac:dyDescent="0.3">
      <c r="A3069" s="153">
        <v>821</v>
      </c>
      <c r="B3069" s="153">
        <v>20115820</v>
      </c>
      <c r="C3069" s="295"/>
    </row>
    <row r="3070" spans="1:3" x14ac:dyDescent="0.3">
      <c r="A3070" s="153">
        <v>822</v>
      </c>
      <c r="B3070" s="153">
        <v>20115821</v>
      </c>
      <c r="C3070" s="295"/>
    </row>
    <row r="3071" spans="1:3" x14ac:dyDescent="0.3">
      <c r="A3071" s="153">
        <v>823</v>
      </c>
      <c r="B3071" s="153">
        <v>20115822</v>
      </c>
      <c r="C3071" s="295"/>
    </row>
    <row r="3072" spans="1:3" x14ac:dyDescent="0.3">
      <c r="A3072" s="153">
        <v>824</v>
      </c>
      <c r="B3072" s="153">
        <v>20115823</v>
      </c>
      <c r="C3072" s="295"/>
    </row>
    <row r="3073" spans="1:3" x14ac:dyDescent="0.3">
      <c r="A3073" s="153">
        <v>825</v>
      </c>
      <c r="B3073" s="153">
        <v>20115824</v>
      </c>
      <c r="C3073" s="295"/>
    </row>
    <row r="3074" spans="1:3" x14ac:dyDescent="0.3">
      <c r="A3074" s="153">
        <v>826</v>
      </c>
      <c r="B3074" s="153">
        <v>20115825</v>
      </c>
      <c r="C3074" s="295"/>
    </row>
    <row r="3075" spans="1:3" x14ac:dyDescent="0.3">
      <c r="A3075" s="153">
        <v>827</v>
      </c>
      <c r="B3075" s="153">
        <v>20115826</v>
      </c>
      <c r="C3075" s="295"/>
    </row>
    <row r="3076" spans="1:3" x14ac:dyDescent="0.3">
      <c r="A3076" s="153">
        <v>828</v>
      </c>
      <c r="B3076" s="153">
        <v>20115827</v>
      </c>
      <c r="C3076" s="295"/>
    </row>
    <row r="3077" spans="1:3" x14ac:dyDescent="0.3">
      <c r="A3077" s="153">
        <v>829</v>
      </c>
      <c r="B3077" s="153">
        <v>20115828</v>
      </c>
      <c r="C3077" s="295"/>
    </row>
    <row r="3078" spans="1:3" x14ac:dyDescent="0.3">
      <c r="A3078" s="153">
        <v>830</v>
      </c>
      <c r="B3078" s="153">
        <v>20115829</v>
      </c>
      <c r="C3078" s="295"/>
    </row>
    <row r="3079" spans="1:3" x14ac:dyDescent="0.3">
      <c r="A3079" s="153">
        <v>831</v>
      </c>
      <c r="B3079" s="153">
        <v>20115830</v>
      </c>
      <c r="C3079" s="295"/>
    </row>
    <row r="3080" spans="1:3" x14ac:dyDescent="0.3">
      <c r="A3080" s="153">
        <v>832</v>
      </c>
      <c r="B3080" s="153">
        <v>20115831</v>
      </c>
      <c r="C3080" s="295"/>
    </row>
    <row r="3081" spans="1:3" x14ac:dyDescent="0.3">
      <c r="A3081" s="153">
        <v>833</v>
      </c>
      <c r="B3081" s="153">
        <v>20115832</v>
      </c>
      <c r="C3081" s="295"/>
    </row>
    <row r="3082" spans="1:3" x14ac:dyDescent="0.3">
      <c r="A3082" s="153">
        <v>834</v>
      </c>
      <c r="B3082" s="153">
        <v>20115833</v>
      </c>
      <c r="C3082" s="295"/>
    </row>
    <row r="3083" spans="1:3" x14ac:dyDescent="0.3">
      <c r="A3083" s="153">
        <v>835</v>
      </c>
      <c r="B3083" s="153">
        <v>20115834</v>
      </c>
      <c r="C3083" s="295"/>
    </row>
    <row r="3084" spans="1:3" x14ac:dyDescent="0.3">
      <c r="A3084" s="153">
        <v>836</v>
      </c>
      <c r="B3084" s="153">
        <v>20115835</v>
      </c>
      <c r="C3084" s="295"/>
    </row>
    <row r="3085" spans="1:3" x14ac:dyDescent="0.3">
      <c r="A3085" s="153">
        <v>837</v>
      </c>
      <c r="B3085" s="153">
        <v>20115836</v>
      </c>
      <c r="C3085" s="295"/>
    </row>
    <row r="3086" spans="1:3" x14ac:dyDescent="0.3">
      <c r="A3086" s="153">
        <v>838</v>
      </c>
      <c r="B3086" s="153">
        <v>20115837</v>
      </c>
      <c r="C3086" s="295"/>
    </row>
    <row r="3087" spans="1:3" x14ac:dyDescent="0.3">
      <c r="A3087" s="153">
        <v>839</v>
      </c>
      <c r="B3087" s="153">
        <v>20115838</v>
      </c>
      <c r="C3087" s="295"/>
    </row>
    <row r="3088" spans="1:3" x14ac:dyDescent="0.3">
      <c r="A3088" s="153">
        <v>840</v>
      </c>
      <c r="B3088" s="153">
        <v>20115839</v>
      </c>
      <c r="C3088" s="295"/>
    </row>
    <row r="3089" spans="1:3" x14ac:dyDescent="0.3">
      <c r="A3089" s="153">
        <v>841</v>
      </c>
      <c r="B3089" s="153">
        <v>20115840</v>
      </c>
      <c r="C3089" s="295"/>
    </row>
    <row r="3090" spans="1:3" x14ac:dyDescent="0.3">
      <c r="A3090" s="153">
        <v>842</v>
      </c>
      <c r="B3090" s="153">
        <v>20115841</v>
      </c>
      <c r="C3090" s="295"/>
    </row>
    <row r="3091" spans="1:3" x14ac:dyDescent="0.3">
      <c r="A3091" s="153">
        <v>843</v>
      </c>
      <c r="B3091" s="153">
        <v>20115842</v>
      </c>
      <c r="C3091" s="295"/>
    </row>
    <row r="3092" spans="1:3" x14ac:dyDescent="0.3">
      <c r="A3092" s="153">
        <v>844</v>
      </c>
      <c r="B3092" s="153">
        <v>20115843</v>
      </c>
      <c r="C3092" s="295"/>
    </row>
    <row r="3093" spans="1:3" x14ac:dyDescent="0.3">
      <c r="A3093" s="153">
        <v>845</v>
      </c>
      <c r="B3093" s="153">
        <v>20115844</v>
      </c>
      <c r="C3093" s="295"/>
    </row>
    <row r="3094" spans="1:3" x14ac:dyDescent="0.3">
      <c r="A3094" s="153">
        <v>846</v>
      </c>
      <c r="B3094" s="153">
        <v>20115845</v>
      </c>
      <c r="C3094" s="295"/>
    </row>
    <row r="3095" spans="1:3" x14ac:dyDescent="0.3">
      <c r="A3095" s="153">
        <v>847</v>
      </c>
      <c r="B3095" s="153">
        <v>20115846</v>
      </c>
      <c r="C3095" s="295"/>
    </row>
    <row r="3096" spans="1:3" x14ac:dyDescent="0.3">
      <c r="A3096" s="153">
        <v>848</v>
      </c>
      <c r="B3096" s="153">
        <v>20115847</v>
      </c>
      <c r="C3096" s="295"/>
    </row>
    <row r="3097" spans="1:3" x14ac:dyDescent="0.3">
      <c r="A3097" s="153">
        <v>849</v>
      </c>
      <c r="B3097" s="153">
        <v>20115848</v>
      </c>
      <c r="C3097" s="295"/>
    </row>
    <row r="3098" spans="1:3" x14ac:dyDescent="0.3">
      <c r="A3098" s="153">
        <v>850</v>
      </c>
      <c r="B3098" s="153">
        <v>20115849</v>
      </c>
      <c r="C3098" s="295"/>
    </row>
    <row r="3099" spans="1:3" x14ac:dyDescent="0.3">
      <c r="A3099" s="153">
        <v>851</v>
      </c>
      <c r="B3099" s="153">
        <v>20115850</v>
      </c>
      <c r="C3099" s="295"/>
    </row>
    <row r="3100" spans="1:3" x14ac:dyDescent="0.3">
      <c r="A3100" s="153">
        <v>852</v>
      </c>
      <c r="B3100" s="153">
        <v>20115851</v>
      </c>
      <c r="C3100" s="295"/>
    </row>
    <row r="3101" spans="1:3" x14ac:dyDescent="0.3">
      <c r="A3101" s="153">
        <v>853</v>
      </c>
      <c r="B3101" s="153">
        <v>20115852</v>
      </c>
      <c r="C3101" s="295"/>
    </row>
    <row r="3102" spans="1:3" x14ac:dyDescent="0.3">
      <c r="A3102" s="153">
        <v>854</v>
      </c>
      <c r="B3102" s="153">
        <v>20115853</v>
      </c>
      <c r="C3102" s="295"/>
    </row>
    <row r="3103" spans="1:3" x14ac:dyDescent="0.3">
      <c r="A3103" s="153">
        <v>855</v>
      </c>
      <c r="B3103" s="153">
        <v>20115854</v>
      </c>
      <c r="C3103" s="295"/>
    </row>
    <row r="3104" spans="1:3" x14ac:dyDescent="0.3">
      <c r="A3104" s="153">
        <v>856</v>
      </c>
      <c r="B3104" s="153">
        <v>20115855</v>
      </c>
      <c r="C3104" s="295"/>
    </row>
    <row r="3105" spans="1:3" x14ac:dyDescent="0.3">
      <c r="A3105" s="153">
        <v>857</v>
      </c>
      <c r="B3105" s="153">
        <v>20115856</v>
      </c>
      <c r="C3105" s="295"/>
    </row>
    <row r="3106" spans="1:3" x14ac:dyDescent="0.3">
      <c r="A3106" s="153">
        <v>858</v>
      </c>
      <c r="B3106" s="153">
        <v>20115857</v>
      </c>
      <c r="C3106" s="295"/>
    </row>
    <row r="3107" spans="1:3" x14ac:dyDescent="0.3">
      <c r="A3107" s="153">
        <v>859</v>
      </c>
      <c r="B3107" s="153">
        <v>20115858</v>
      </c>
      <c r="C3107" s="295"/>
    </row>
    <row r="3108" spans="1:3" x14ac:dyDescent="0.3">
      <c r="A3108" s="153">
        <v>860</v>
      </c>
      <c r="B3108" s="153">
        <v>20115859</v>
      </c>
      <c r="C3108" s="295"/>
    </row>
    <row r="3109" spans="1:3" x14ac:dyDescent="0.3">
      <c r="A3109" s="153">
        <v>861</v>
      </c>
      <c r="B3109" s="153">
        <v>20115860</v>
      </c>
      <c r="C3109" s="295"/>
    </row>
    <row r="3110" spans="1:3" x14ac:dyDescent="0.3">
      <c r="A3110" s="153">
        <v>862</v>
      </c>
      <c r="B3110" s="153">
        <v>20115861</v>
      </c>
      <c r="C3110" s="295"/>
    </row>
    <row r="3111" spans="1:3" x14ac:dyDescent="0.3">
      <c r="A3111" s="153">
        <v>863</v>
      </c>
      <c r="B3111" s="153">
        <v>20115862</v>
      </c>
      <c r="C3111" s="295"/>
    </row>
    <row r="3112" spans="1:3" x14ac:dyDescent="0.3">
      <c r="A3112" s="153">
        <v>864</v>
      </c>
      <c r="B3112" s="153">
        <v>20115863</v>
      </c>
      <c r="C3112" s="295"/>
    </row>
    <row r="3113" spans="1:3" x14ac:dyDescent="0.3">
      <c r="A3113" s="153">
        <v>865</v>
      </c>
      <c r="B3113" s="153">
        <v>20115864</v>
      </c>
      <c r="C3113" s="295"/>
    </row>
    <row r="3114" spans="1:3" x14ac:dyDescent="0.3">
      <c r="A3114" s="153">
        <v>866</v>
      </c>
      <c r="B3114" s="153">
        <v>20115865</v>
      </c>
      <c r="C3114" s="295"/>
    </row>
    <row r="3115" spans="1:3" x14ac:dyDescent="0.3">
      <c r="A3115" s="153">
        <v>867</v>
      </c>
      <c r="B3115" s="153">
        <v>20115866</v>
      </c>
      <c r="C3115" s="295"/>
    </row>
    <row r="3116" spans="1:3" x14ac:dyDescent="0.3">
      <c r="A3116" s="153">
        <v>868</v>
      </c>
      <c r="B3116" s="153">
        <v>20115867</v>
      </c>
      <c r="C3116" s="295"/>
    </row>
    <row r="3117" spans="1:3" x14ac:dyDescent="0.3">
      <c r="A3117" s="153">
        <v>869</v>
      </c>
      <c r="B3117" s="153">
        <v>20115868</v>
      </c>
      <c r="C3117" s="295"/>
    </row>
    <row r="3118" spans="1:3" x14ac:dyDescent="0.3">
      <c r="A3118" s="153">
        <v>870</v>
      </c>
      <c r="B3118" s="153">
        <v>20115869</v>
      </c>
      <c r="C3118" s="295"/>
    </row>
    <row r="3119" spans="1:3" x14ac:dyDescent="0.3">
      <c r="A3119" s="153">
        <v>871</v>
      </c>
      <c r="B3119" s="153">
        <v>20115870</v>
      </c>
      <c r="C3119" s="295"/>
    </row>
    <row r="3120" spans="1:3" x14ac:dyDescent="0.3">
      <c r="A3120" s="153">
        <v>872</v>
      </c>
      <c r="B3120" s="153">
        <v>20115871</v>
      </c>
      <c r="C3120" s="295"/>
    </row>
    <row r="3121" spans="1:3" x14ac:dyDescent="0.3">
      <c r="A3121" s="153">
        <v>873</v>
      </c>
      <c r="B3121" s="153">
        <v>20115872</v>
      </c>
      <c r="C3121" s="295"/>
    </row>
    <row r="3122" spans="1:3" x14ac:dyDescent="0.3">
      <c r="A3122" s="153">
        <v>874</v>
      </c>
      <c r="B3122" s="153">
        <v>20115873</v>
      </c>
      <c r="C3122" s="295"/>
    </row>
    <row r="3123" spans="1:3" x14ac:dyDescent="0.3">
      <c r="A3123" s="153">
        <v>875</v>
      </c>
      <c r="B3123" s="153">
        <v>20115874</v>
      </c>
      <c r="C3123" s="295"/>
    </row>
    <row r="3124" spans="1:3" x14ac:dyDescent="0.3">
      <c r="A3124" s="153">
        <v>876</v>
      </c>
      <c r="B3124" s="153">
        <v>20115875</v>
      </c>
      <c r="C3124" s="295"/>
    </row>
    <row r="3125" spans="1:3" x14ac:dyDescent="0.3">
      <c r="A3125" s="153">
        <v>877</v>
      </c>
      <c r="B3125" s="153">
        <v>20115876</v>
      </c>
      <c r="C3125" s="295"/>
    </row>
    <row r="3126" spans="1:3" x14ac:dyDescent="0.3">
      <c r="A3126" s="153">
        <v>878</v>
      </c>
      <c r="B3126" s="153">
        <v>20115877</v>
      </c>
      <c r="C3126" s="295"/>
    </row>
    <row r="3127" spans="1:3" x14ac:dyDescent="0.3">
      <c r="A3127" s="153">
        <v>879</v>
      </c>
      <c r="B3127" s="153">
        <v>20115878</v>
      </c>
      <c r="C3127" s="295"/>
    </row>
    <row r="3128" spans="1:3" x14ac:dyDescent="0.3">
      <c r="A3128" s="153">
        <v>880</v>
      </c>
      <c r="B3128" s="153">
        <v>20115879</v>
      </c>
      <c r="C3128" s="295"/>
    </row>
    <row r="3129" spans="1:3" x14ac:dyDescent="0.3">
      <c r="A3129" s="153">
        <v>881</v>
      </c>
      <c r="B3129" s="153">
        <v>20115880</v>
      </c>
      <c r="C3129" s="295"/>
    </row>
    <row r="3130" spans="1:3" x14ac:dyDescent="0.3">
      <c r="A3130" s="153">
        <v>882</v>
      </c>
      <c r="B3130" s="153">
        <v>20115881</v>
      </c>
      <c r="C3130" s="295"/>
    </row>
    <row r="3131" spans="1:3" x14ac:dyDescent="0.3">
      <c r="A3131" s="153">
        <v>883</v>
      </c>
      <c r="B3131" s="153">
        <v>20115882</v>
      </c>
      <c r="C3131" s="295"/>
    </row>
    <row r="3132" spans="1:3" x14ac:dyDescent="0.3">
      <c r="A3132" s="153">
        <v>884</v>
      </c>
      <c r="B3132" s="153">
        <v>20115883</v>
      </c>
      <c r="C3132" s="295"/>
    </row>
    <row r="3133" spans="1:3" x14ac:dyDescent="0.3">
      <c r="A3133" s="153">
        <v>885</v>
      </c>
      <c r="B3133" s="153">
        <v>20115884</v>
      </c>
      <c r="C3133" s="295"/>
    </row>
    <row r="3134" spans="1:3" x14ac:dyDescent="0.3">
      <c r="A3134" s="153">
        <v>886</v>
      </c>
      <c r="B3134" s="153">
        <v>20115885</v>
      </c>
      <c r="C3134" s="295"/>
    </row>
    <row r="3135" spans="1:3" x14ac:dyDescent="0.3">
      <c r="A3135" s="153">
        <v>887</v>
      </c>
      <c r="B3135" s="153">
        <v>20115886</v>
      </c>
      <c r="C3135" s="295"/>
    </row>
    <row r="3136" spans="1:3" x14ac:dyDescent="0.3">
      <c r="A3136" s="153">
        <v>888</v>
      </c>
      <c r="B3136" s="153">
        <v>20115887</v>
      </c>
      <c r="C3136" s="295"/>
    </row>
    <row r="3137" spans="1:3" x14ac:dyDescent="0.3">
      <c r="A3137" s="153">
        <v>889</v>
      </c>
      <c r="B3137" s="153">
        <v>20115888</v>
      </c>
      <c r="C3137" s="295"/>
    </row>
    <row r="3138" spans="1:3" x14ac:dyDescent="0.3">
      <c r="A3138" s="153">
        <v>890</v>
      </c>
      <c r="B3138" s="153">
        <v>20115889</v>
      </c>
      <c r="C3138" s="295"/>
    </row>
    <row r="3139" spans="1:3" x14ac:dyDescent="0.3">
      <c r="A3139" s="153">
        <v>891</v>
      </c>
      <c r="B3139" s="153">
        <v>20115890</v>
      </c>
      <c r="C3139" s="295"/>
    </row>
    <row r="3140" spans="1:3" x14ac:dyDescent="0.3">
      <c r="A3140" s="153">
        <v>892</v>
      </c>
      <c r="B3140" s="153">
        <v>20115891</v>
      </c>
      <c r="C3140" s="295"/>
    </row>
    <row r="3141" spans="1:3" x14ac:dyDescent="0.3">
      <c r="A3141" s="153">
        <v>893</v>
      </c>
      <c r="B3141" s="153">
        <v>20115892</v>
      </c>
      <c r="C3141" s="295"/>
    </row>
    <row r="3142" spans="1:3" x14ac:dyDescent="0.3">
      <c r="A3142" s="153">
        <v>894</v>
      </c>
      <c r="B3142" s="153">
        <v>20115893</v>
      </c>
      <c r="C3142" s="295"/>
    </row>
    <row r="3143" spans="1:3" x14ac:dyDescent="0.3">
      <c r="A3143" s="153">
        <v>895</v>
      </c>
      <c r="B3143" s="153">
        <v>20115894</v>
      </c>
      <c r="C3143" s="295"/>
    </row>
    <row r="3144" spans="1:3" x14ac:dyDescent="0.3">
      <c r="A3144" s="153">
        <v>896</v>
      </c>
      <c r="B3144" s="153">
        <v>20115895</v>
      </c>
      <c r="C3144" s="295"/>
    </row>
    <row r="3145" spans="1:3" x14ac:dyDescent="0.3">
      <c r="A3145" s="153">
        <v>897</v>
      </c>
      <c r="B3145" s="153">
        <v>20115896</v>
      </c>
      <c r="C3145" s="295"/>
    </row>
    <row r="3146" spans="1:3" x14ac:dyDescent="0.3">
      <c r="A3146" s="153">
        <v>898</v>
      </c>
      <c r="B3146" s="153">
        <v>20115897</v>
      </c>
      <c r="C3146" s="295"/>
    </row>
    <row r="3147" spans="1:3" x14ac:dyDescent="0.3">
      <c r="A3147" s="153">
        <v>899</v>
      </c>
      <c r="B3147" s="153">
        <v>20115898</v>
      </c>
      <c r="C3147" s="295"/>
    </row>
    <row r="3148" spans="1:3" x14ac:dyDescent="0.3">
      <c r="A3148" s="153">
        <v>900</v>
      </c>
      <c r="B3148" s="153">
        <v>20115899</v>
      </c>
      <c r="C3148" s="295"/>
    </row>
    <row r="3149" spans="1:3" x14ac:dyDescent="0.3">
      <c r="A3149" s="153">
        <v>901</v>
      </c>
      <c r="B3149" s="153">
        <v>20115900</v>
      </c>
      <c r="C3149" s="295"/>
    </row>
    <row r="3150" spans="1:3" x14ac:dyDescent="0.3">
      <c r="A3150" s="153">
        <v>902</v>
      </c>
      <c r="B3150" s="153">
        <v>20115901</v>
      </c>
      <c r="C3150" s="295"/>
    </row>
    <row r="3151" spans="1:3" x14ac:dyDescent="0.3">
      <c r="A3151" s="153">
        <v>903</v>
      </c>
      <c r="B3151" s="153">
        <v>20115902</v>
      </c>
      <c r="C3151" s="295"/>
    </row>
    <row r="3152" spans="1:3" x14ac:dyDescent="0.3">
      <c r="A3152" s="153">
        <v>904</v>
      </c>
      <c r="B3152" s="153">
        <v>20115903</v>
      </c>
      <c r="C3152" s="295"/>
    </row>
    <row r="3153" spans="1:3" x14ac:dyDescent="0.3">
      <c r="A3153" s="153">
        <v>905</v>
      </c>
      <c r="B3153" s="153">
        <v>20115904</v>
      </c>
      <c r="C3153" s="295"/>
    </row>
    <row r="3154" spans="1:3" x14ac:dyDescent="0.3">
      <c r="A3154" s="153">
        <v>906</v>
      </c>
      <c r="B3154" s="153">
        <v>20115905</v>
      </c>
      <c r="C3154" s="295"/>
    </row>
    <row r="3155" spans="1:3" x14ac:dyDescent="0.3">
      <c r="A3155" s="153">
        <v>907</v>
      </c>
      <c r="B3155" s="153">
        <v>20115906</v>
      </c>
      <c r="C3155" s="295"/>
    </row>
    <row r="3156" spans="1:3" x14ac:dyDescent="0.3">
      <c r="A3156" s="153">
        <v>908</v>
      </c>
      <c r="B3156" s="153">
        <v>20115907</v>
      </c>
      <c r="C3156" s="295"/>
    </row>
    <row r="3157" spans="1:3" x14ac:dyDescent="0.3">
      <c r="A3157" s="153">
        <v>909</v>
      </c>
      <c r="B3157" s="153">
        <v>20115908</v>
      </c>
      <c r="C3157" s="295"/>
    </row>
    <row r="3158" spans="1:3" x14ac:dyDescent="0.3">
      <c r="A3158" s="153">
        <v>910</v>
      </c>
      <c r="B3158" s="153">
        <v>20115909</v>
      </c>
      <c r="C3158" s="295"/>
    </row>
    <row r="3159" spans="1:3" x14ac:dyDescent="0.3">
      <c r="A3159" s="153">
        <v>911</v>
      </c>
      <c r="B3159" s="153">
        <v>20115910</v>
      </c>
      <c r="C3159" s="295"/>
    </row>
    <row r="3160" spans="1:3" x14ac:dyDescent="0.3">
      <c r="A3160" s="153">
        <v>912</v>
      </c>
      <c r="B3160" s="153">
        <v>20115911</v>
      </c>
      <c r="C3160" s="295"/>
    </row>
    <row r="3161" spans="1:3" x14ac:dyDescent="0.3">
      <c r="A3161" s="153">
        <v>913</v>
      </c>
      <c r="B3161" s="153">
        <v>20115912</v>
      </c>
      <c r="C3161" s="295"/>
    </row>
    <row r="3162" spans="1:3" x14ac:dyDescent="0.3">
      <c r="A3162" s="153">
        <v>914</v>
      </c>
      <c r="B3162" s="153">
        <v>20115913</v>
      </c>
      <c r="C3162" s="295"/>
    </row>
    <row r="3163" spans="1:3" x14ac:dyDescent="0.3">
      <c r="A3163" s="153">
        <v>915</v>
      </c>
      <c r="B3163" s="153">
        <v>20115914</v>
      </c>
      <c r="C3163" s="295"/>
    </row>
    <row r="3164" spans="1:3" x14ac:dyDescent="0.3">
      <c r="A3164" s="153">
        <v>916</v>
      </c>
      <c r="B3164" s="153">
        <v>20115915</v>
      </c>
      <c r="C3164" s="295"/>
    </row>
    <row r="3165" spans="1:3" x14ac:dyDescent="0.3">
      <c r="A3165" s="153">
        <v>917</v>
      </c>
      <c r="B3165" s="153">
        <v>20115916</v>
      </c>
      <c r="C3165" s="295"/>
    </row>
    <row r="3166" spans="1:3" x14ac:dyDescent="0.3">
      <c r="A3166" s="153">
        <v>918</v>
      </c>
      <c r="B3166" s="153">
        <v>20115917</v>
      </c>
      <c r="C3166" s="295"/>
    </row>
    <row r="3167" spans="1:3" x14ac:dyDescent="0.3">
      <c r="A3167" s="153">
        <v>919</v>
      </c>
      <c r="B3167" s="153">
        <v>20115918</v>
      </c>
      <c r="C3167" s="295"/>
    </row>
    <row r="3168" spans="1:3" x14ac:dyDescent="0.3">
      <c r="A3168" s="153">
        <v>920</v>
      </c>
      <c r="B3168" s="153">
        <v>20115919</v>
      </c>
      <c r="C3168" s="295"/>
    </row>
    <row r="3169" spans="1:3" x14ac:dyDescent="0.3">
      <c r="A3169" s="153">
        <v>921</v>
      </c>
      <c r="B3169" s="153">
        <v>20115920</v>
      </c>
      <c r="C3169" s="295"/>
    </row>
    <row r="3170" spans="1:3" x14ac:dyDescent="0.3">
      <c r="A3170" s="153">
        <v>922</v>
      </c>
      <c r="B3170" s="153">
        <v>20115921</v>
      </c>
      <c r="C3170" s="295"/>
    </row>
    <row r="3171" spans="1:3" x14ac:dyDescent="0.3">
      <c r="A3171" s="153">
        <v>923</v>
      </c>
      <c r="B3171" s="153">
        <v>20115922</v>
      </c>
      <c r="C3171" s="295"/>
    </row>
    <row r="3172" spans="1:3" x14ac:dyDescent="0.3">
      <c r="A3172" s="153">
        <v>924</v>
      </c>
      <c r="B3172" s="153">
        <v>20115923</v>
      </c>
      <c r="C3172" s="295"/>
    </row>
    <row r="3173" spans="1:3" x14ac:dyDescent="0.3">
      <c r="A3173" s="153">
        <v>925</v>
      </c>
      <c r="B3173" s="153">
        <v>20115924</v>
      </c>
      <c r="C3173" s="295"/>
    </row>
    <row r="3174" spans="1:3" x14ac:dyDescent="0.3">
      <c r="A3174" s="153">
        <v>926</v>
      </c>
      <c r="B3174" s="153">
        <v>20115925</v>
      </c>
      <c r="C3174" s="295"/>
    </row>
    <row r="3175" spans="1:3" x14ac:dyDescent="0.3">
      <c r="A3175" s="153">
        <v>927</v>
      </c>
      <c r="B3175" s="153">
        <v>20115926</v>
      </c>
      <c r="C3175" s="295"/>
    </row>
    <row r="3176" spans="1:3" x14ac:dyDescent="0.3">
      <c r="A3176" s="153">
        <v>928</v>
      </c>
      <c r="B3176" s="153">
        <v>20115927</v>
      </c>
      <c r="C3176" s="295"/>
    </row>
    <row r="3177" spans="1:3" x14ac:dyDescent="0.3">
      <c r="A3177" s="153">
        <v>929</v>
      </c>
      <c r="B3177" s="153">
        <v>20115928</v>
      </c>
      <c r="C3177" s="295"/>
    </row>
    <row r="3178" spans="1:3" x14ac:dyDescent="0.3">
      <c r="A3178" s="153">
        <v>930</v>
      </c>
      <c r="B3178" s="153">
        <v>20115929</v>
      </c>
      <c r="C3178" s="295"/>
    </row>
    <row r="3179" spans="1:3" x14ac:dyDescent="0.3">
      <c r="A3179" s="153">
        <v>931</v>
      </c>
      <c r="B3179" s="153">
        <v>20115930</v>
      </c>
      <c r="C3179" s="295"/>
    </row>
    <row r="3180" spans="1:3" x14ac:dyDescent="0.3">
      <c r="A3180" s="153">
        <v>932</v>
      </c>
      <c r="B3180" s="153">
        <v>20115931</v>
      </c>
      <c r="C3180" s="295"/>
    </row>
    <row r="3181" spans="1:3" x14ac:dyDescent="0.3">
      <c r="A3181" s="153">
        <v>933</v>
      </c>
      <c r="B3181" s="153">
        <v>20115932</v>
      </c>
      <c r="C3181" s="295"/>
    </row>
    <row r="3182" spans="1:3" x14ac:dyDescent="0.3">
      <c r="A3182" s="153">
        <v>934</v>
      </c>
      <c r="B3182" s="153">
        <v>20115933</v>
      </c>
      <c r="C3182" s="295"/>
    </row>
    <row r="3183" spans="1:3" x14ac:dyDescent="0.3">
      <c r="A3183" s="153">
        <v>935</v>
      </c>
      <c r="B3183" s="153">
        <v>20115934</v>
      </c>
      <c r="C3183" s="295"/>
    </row>
    <row r="3184" spans="1:3" x14ac:dyDescent="0.3">
      <c r="A3184" s="153">
        <v>936</v>
      </c>
      <c r="B3184" s="153">
        <v>20115935</v>
      </c>
      <c r="C3184" s="295"/>
    </row>
    <row r="3185" spans="1:3" x14ac:dyDescent="0.3">
      <c r="A3185" s="153">
        <v>937</v>
      </c>
      <c r="B3185" s="153">
        <v>20115936</v>
      </c>
      <c r="C3185" s="295"/>
    </row>
    <row r="3186" spans="1:3" x14ac:dyDescent="0.3">
      <c r="A3186" s="153">
        <v>938</v>
      </c>
      <c r="B3186" s="153">
        <v>20115937</v>
      </c>
      <c r="C3186" s="295"/>
    </row>
    <row r="3187" spans="1:3" x14ac:dyDescent="0.3">
      <c r="A3187" s="153">
        <v>939</v>
      </c>
      <c r="B3187" s="153">
        <v>20115938</v>
      </c>
      <c r="C3187" s="295"/>
    </row>
    <row r="3188" spans="1:3" x14ac:dyDescent="0.3">
      <c r="A3188" s="153">
        <v>940</v>
      </c>
      <c r="B3188" s="153">
        <v>20115939</v>
      </c>
      <c r="C3188" s="295"/>
    </row>
    <row r="3189" spans="1:3" x14ac:dyDescent="0.3">
      <c r="A3189" s="153">
        <v>941</v>
      </c>
      <c r="B3189" s="153">
        <v>20115940</v>
      </c>
      <c r="C3189" s="295"/>
    </row>
    <row r="3190" spans="1:3" x14ac:dyDescent="0.3">
      <c r="A3190" s="153">
        <v>942</v>
      </c>
      <c r="B3190" s="153">
        <v>20115941</v>
      </c>
      <c r="C3190" s="295"/>
    </row>
    <row r="3191" spans="1:3" x14ac:dyDescent="0.3">
      <c r="A3191" s="153">
        <v>943</v>
      </c>
      <c r="B3191" s="153">
        <v>20115942</v>
      </c>
      <c r="C3191" s="295"/>
    </row>
    <row r="3192" spans="1:3" x14ac:dyDescent="0.3">
      <c r="A3192" s="153">
        <v>944</v>
      </c>
      <c r="B3192" s="153">
        <v>20115943</v>
      </c>
      <c r="C3192" s="295"/>
    </row>
    <row r="3193" spans="1:3" x14ac:dyDescent="0.3">
      <c r="A3193" s="153">
        <v>945</v>
      </c>
      <c r="B3193" s="153">
        <v>20115944</v>
      </c>
      <c r="C3193" s="295"/>
    </row>
    <row r="3194" spans="1:3" x14ac:dyDescent="0.3">
      <c r="A3194" s="153">
        <v>946</v>
      </c>
      <c r="B3194" s="153">
        <v>20115945</v>
      </c>
      <c r="C3194" s="295"/>
    </row>
    <row r="3195" spans="1:3" x14ac:dyDescent="0.3">
      <c r="A3195" s="153">
        <v>947</v>
      </c>
      <c r="B3195" s="153">
        <v>20115946</v>
      </c>
      <c r="C3195" s="295"/>
    </row>
    <row r="3196" spans="1:3" x14ac:dyDescent="0.3">
      <c r="A3196" s="153">
        <v>948</v>
      </c>
      <c r="B3196" s="153">
        <v>20115947</v>
      </c>
      <c r="C3196" s="295"/>
    </row>
    <row r="3197" spans="1:3" x14ac:dyDescent="0.3">
      <c r="A3197" s="153">
        <v>949</v>
      </c>
      <c r="B3197" s="153">
        <v>20115948</v>
      </c>
      <c r="C3197" s="295"/>
    </row>
    <row r="3198" spans="1:3" x14ac:dyDescent="0.3">
      <c r="A3198" s="153">
        <v>950</v>
      </c>
      <c r="B3198" s="153">
        <v>20115949</v>
      </c>
      <c r="C3198" s="295"/>
    </row>
    <row r="3199" spans="1:3" x14ac:dyDescent="0.3">
      <c r="A3199" s="153">
        <v>951</v>
      </c>
      <c r="B3199" s="153">
        <v>20115950</v>
      </c>
      <c r="C3199" s="295"/>
    </row>
    <row r="3200" spans="1:3" x14ac:dyDescent="0.3">
      <c r="A3200" s="153">
        <v>952</v>
      </c>
      <c r="B3200" s="153">
        <v>20115951</v>
      </c>
      <c r="C3200" s="295"/>
    </row>
    <row r="3201" spans="1:3" x14ac:dyDescent="0.3">
      <c r="A3201" s="153">
        <v>953</v>
      </c>
      <c r="B3201" s="153">
        <v>20115952</v>
      </c>
      <c r="C3201" s="295"/>
    </row>
    <row r="3202" spans="1:3" x14ac:dyDescent="0.3">
      <c r="A3202" s="153">
        <v>954</v>
      </c>
      <c r="B3202" s="153">
        <v>20115953</v>
      </c>
      <c r="C3202" s="295"/>
    </row>
    <row r="3203" spans="1:3" x14ac:dyDescent="0.3">
      <c r="A3203" s="153">
        <v>955</v>
      </c>
      <c r="B3203" s="153">
        <v>20115954</v>
      </c>
      <c r="C3203" s="295"/>
    </row>
    <row r="3204" spans="1:3" x14ac:dyDescent="0.3">
      <c r="A3204" s="153">
        <v>956</v>
      </c>
      <c r="B3204" s="153">
        <v>20115955</v>
      </c>
      <c r="C3204" s="295"/>
    </row>
    <row r="3205" spans="1:3" x14ac:dyDescent="0.3">
      <c r="A3205" s="153">
        <v>957</v>
      </c>
      <c r="B3205" s="153">
        <v>20115956</v>
      </c>
      <c r="C3205" s="295"/>
    </row>
    <row r="3206" spans="1:3" x14ac:dyDescent="0.3">
      <c r="A3206" s="153">
        <v>958</v>
      </c>
      <c r="B3206" s="153">
        <v>20115957</v>
      </c>
      <c r="C3206" s="295"/>
    </row>
    <row r="3207" spans="1:3" x14ac:dyDescent="0.3">
      <c r="A3207" s="153">
        <v>959</v>
      </c>
      <c r="B3207" s="153">
        <v>20115958</v>
      </c>
      <c r="C3207" s="295"/>
    </row>
    <row r="3208" spans="1:3" x14ac:dyDescent="0.3">
      <c r="A3208" s="153">
        <v>960</v>
      </c>
      <c r="B3208" s="153">
        <v>20115959</v>
      </c>
      <c r="C3208" s="295"/>
    </row>
    <row r="3209" spans="1:3" x14ac:dyDescent="0.3">
      <c r="A3209" s="153">
        <v>961</v>
      </c>
      <c r="B3209" s="153">
        <v>20115960</v>
      </c>
      <c r="C3209" s="295"/>
    </row>
    <row r="3210" spans="1:3" x14ac:dyDescent="0.3">
      <c r="A3210" s="153">
        <v>962</v>
      </c>
      <c r="B3210" s="153">
        <v>20115961</v>
      </c>
      <c r="C3210" s="295"/>
    </row>
    <row r="3211" spans="1:3" x14ac:dyDescent="0.3">
      <c r="A3211" s="153">
        <v>963</v>
      </c>
      <c r="B3211" s="153">
        <v>20115962</v>
      </c>
      <c r="C3211" s="295"/>
    </row>
    <row r="3212" spans="1:3" x14ac:dyDescent="0.3">
      <c r="A3212" s="153">
        <v>964</v>
      </c>
      <c r="B3212" s="153">
        <v>20115963</v>
      </c>
      <c r="C3212" s="295"/>
    </row>
    <row r="3213" spans="1:3" x14ac:dyDescent="0.3">
      <c r="A3213" s="153">
        <v>965</v>
      </c>
      <c r="B3213" s="153">
        <v>20115964</v>
      </c>
      <c r="C3213" s="295"/>
    </row>
    <row r="3214" spans="1:3" x14ac:dyDescent="0.3">
      <c r="A3214" s="153">
        <v>966</v>
      </c>
      <c r="B3214" s="153">
        <v>20115965</v>
      </c>
      <c r="C3214" s="295"/>
    </row>
    <row r="3215" spans="1:3" x14ac:dyDescent="0.3">
      <c r="A3215" s="153">
        <v>967</v>
      </c>
      <c r="B3215" s="153">
        <v>20115966</v>
      </c>
      <c r="C3215" s="295"/>
    </row>
    <row r="3216" spans="1:3" x14ac:dyDescent="0.3">
      <c r="A3216" s="153">
        <v>968</v>
      </c>
      <c r="B3216" s="153">
        <v>20115967</v>
      </c>
      <c r="C3216" s="295"/>
    </row>
    <row r="3217" spans="1:3" x14ac:dyDescent="0.3">
      <c r="A3217" s="153">
        <v>969</v>
      </c>
      <c r="B3217" s="153">
        <v>20115968</v>
      </c>
      <c r="C3217" s="295"/>
    </row>
    <row r="3218" spans="1:3" x14ac:dyDescent="0.3">
      <c r="A3218" s="153">
        <v>970</v>
      </c>
      <c r="B3218" s="153">
        <v>20115969</v>
      </c>
      <c r="C3218" s="295"/>
    </row>
    <row r="3219" spans="1:3" x14ac:dyDescent="0.3">
      <c r="A3219" s="153">
        <v>971</v>
      </c>
      <c r="B3219" s="153">
        <v>20115970</v>
      </c>
      <c r="C3219" s="295"/>
    </row>
    <row r="3220" spans="1:3" x14ac:dyDescent="0.3">
      <c r="A3220" s="153">
        <v>972</v>
      </c>
      <c r="B3220" s="153">
        <v>20115971</v>
      </c>
      <c r="C3220" s="295"/>
    </row>
    <row r="3221" spans="1:3" x14ac:dyDescent="0.3">
      <c r="A3221" s="153">
        <v>973</v>
      </c>
      <c r="B3221" s="153">
        <v>20115972</v>
      </c>
      <c r="C3221" s="295"/>
    </row>
    <row r="3222" spans="1:3" x14ac:dyDescent="0.3">
      <c r="A3222" s="153">
        <v>974</v>
      </c>
      <c r="B3222" s="153">
        <v>20115973</v>
      </c>
      <c r="C3222" s="295"/>
    </row>
    <row r="3223" spans="1:3" x14ac:dyDescent="0.3">
      <c r="A3223" s="153">
        <v>975</v>
      </c>
      <c r="B3223" s="153">
        <v>20115974</v>
      </c>
      <c r="C3223" s="295"/>
    </row>
    <row r="3224" spans="1:3" x14ac:dyDescent="0.3">
      <c r="A3224" s="153">
        <v>976</v>
      </c>
      <c r="B3224" s="153">
        <v>20115975</v>
      </c>
      <c r="C3224" s="295"/>
    </row>
    <row r="3225" spans="1:3" x14ac:dyDescent="0.3">
      <c r="A3225" s="153">
        <v>977</v>
      </c>
      <c r="B3225" s="153">
        <v>20115976</v>
      </c>
      <c r="C3225" s="295"/>
    </row>
    <row r="3226" spans="1:3" x14ac:dyDescent="0.3">
      <c r="A3226" s="153">
        <v>978</v>
      </c>
      <c r="B3226" s="153">
        <v>20115977</v>
      </c>
      <c r="C3226" s="295"/>
    </row>
    <row r="3227" spans="1:3" x14ac:dyDescent="0.3">
      <c r="A3227" s="153">
        <v>979</v>
      </c>
      <c r="B3227" s="153">
        <v>20115978</v>
      </c>
      <c r="C3227" s="295"/>
    </row>
    <row r="3228" spans="1:3" x14ac:dyDescent="0.3">
      <c r="A3228" s="153">
        <v>980</v>
      </c>
      <c r="B3228" s="153">
        <v>20115979</v>
      </c>
      <c r="C3228" s="295"/>
    </row>
    <row r="3229" spans="1:3" x14ac:dyDescent="0.3">
      <c r="A3229" s="153">
        <v>981</v>
      </c>
      <c r="B3229" s="153">
        <v>20115980</v>
      </c>
      <c r="C3229" s="295"/>
    </row>
    <row r="3230" spans="1:3" x14ac:dyDescent="0.3">
      <c r="A3230" s="153">
        <v>982</v>
      </c>
      <c r="B3230" s="153">
        <v>20115981</v>
      </c>
      <c r="C3230" s="295"/>
    </row>
    <row r="3231" spans="1:3" x14ac:dyDescent="0.3">
      <c r="A3231" s="153">
        <v>983</v>
      </c>
      <c r="B3231" s="153">
        <v>20115982</v>
      </c>
      <c r="C3231" s="295"/>
    </row>
    <row r="3232" spans="1:3" x14ac:dyDescent="0.3">
      <c r="A3232" s="153">
        <v>984</v>
      </c>
      <c r="B3232" s="153">
        <v>20115983</v>
      </c>
      <c r="C3232" s="295"/>
    </row>
    <row r="3233" spans="1:3" x14ac:dyDescent="0.3">
      <c r="A3233" s="153">
        <v>985</v>
      </c>
      <c r="B3233" s="153">
        <v>20115984</v>
      </c>
      <c r="C3233" s="295"/>
    </row>
    <row r="3234" spans="1:3" x14ac:dyDescent="0.3">
      <c r="A3234" s="153">
        <v>986</v>
      </c>
      <c r="B3234" s="153">
        <v>20115985</v>
      </c>
      <c r="C3234" s="295"/>
    </row>
    <row r="3235" spans="1:3" x14ac:dyDescent="0.3">
      <c r="A3235" s="153">
        <v>987</v>
      </c>
      <c r="B3235" s="153">
        <v>20115986</v>
      </c>
      <c r="C3235" s="295"/>
    </row>
    <row r="3236" spans="1:3" x14ac:dyDescent="0.3">
      <c r="A3236" s="153">
        <v>988</v>
      </c>
      <c r="B3236" s="153">
        <v>20115987</v>
      </c>
      <c r="C3236" s="295"/>
    </row>
    <row r="3237" spans="1:3" x14ac:dyDescent="0.3">
      <c r="A3237" s="153">
        <v>989</v>
      </c>
      <c r="B3237" s="153">
        <v>20115988</v>
      </c>
      <c r="C3237" s="295"/>
    </row>
    <row r="3238" spans="1:3" x14ac:dyDescent="0.3">
      <c r="A3238" s="153">
        <v>990</v>
      </c>
      <c r="B3238" s="153">
        <v>20115989</v>
      </c>
      <c r="C3238" s="295"/>
    </row>
    <row r="3239" spans="1:3" x14ac:dyDescent="0.3">
      <c r="A3239" s="153">
        <v>991</v>
      </c>
      <c r="B3239" s="153">
        <v>20115990</v>
      </c>
      <c r="C3239" s="295"/>
    </row>
    <row r="3240" spans="1:3" x14ac:dyDescent="0.3">
      <c r="A3240" s="153">
        <v>992</v>
      </c>
      <c r="B3240" s="153">
        <v>20115991</v>
      </c>
      <c r="C3240" s="295"/>
    </row>
    <row r="3241" spans="1:3" x14ac:dyDescent="0.3">
      <c r="A3241" s="153">
        <v>993</v>
      </c>
      <c r="B3241" s="153">
        <v>20115992</v>
      </c>
      <c r="C3241" s="295"/>
    </row>
    <row r="3242" spans="1:3" x14ac:dyDescent="0.3">
      <c r="A3242" s="153">
        <v>994</v>
      </c>
      <c r="B3242" s="153">
        <v>20115993</v>
      </c>
      <c r="C3242" s="295"/>
    </row>
    <row r="3243" spans="1:3" x14ac:dyDescent="0.3">
      <c r="A3243" s="153">
        <v>995</v>
      </c>
      <c r="B3243" s="153">
        <v>20115994</v>
      </c>
      <c r="C3243" s="295"/>
    </row>
    <row r="3244" spans="1:3" x14ac:dyDescent="0.3">
      <c r="A3244" s="153">
        <v>996</v>
      </c>
      <c r="B3244" s="153">
        <v>20115995</v>
      </c>
      <c r="C3244" s="295"/>
    </row>
    <row r="3245" spans="1:3" x14ac:dyDescent="0.3">
      <c r="A3245" s="153">
        <v>997</v>
      </c>
      <c r="B3245" s="153">
        <v>20115996</v>
      </c>
      <c r="C3245" s="295"/>
    </row>
    <row r="3246" spans="1:3" x14ac:dyDescent="0.3">
      <c r="A3246" s="153">
        <v>998</v>
      </c>
      <c r="B3246" s="153">
        <v>20115997</v>
      </c>
      <c r="C3246" s="295"/>
    </row>
    <row r="3247" spans="1:3" x14ac:dyDescent="0.3">
      <c r="A3247" s="153">
        <v>999</v>
      </c>
      <c r="B3247" s="153">
        <v>20115998</v>
      </c>
      <c r="C3247" s="295"/>
    </row>
    <row r="3248" spans="1:3" x14ac:dyDescent="0.3">
      <c r="A3248" s="153">
        <v>1000</v>
      </c>
      <c r="B3248" s="153">
        <v>20115999</v>
      </c>
      <c r="C3248" s="295"/>
    </row>
    <row r="3249" spans="1:3" x14ac:dyDescent="0.3">
      <c r="A3249" s="153">
        <v>1001</v>
      </c>
      <c r="B3249" s="153">
        <v>20116000</v>
      </c>
      <c r="C3249" s="295"/>
    </row>
    <row r="3250" spans="1:3" x14ac:dyDescent="0.3">
      <c r="A3250" s="153">
        <v>1002</v>
      </c>
      <c r="B3250" s="153">
        <v>20116001</v>
      </c>
      <c r="C3250" s="295"/>
    </row>
    <row r="3251" spans="1:3" x14ac:dyDescent="0.3">
      <c r="A3251" s="153">
        <v>1003</v>
      </c>
      <c r="B3251" s="153">
        <v>20116002</v>
      </c>
      <c r="C3251" s="295"/>
    </row>
    <row r="3252" spans="1:3" x14ac:dyDescent="0.3">
      <c r="A3252" s="153">
        <v>1004</v>
      </c>
      <c r="B3252" s="153">
        <v>20116003</v>
      </c>
      <c r="C3252" s="295"/>
    </row>
    <row r="3253" spans="1:3" x14ac:dyDescent="0.3">
      <c r="A3253" s="153">
        <v>1005</v>
      </c>
      <c r="B3253" s="153">
        <v>20116004</v>
      </c>
      <c r="C3253" s="295"/>
    </row>
    <row r="3254" spans="1:3" x14ac:dyDescent="0.3">
      <c r="A3254" s="153">
        <v>1006</v>
      </c>
      <c r="B3254" s="153">
        <v>20116005</v>
      </c>
      <c r="C3254" s="295"/>
    </row>
    <row r="3255" spans="1:3" x14ac:dyDescent="0.3">
      <c r="A3255" s="153">
        <v>1007</v>
      </c>
      <c r="B3255" s="153">
        <v>20116006</v>
      </c>
      <c r="C3255" s="295"/>
    </row>
    <row r="3256" spans="1:3" x14ac:dyDescent="0.3">
      <c r="A3256" s="153">
        <v>1008</v>
      </c>
      <c r="B3256" s="153">
        <v>20116007</v>
      </c>
      <c r="C3256" s="295"/>
    </row>
    <row r="3257" spans="1:3" x14ac:dyDescent="0.3">
      <c r="A3257" s="153">
        <v>1009</v>
      </c>
      <c r="B3257" s="153">
        <v>20116008</v>
      </c>
      <c r="C3257" s="295"/>
    </row>
    <row r="3258" spans="1:3" x14ac:dyDescent="0.3">
      <c r="A3258" s="153">
        <v>1010</v>
      </c>
      <c r="B3258" s="153">
        <v>20116009</v>
      </c>
      <c r="C3258" s="295"/>
    </row>
    <row r="3259" spans="1:3" x14ac:dyDescent="0.3">
      <c r="A3259" s="153">
        <v>1011</v>
      </c>
      <c r="B3259" s="153">
        <v>20116010</v>
      </c>
      <c r="C3259" s="295"/>
    </row>
    <row r="3260" spans="1:3" x14ac:dyDescent="0.3">
      <c r="A3260" s="153">
        <v>1012</v>
      </c>
      <c r="B3260" s="153">
        <v>20116011</v>
      </c>
      <c r="C3260" s="295"/>
    </row>
    <row r="3261" spans="1:3" x14ac:dyDescent="0.3">
      <c r="A3261" s="153">
        <v>1013</v>
      </c>
      <c r="B3261" s="153">
        <v>20116012</v>
      </c>
      <c r="C3261" s="295"/>
    </row>
    <row r="3262" spans="1:3" x14ac:dyDescent="0.3">
      <c r="A3262" s="153">
        <v>1014</v>
      </c>
      <c r="B3262" s="153">
        <v>20116013</v>
      </c>
      <c r="C3262" s="295"/>
    </row>
    <row r="3263" spans="1:3" x14ac:dyDescent="0.3">
      <c r="A3263" s="153">
        <v>1015</v>
      </c>
      <c r="B3263" s="153">
        <v>20116014</v>
      </c>
      <c r="C3263" s="295"/>
    </row>
    <row r="3264" spans="1:3" x14ac:dyDescent="0.3">
      <c r="A3264" s="153">
        <v>1016</v>
      </c>
      <c r="B3264" s="153">
        <v>20116015</v>
      </c>
      <c r="C3264" s="295"/>
    </row>
    <row r="3265" spans="1:3" x14ac:dyDescent="0.3">
      <c r="A3265" s="153">
        <v>1017</v>
      </c>
      <c r="B3265" s="153">
        <v>20116016</v>
      </c>
      <c r="C3265" s="295"/>
    </row>
    <row r="3266" spans="1:3" x14ac:dyDescent="0.3">
      <c r="A3266" s="153">
        <v>1018</v>
      </c>
      <c r="B3266" s="153">
        <v>20116017</v>
      </c>
      <c r="C3266" s="295"/>
    </row>
    <row r="3267" spans="1:3" x14ac:dyDescent="0.3">
      <c r="A3267" s="153">
        <v>1019</v>
      </c>
      <c r="B3267" s="153">
        <v>20116018</v>
      </c>
      <c r="C3267" s="295"/>
    </row>
    <row r="3268" spans="1:3" x14ac:dyDescent="0.3">
      <c r="A3268" s="153">
        <v>1020</v>
      </c>
      <c r="B3268" s="153">
        <v>20116019</v>
      </c>
      <c r="C3268" s="295"/>
    </row>
    <row r="3269" spans="1:3" x14ac:dyDescent="0.3">
      <c r="A3269" s="153">
        <v>1021</v>
      </c>
      <c r="B3269" s="153">
        <v>20116020</v>
      </c>
      <c r="C3269" s="295"/>
    </row>
    <row r="3270" spans="1:3" x14ac:dyDescent="0.3">
      <c r="A3270" s="153">
        <v>1022</v>
      </c>
      <c r="B3270" s="153">
        <v>20116021</v>
      </c>
      <c r="C3270" s="295"/>
    </row>
    <row r="3271" spans="1:3" x14ac:dyDescent="0.3">
      <c r="A3271" s="153">
        <v>1023</v>
      </c>
      <c r="B3271" s="153">
        <v>20116022</v>
      </c>
      <c r="C3271" s="295"/>
    </row>
    <row r="3272" spans="1:3" x14ac:dyDescent="0.3">
      <c r="A3272" s="153">
        <v>1024</v>
      </c>
      <c r="B3272" s="153">
        <v>20116023</v>
      </c>
      <c r="C3272" s="295"/>
    </row>
    <row r="3273" spans="1:3" x14ac:dyDescent="0.3">
      <c r="A3273" s="153">
        <v>1025</v>
      </c>
      <c r="B3273" s="153">
        <v>20116024</v>
      </c>
      <c r="C3273" s="295"/>
    </row>
    <row r="3274" spans="1:3" x14ac:dyDescent="0.3">
      <c r="A3274" s="153">
        <v>1026</v>
      </c>
      <c r="B3274" s="153">
        <v>20116025</v>
      </c>
      <c r="C3274" s="295"/>
    </row>
    <row r="3275" spans="1:3" x14ac:dyDescent="0.3">
      <c r="A3275" s="153">
        <v>1027</v>
      </c>
      <c r="B3275" s="153">
        <v>20116026</v>
      </c>
      <c r="C3275" s="295"/>
    </row>
    <row r="3276" spans="1:3" x14ac:dyDescent="0.3">
      <c r="A3276" s="153">
        <v>1028</v>
      </c>
      <c r="B3276" s="153">
        <v>20116027</v>
      </c>
      <c r="C3276" s="295"/>
    </row>
    <row r="3277" spans="1:3" x14ac:dyDescent="0.3">
      <c r="A3277" s="153">
        <v>1029</v>
      </c>
      <c r="B3277" s="153">
        <v>20116028</v>
      </c>
      <c r="C3277" s="295"/>
    </row>
    <row r="3278" spans="1:3" x14ac:dyDescent="0.3">
      <c r="A3278" s="153">
        <v>1030</v>
      </c>
      <c r="B3278" s="153">
        <v>20116029</v>
      </c>
      <c r="C3278" s="295"/>
    </row>
    <row r="3279" spans="1:3" x14ac:dyDescent="0.3">
      <c r="A3279" s="153">
        <v>1031</v>
      </c>
      <c r="B3279" s="153">
        <v>20116030</v>
      </c>
      <c r="C3279" s="295"/>
    </row>
    <row r="3280" spans="1:3" x14ac:dyDescent="0.3">
      <c r="A3280" s="153">
        <v>1032</v>
      </c>
      <c r="B3280" s="153">
        <v>20116031</v>
      </c>
      <c r="C3280" s="295"/>
    </row>
    <row r="3281" spans="1:3" x14ac:dyDescent="0.3">
      <c r="A3281" s="153">
        <v>1033</v>
      </c>
      <c r="B3281" s="153">
        <v>20116032</v>
      </c>
      <c r="C3281" s="295"/>
    </row>
    <row r="3282" spans="1:3" x14ac:dyDescent="0.3">
      <c r="A3282" s="153">
        <v>1034</v>
      </c>
      <c r="B3282" s="153">
        <v>20116033</v>
      </c>
      <c r="C3282" s="295"/>
    </row>
    <row r="3283" spans="1:3" x14ac:dyDescent="0.3">
      <c r="A3283" s="153">
        <v>1035</v>
      </c>
      <c r="B3283" s="153">
        <v>20116034</v>
      </c>
      <c r="C3283" s="295"/>
    </row>
    <row r="3284" spans="1:3" x14ac:dyDescent="0.3">
      <c r="A3284" s="153">
        <v>1036</v>
      </c>
      <c r="B3284" s="153">
        <v>20116035</v>
      </c>
      <c r="C3284" s="295"/>
    </row>
    <row r="3285" spans="1:3" x14ac:dyDescent="0.3">
      <c r="A3285" s="153">
        <v>1037</v>
      </c>
      <c r="B3285" s="153">
        <v>20116036</v>
      </c>
      <c r="C3285" s="295"/>
    </row>
    <row r="3286" spans="1:3" x14ac:dyDescent="0.3">
      <c r="A3286" s="153">
        <v>1038</v>
      </c>
      <c r="B3286" s="153">
        <v>20116037</v>
      </c>
      <c r="C3286" s="295"/>
    </row>
    <row r="3287" spans="1:3" x14ac:dyDescent="0.3">
      <c r="A3287" s="153">
        <v>1039</v>
      </c>
      <c r="B3287" s="153">
        <v>20116038</v>
      </c>
      <c r="C3287" s="295"/>
    </row>
    <row r="3288" spans="1:3" x14ac:dyDescent="0.3">
      <c r="A3288" s="153">
        <v>1040</v>
      </c>
      <c r="B3288" s="153">
        <v>20116039</v>
      </c>
      <c r="C3288" s="295"/>
    </row>
    <row r="3289" spans="1:3" x14ac:dyDescent="0.3">
      <c r="A3289" s="153">
        <v>1041</v>
      </c>
      <c r="B3289" s="153">
        <v>20116040</v>
      </c>
      <c r="C3289" s="295"/>
    </row>
    <row r="3290" spans="1:3" x14ac:dyDescent="0.3">
      <c r="A3290" s="153">
        <v>1042</v>
      </c>
      <c r="B3290" s="153">
        <v>20116041</v>
      </c>
      <c r="C3290" s="295"/>
    </row>
    <row r="3291" spans="1:3" x14ac:dyDescent="0.3">
      <c r="A3291" s="153">
        <v>1043</v>
      </c>
      <c r="B3291" s="153">
        <v>20116042</v>
      </c>
      <c r="C3291" s="295"/>
    </row>
    <row r="3292" spans="1:3" x14ac:dyDescent="0.3">
      <c r="A3292" s="153">
        <v>1044</v>
      </c>
      <c r="B3292" s="153">
        <v>20116043</v>
      </c>
      <c r="C3292" s="295"/>
    </row>
    <row r="3293" spans="1:3" x14ac:dyDescent="0.3">
      <c r="A3293" s="153">
        <v>1045</v>
      </c>
      <c r="B3293" s="153">
        <v>20116044</v>
      </c>
      <c r="C3293" s="295"/>
    </row>
    <row r="3294" spans="1:3" x14ac:dyDescent="0.3">
      <c r="A3294" s="153">
        <v>1046</v>
      </c>
      <c r="B3294" s="153">
        <v>20116045</v>
      </c>
      <c r="C3294" s="295"/>
    </row>
    <row r="3295" spans="1:3" x14ac:dyDescent="0.3">
      <c r="A3295" s="153">
        <v>1047</v>
      </c>
      <c r="B3295" s="153">
        <v>20116046</v>
      </c>
      <c r="C3295" s="295"/>
    </row>
    <row r="3296" spans="1:3" x14ac:dyDescent="0.3">
      <c r="A3296" s="153">
        <v>1048</v>
      </c>
      <c r="B3296" s="153">
        <v>20116047</v>
      </c>
      <c r="C3296" s="295"/>
    </row>
    <row r="3297" spans="1:3" x14ac:dyDescent="0.3">
      <c r="A3297" s="153">
        <v>1049</v>
      </c>
      <c r="B3297" s="153">
        <v>20116048</v>
      </c>
      <c r="C3297" s="295"/>
    </row>
    <row r="3298" spans="1:3" x14ac:dyDescent="0.3">
      <c r="A3298" s="153">
        <v>1050</v>
      </c>
      <c r="B3298" s="153">
        <v>20116049</v>
      </c>
      <c r="C3298" s="295"/>
    </row>
    <row r="3299" spans="1:3" x14ac:dyDescent="0.3">
      <c r="A3299" s="153">
        <v>1051</v>
      </c>
      <c r="B3299" s="153">
        <v>20116050</v>
      </c>
      <c r="C3299" s="295"/>
    </row>
    <row r="3300" spans="1:3" x14ac:dyDescent="0.3">
      <c r="A3300" s="153">
        <v>1052</v>
      </c>
      <c r="B3300" s="153">
        <v>20116051</v>
      </c>
      <c r="C3300" s="295"/>
    </row>
    <row r="3301" spans="1:3" x14ac:dyDescent="0.3">
      <c r="A3301" s="153">
        <v>1053</v>
      </c>
      <c r="B3301" s="153">
        <v>20116052</v>
      </c>
      <c r="C3301" s="295"/>
    </row>
    <row r="3302" spans="1:3" x14ac:dyDescent="0.3">
      <c r="A3302" s="153">
        <v>1054</v>
      </c>
      <c r="B3302" s="153">
        <v>20116053</v>
      </c>
      <c r="C3302" s="295"/>
    </row>
    <row r="3303" spans="1:3" x14ac:dyDescent="0.3">
      <c r="A3303" s="153">
        <v>1055</v>
      </c>
      <c r="B3303" s="153">
        <v>20116054</v>
      </c>
      <c r="C3303" s="295"/>
    </row>
    <row r="3304" spans="1:3" x14ac:dyDescent="0.3">
      <c r="A3304" s="153">
        <v>1056</v>
      </c>
      <c r="B3304" s="153">
        <v>20116055</v>
      </c>
      <c r="C3304" s="295"/>
    </row>
    <row r="3305" spans="1:3" x14ac:dyDescent="0.3">
      <c r="A3305" s="153">
        <v>1057</v>
      </c>
      <c r="B3305" s="153">
        <v>20116056</v>
      </c>
      <c r="C3305" s="295"/>
    </row>
    <row r="3306" spans="1:3" x14ac:dyDescent="0.3">
      <c r="A3306" s="153">
        <v>1058</v>
      </c>
      <c r="B3306" s="153">
        <v>20116057</v>
      </c>
      <c r="C3306" s="295"/>
    </row>
    <row r="3307" spans="1:3" x14ac:dyDescent="0.3">
      <c r="A3307" s="153">
        <v>1059</v>
      </c>
      <c r="B3307" s="153">
        <v>20116058</v>
      </c>
      <c r="C3307" s="295"/>
    </row>
    <row r="3308" spans="1:3" x14ac:dyDescent="0.3">
      <c r="A3308" s="153">
        <v>1060</v>
      </c>
      <c r="B3308" s="153">
        <v>20116059</v>
      </c>
      <c r="C3308" s="295"/>
    </row>
    <row r="3309" spans="1:3" x14ac:dyDescent="0.3">
      <c r="A3309" s="153">
        <v>1061</v>
      </c>
      <c r="B3309" s="153">
        <v>20116060</v>
      </c>
      <c r="C3309" s="295"/>
    </row>
    <row r="3310" spans="1:3" x14ac:dyDescent="0.3">
      <c r="A3310" s="153">
        <v>1062</v>
      </c>
      <c r="B3310" s="153">
        <v>20116061</v>
      </c>
      <c r="C3310" s="295"/>
    </row>
    <row r="3311" spans="1:3" x14ac:dyDescent="0.3">
      <c r="A3311" s="153">
        <v>1063</v>
      </c>
      <c r="B3311" s="153">
        <v>20116062</v>
      </c>
      <c r="C3311" s="295"/>
    </row>
    <row r="3312" spans="1:3" x14ac:dyDescent="0.3">
      <c r="A3312" s="153">
        <v>1064</v>
      </c>
      <c r="B3312" s="153">
        <v>20116063</v>
      </c>
      <c r="C3312" s="295"/>
    </row>
    <row r="3313" spans="1:3" x14ac:dyDescent="0.3">
      <c r="A3313" s="153">
        <v>1065</v>
      </c>
      <c r="B3313" s="153">
        <v>20116064</v>
      </c>
      <c r="C3313" s="295"/>
    </row>
    <row r="3314" spans="1:3" x14ac:dyDescent="0.3">
      <c r="A3314" s="153">
        <v>1066</v>
      </c>
      <c r="B3314" s="153">
        <v>20116065</v>
      </c>
      <c r="C3314" s="295"/>
    </row>
    <row r="3315" spans="1:3" x14ac:dyDescent="0.3">
      <c r="A3315" s="153">
        <v>1067</v>
      </c>
      <c r="B3315" s="153">
        <v>20116066</v>
      </c>
      <c r="C3315" s="295"/>
    </row>
    <row r="3316" spans="1:3" x14ac:dyDescent="0.3">
      <c r="A3316" s="153">
        <v>1068</v>
      </c>
      <c r="B3316" s="153">
        <v>20116067</v>
      </c>
      <c r="C3316" s="295"/>
    </row>
    <row r="3317" spans="1:3" x14ac:dyDescent="0.3">
      <c r="A3317" s="153">
        <v>1069</v>
      </c>
      <c r="B3317" s="153">
        <v>20116068</v>
      </c>
      <c r="C3317" s="295"/>
    </row>
    <row r="3318" spans="1:3" x14ac:dyDescent="0.3">
      <c r="A3318" s="153">
        <v>1070</v>
      </c>
      <c r="B3318" s="153">
        <v>20116069</v>
      </c>
      <c r="C3318" s="295"/>
    </row>
    <row r="3319" spans="1:3" x14ac:dyDescent="0.3">
      <c r="A3319" s="153">
        <v>1071</v>
      </c>
      <c r="B3319" s="153">
        <v>20116070</v>
      </c>
      <c r="C3319" s="295"/>
    </row>
    <row r="3320" spans="1:3" x14ac:dyDescent="0.3">
      <c r="A3320" s="153">
        <v>1072</v>
      </c>
      <c r="B3320" s="153">
        <v>20116071</v>
      </c>
      <c r="C3320" s="295"/>
    </row>
    <row r="3321" spans="1:3" x14ac:dyDescent="0.3">
      <c r="A3321" s="153">
        <v>1073</v>
      </c>
      <c r="B3321" s="153">
        <v>20116072</v>
      </c>
      <c r="C3321" s="295"/>
    </row>
    <row r="3322" spans="1:3" x14ac:dyDescent="0.3">
      <c r="A3322" s="153">
        <v>1074</v>
      </c>
      <c r="B3322" s="153">
        <v>20116073</v>
      </c>
      <c r="C3322" s="295"/>
    </row>
    <row r="3323" spans="1:3" x14ac:dyDescent="0.3">
      <c r="A3323" s="153">
        <v>1075</v>
      </c>
      <c r="B3323" s="153">
        <v>20116074</v>
      </c>
      <c r="C3323" s="295"/>
    </row>
    <row r="3324" spans="1:3" x14ac:dyDescent="0.3">
      <c r="A3324" s="153">
        <v>1076</v>
      </c>
      <c r="B3324" s="153">
        <v>20116075</v>
      </c>
      <c r="C3324" s="295"/>
    </row>
    <row r="3325" spans="1:3" x14ac:dyDescent="0.3">
      <c r="A3325" s="153">
        <v>1077</v>
      </c>
      <c r="B3325" s="153">
        <v>20116076</v>
      </c>
      <c r="C3325" s="295"/>
    </row>
    <row r="3326" spans="1:3" x14ac:dyDescent="0.3">
      <c r="A3326" s="153">
        <v>1078</v>
      </c>
      <c r="B3326" s="153">
        <v>20116077</v>
      </c>
      <c r="C3326" s="295"/>
    </row>
    <row r="3327" spans="1:3" x14ac:dyDescent="0.3">
      <c r="A3327" s="153">
        <v>1079</v>
      </c>
      <c r="B3327" s="153">
        <v>20116078</v>
      </c>
      <c r="C3327" s="295"/>
    </row>
    <row r="3328" spans="1:3" x14ac:dyDescent="0.3">
      <c r="A3328" s="153">
        <v>1080</v>
      </c>
      <c r="B3328" s="153">
        <v>20116079</v>
      </c>
      <c r="C3328" s="295"/>
    </row>
    <row r="3329" spans="1:3" x14ac:dyDescent="0.3">
      <c r="A3329" s="153">
        <v>1081</v>
      </c>
      <c r="B3329" s="153">
        <v>20116080</v>
      </c>
      <c r="C3329" s="295"/>
    </row>
    <row r="3330" spans="1:3" x14ac:dyDescent="0.3">
      <c r="A3330" s="153">
        <v>1082</v>
      </c>
      <c r="B3330" s="153">
        <v>20116081</v>
      </c>
      <c r="C3330" s="295"/>
    </row>
    <row r="3331" spans="1:3" x14ac:dyDescent="0.3">
      <c r="A3331" s="153">
        <v>1083</v>
      </c>
      <c r="B3331" s="153">
        <v>20116082</v>
      </c>
      <c r="C3331" s="295"/>
    </row>
    <row r="3332" spans="1:3" x14ac:dyDescent="0.3">
      <c r="A3332" s="153">
        <v>1084</v>
      </c>
      <c r="B3332" s="153">
        <v>20116083</v>
      </c>
      <c r="C3332" s="295"/>
    </row>
    <row r="3333" spans="1:3" x14ac:dyDescent="0.3">
      <c r="A3333" s="153">
        <v>1085</v>
      </c>
      <c r="B3333" s="153">
        <v>20116084</v>
      </c>
      <c r="C3333" s="295"/>
    </row>
    <row r="3334" spans="1:3" x14ac:dyDescent="0.3">
      <c r="A3334" s="153">
        <v>1086</v>
      </c>
      <c r="B3334" s="153">
        <v>20116085</v>
      </c>
      <c r="C3334" s="295"/>
    </row>
    <row r="3335" spans="1:3" x14ac:dyDescent="0.3">
      <c r="A3335" s="153">
        <v>1087</v>
      </c>
      <c r="B3335" s="153">
        <v>20116086</v>
      </c>
      <c r="C3335" s="295"/>
    </row>
    <row r="3336" spans="1:3" x14ac:dyDescent="0.3">
      <c r="A3336" s="153">
        <v>1088</v>
      </c>
      <c r="B3336" s="153">
        <v>20116087</v>
      </c>
      <c r="C3336" s="295"/>
    </row>
    <row r="3337" spans="1:3" x14ac:dyDescent="0.3">
      <c r="A3337" s="153">
        <v>1089</v>
      </c>
      <c r="B3337" s="153">
        <v>20116088</v>
      </c>
      <c r="C3337" s="295"/>
    </row>
    <row r="3338" spans="1:3" x14ac:dyDescent="0.3">
      <c r="A3338" s="153">
        <v>1090</v>
      </c>
      <c r="B3338" s="153">
        <v>20116089</v>
      </c>
      <c r="C3338" s="295"/>
    </row>
    <row r="3339" spans="1:3" x14ac:dyDescent="0.3">
      <c r="A3339" s="153">
        <v>1091</v>
      </c>
      <c r="B3339" s="153">
        <v>20116090</v>
      </c>
      <c r="C3339" s="295"/>
    </row>
    <row r="3340" spans="1:3" x14ac:dyDescent="0.3">
      <c r="A3340" s="153">
        <v>1092</v>
      </c>
      <c r="B3340" s="153">
        <v>20116091</v>
      </c>
      <c r="C3340" s="295"/>
    </row>
    <row r="3341" spans="1:3" x14ac:dyDescent="0.3">
      <c r="A3341" s="153">
        <v>1093</v>
      </c>
      <c r="B3341" s="153">
        <v>20116092</v>
      </c>
      <c r="C3341" s="295"/>
    </row>
    <row r="3342" spans="1:3" x14ac:dyDescent="0.3">
      <c r="A3342" s="153">
        <v>1094</v>
      </c>
      <c r="B3342" s="153">
        <v>20116093</v>
      </c>
      <c r="C3342" s="295"/>
    </row>
    <row r="3343" spans="1:3" x14ac:dyDescent="0.3">
      <c r="A3343" s="153">
        <v>1095</v>
      </c>
      <c r="B3343" s="153">
        <v>20116094</v>
      </c>
      <c r="C3343" s="295"/>
    </row>
    <row r="3344" spans="1:3" x14ac:dyDescent="0.3">
      <c r="A3344" s="153">
        <v>1096</v>
      </c>
      <c r="B3344" s="153">
        <v>20116095</v>
      </c>
      <c r="C3344" s="295"/>
    </row>
    <row r="3345" spans="1:3" x14ac:dyDescent="0.3">
      <c r="A3345" s="153">
        <v>1097</v>
      </c>
      <c r="B3345" s="153">
        <v>20116096</v>
      </c>
      <c r="C3345" s="295"/>
    </row>
    <row r="3346" spans="1:3" x14ac:dyDescent="0.3">
      <c r="A3346" s="153">
        <v>1098</v>
      </c>
      <c r="B3346" s="153">
        <v>20116097</v>
      </c>
      <c r="C3346" s="295"/>
    </row>
    <row r="3347" spans="1:3" x14ac:dyDescent="0.3">
      <c r="A3347" s="153">
        <v>1099</v>
      </c>
      <c r="B3347" s="153">
        <v>20116098</v>
      </c>
      <c r="C3347" s="295"/>
    </row>
    <row r="3348" spans="1:3" x14ac:dyDescent="0.3">
      <c r="A3348" s="153">
        <v>1100</v>
      </c>
      <c r="B3348" s="153">
        <v>20116099</v>
      </c>
      <c r="C3348" s="295"/>
    </row>
    <row r="3349" spans="1:3" x14ac:dyDescent="0.3">
      <c r="A3349" s="153">
        <v>1101</v>
      </c>
      <c r="B3349" s="153">
        <v>20116100</v>
      </c>
      <c r="C3349" s="295"/>
    </row>
    <row r="3350" spans="1:3" x14ac:dyDescent="0.3">
      <c r="A3350" s="153">
        <v>1102</v>
      </c>
      <c r="B3350" s="153">
        <v>20116101</v>
      </c>
      <c r="C3350" s="295"/>
    </row>
    <row r="3351" spans="1:3" x14ac:dyDescent="0.3">
      <c r="A3351" s="153">
        <v>1103</v>
      </c>
      <c r="B3351" s="153">
        <v>20116102</v>
      </c>
      <c r="C3351" s="295"/>
    </row>
    <row r="3352" spans="1:3" x14ac:dyDescent="0.3">
      <c r="A3352" s="153">
        <v>1104</v>
      </c>
      <c r="B3352" s="153">
        <v>20116103</v>
      </c>
      <c r="C3352" s="295"/>
    </row>
    <row r="3353" spans="1:3" x14ac:dyDescent="0.3">
      <c r="A3353" s="153">
        <v>1105</v>
      </c>
      <c r="B3353" s="153">
        <v>20116104</v>
      </c>
      <c r="C3353" s="295"/>
    </row>
    <row r="3354" spans="1:3" x14ac:dyDescent="0.3">
      <c r="A3354" s="153">
        <v>1106</v>
      </c>
      <c r="B3354" s="153">
        <v>20116105</v>
      </c>
      <c r="C3354" s="295"/>
    </row>
    <row r="3355" spans="1:3" x14ac:dyDescent="0.3">
      <c r="A3355" s="153">
        <v>1107</v>
      </c>
      <c r="B3355" s="153">
        <v>20116106</v>
      </c>
      <c r="C3355" s="295"/>
    </row>
    <row r="3356" spans="1:3" x14ac:dyDescent="0.3">
      <c r="A3356" s="153">
        <v>1108</v>
      </c>
      <c r="B3356" s="153">
        <v>20116107</v>
      </c>
      <c r="C3356" s="295"/>
    </row>
    <row r="3357" spans="1:3" x14ac:dyDescent="0.3">
      <c r="A3357" s="153">
        <v>1109</v>
      </c>
      <c r="B3357" s="153">
        <v>20116108</v>
      </c>
      <c r="C3357" s="295"/>
    </row>
    <row r="3358" spans="1:3" x14ac:dyDescent="0.3">
      <c r="A3358" s="153">
        <v>1110</v>
      </c>
      <c r="B3358" s="153">
        <v>20116109</v>
      </c>
      <c r="C3358" s="295"/>
    </row>
    <row r="3359" spans="1:3" x14ac:dyDescent="0.3">
      <c r="A3359" s="153">
        <v>1111</v>
      </c>
      <c r="B3359" s="153">
        <v>20116110</v>
      </c>
      <c r="C3359" s="295"/>
    </row>
    <row r="3360" spans="1:3" x14ac:dyDescent="0.3">
      <c r="A3360" s="153">
        <v>1112</v>
      </c>
      <c r="B3360" s="153">
        <v>20116111</v>
      </c>
      <c r="C3360" s="295"/>
    </row>
    <row r="3361" spans="1:3" x14ac:dyDescent="0.3">
      <c r="A3361" s="153">
        <v>1113</v>
      </c>
      <c r="B3361" s="153">
        <v>20116112</v>
      </c>
      <c r="C3361" s="295"/>
    </row>
    <row r="3362" spans="1:3" x14ac:dyDescent="0.3">
      <c r="A3362" s="153">
        <v>1114</v>
      </c>
      <c r="B3362" s="153">
        <v>20116113</v>
      </c>
      <c r="C3362" s="295"/>
    </row>
    <row r="3363" spans="1:3" x14ac:dyDescent="0.3">
      <c r="A3363" s="153">
        <v>1115</v>
      </c>
      <c r="B3363" s="153">
        <v>20116114</v>
      </c>
      <c r="C3363" s="295"/>
    </row>
    <row r="3364" spans="1:3" x14ac:dyDescent="0.3">
      <c r="A3364" s="153">
        <v>1116</v>
      </c>
      <c r="B3364" s="153">
        <v>20116115</v>
      </c>
      <c r="C3364" s="295"/>
    </row>
    <row r="3365" spans="1:3" x14ac:dyDescent="0.3">
      <c r="A3365" s="153">
        <v>1117</v>
      </c>
      <c r="B3365" s="153">
        <v>20116116</v>
      </c>
      <c r="C3365" s="295"/>
    </row>
    <row r="3366" spans="1:3" x14ac:dyDescent="0.3">
      <c r="A3366" s="153">
        <v>1118</v>
      </c>
      <c r="B3366" s="153">
        <v>20116117</v>
      </c>
      <c r="C3366" s="295"/>
    </row>
    <row r="3367" spans="1:3" x14ac:dyDescent="0.3">
      <c r="A3367" s="153">
        <v>1119</v>
      </c>
      <c r="B3367" s="153">
        <v>20116118</v>
      </c>
      <c r="C3367" s="295"/>
    </row>
    <row r="3368" spans="1:3" x14ac:dyDescent="0.3">
      <c r="A3368" s="153">
        <v>1120</v>
      </c>
      <c r="B3368" s="153">
        <v>20116119</v>
      </c>
      <c r="C3368" s="295"/>
    </row>
    <row r="3369" spans="1:3" x14ac:dyDescent="0.3">
      <c r="A3369" s="153">
        <v>1121</v>
      </c>
      <c r="B3369" s="153">
        <v>20116120</v>
      </c>
      <c r="C3369" s="295"/>
    </row>
    <row r="3370" spans="1:3" x14ac:dyDescent="0.3">
      <c r="A3370" s="153">
        <v>1122</v>
      </c>
      <c r="B3370" s="153">
        <v>20116121</v>
      </c>
      <c r="C3370" s="295"/>
    </row>
    <row r="3371" spans="1:3" x14ac:dyDescent="0.3">
      <c r="A3371" s="153">
        <v>1123</v>
      </c>
      <c r="B3371" s="153">
        <v>20116122</v>
      </c>
      <c r="C3371" s="295"/>
    </row>
    <row r="3372" spans="1:3" x14ac:dyDescent="0.3">
      <c r="A3372" s="153">
        <v>1124</v>
      </c>
      <c r="B3372" s="153">
        <v>20116123</v>
      </c>
      <c r="C3372" s="295"/>
    </row>
    <row r="3373" spans="1:3" x14ac:dyDescent="0.3">
      <c r="A3373" s="153">
        <v>1125</v>
      </c>
      <c r="B3373" s="153">
        <v>20116124</v>
      </c>
      <c r="C3373" s="295"/>
    </row>
    <row r="3374" spans="1:3" x14ac:dyDescent="0.3">
      <c r="A3374" s="153">
        <v>1126</v>
      </c>
      <c r="B3374" s="153">
        <v>20116125</v>
      </c>
      <c r="C3374" s="295"/>
    </row>
    <row r="3375" spans="1:3" x14ac:dyDescent="0.3">
      <c r="A3375" s="153">
        <v>1127</v>
      </c>
      <c r="B3375" s="153">
        <v>20116126</v>
      </c>
      <c r="C3375" s="295"/>
    </row>
    <row r="3376" spans="1:3" x14ac:dyDescent="0.3">
      <c r="A3376" s="153">
        <v>1128</v>
      </c>
      <c r="B3376" s="153">
        <v>20116127</v>
      </c>
      <c r="C3376" s="295"/>
    </row>
    <row r="3377" spans="1:3" x14ac:dyDescent="0.3">
      <c r="A3377" s="153">
        <v>1129</v>
      </c>
      <c r="B3377" s="153">
        <v>20116128</v>
      </c>
      <c r="C3377" s="295"/>
    </row>
    <row r="3378" spans="1:3" x14ac:dyDescent="0.3">
      <c r="A3378" s="153">
        <v>1130</v>
      </c>
      <c r="B3378" s="153">
        <v>20116129</v>
      </c>
      <c r="C3378" s="295"/>
    </row>
    <row r="3379" spans="1:3" x14ac:dyDescent="0.3">
      <c r="A3379" s="153">
        <v>1131</v>
      </c>
      <c r="B3379" s="153">
        <v>20116130</v>
      </c>
      <c r="C3379" s="295"/>
    </row>
    <row r="3380" spans="1:3" x14ac:dyDescent="0.3">
      <c r="A3380" s="153">
        <v>1132</v>
      </c>
      <c r="B3380" s="153">
        <v>20116131</v>
      </c>
      <c r="C3380" s="295"/>
    </row>
    <row r="3381" spans="1:3" x14ac:dyDescent="0.3">
      <c r="A3381" s="153">
        <v>1133</v>
      </c>
      <c r="B3381" s="153">
        <v>20116132</v>
      </c>
      <c r="C3381" s="295"/>
    </row>
    <row r="3382" spans="1:3" x14ac:dyDescent="0.3">
      <c r="A3382" s="153">
        <v>1134</v>
      </c>
      <c r="B3382" s="153">
        <v>20116133</v>
      </c>
      <c r="C3382" s="295"/>
    </row>
    <row r="3383" spans="1:3" x14ac:dyDescent="0.3">
      <c r="A3383" s="153">
        <v>1135</v>
      </c>
      <c r="B3383" s="153">
        <v>20116134</v>
      </c>
      <c r="C3383" s="295"/>
    </row>
    <row r="3384" spans="1:3" x14ac:dyDescent="0.3">
      <c r="A3384" s="153">
        <v>1136</v>
      </c>
      <c r="B3384" s="153">
        <v>20116135</v>
      </c>
      <c r="C3384" s="295"/>
    </row>
    <row r="3385" spans="1:3" x14ac:dyDescent="0.3">
      <c r="A3385" s="153">
        <v>1137</v>
      </c>
      <c r="B3385" s="153">
        <v>20116136</v>
      </c>
      <c r="C3385" s="295"/>
    </row>
    <row r="3386" spans="1:3" x14ac:dyDescent="0.3">
      <c r="A3386" s="153">
        <v>1138</v>
      </c>
      <c r="B3386" s="153">
        <v>20116137</v>
      </c>
      <c r="C3386" s="295"/>
    </row>
    <row r="3387" spans="1:3" x14ac:dyDescent="0.3">
      <c r="A3387" s="153">
        <v>1139</v>
      </c>
      <c r="B3387" s="153">
        <v>20116138</v>
      </c>
      <c r="C3387" s="295"/>
    </row>
    <row r="3388" spans="1:3" x14ac:dyDescent="0.3">
      <c r="A3388" s="153">
        <v>1140</v>
      </c>
      <c r="B3388" s="153">
        <v>20116139</v>
      </c>
      <c r="C3388" s="295"/>
    </row>
    <row r="3389" spans="1:3" x14ac:dyDescent="0.3">
      <c r="A3389" s="153">
        <v>1141</v>
      </c>
      <c r="B3389" s="153">
        <v>20116140</v>
      </c>
      <c r="C3389" s="295"/>
    </row>
    <row r="3390" spans="1:3" x14ac:dyDescent="0.3">
      <c r="A3390" s="153">
        <v>1142</v>
      </c>
      <c r="B3390" s="153">
        <v>20116141</v>
      </c>
      <c r="C3390" s="295"/>
    </row>
    <row r="3391" spans="1:3" x14ac:dyDescent="0.3">
      <c r="A3391" s="153">
        <v>1143</v>
      </c>
      <c r="B3391" s="153">
        <v>20116142</v>
      </c>
      <c r="C3391" s="295"/>
    </row>
    <row r="3392" spans="1:3" x14ac:dyDescent="0.3">
      <c r="A3392" s="153">
        <v>1144</v>
      </c>
      <c r="B3392" s="153">
        <v>20116143</v>
      </c>
      <c r="C3392" s="295"/>
    </row>
    <row r="3393" spans="1:3" x14ac:dyDescent="0.3">
      <c r="A3393" s="153">
        <v>1145</v>
      </c>
      <c r="B3393" s="153">
        <v>20116144</v>
      </c>
      <c r="C3393" s="295"/>
    </row>
    <row r="3394" spans="1:3" x14ac:dyDescent="0.3">
      <c r="A3394" s="153">
        <v>1146</v>
      </c>
      <c r="B3394" s="153">
        <v>20116145</v>
      </c>
      <c r="C3394" s="295"/>
    </row>
    <row r="3395" spans="1:3" x14ac:dyDescent="0.3">
      <c r="A3395" s="153">
        <v>1147</v>
      </c>
      <c r="B3395" s="153">
        <v>20116146</v>
      </c>
      <c r="C3395" s="295"/>
    </row>
    <row r="3396" spans="1:3" x14ac:dyDescent="0.3">
      <c r="A3396" s="153">
        <v>1148</v>
      </c>
      <c r="B3396" s="153">
        <v>20116147</v>
      </c>
      <c r="C3396" s="295"/>
    </row>
    <row r="3397" spans="1:3" x14ac:dyDescent="0.3">
      <c r="A3397" s="153">
        <v>1149</v>
      </c>
      <c r="B3397" s="153">
        <v>20116148</v>
      </c>
      <c r="C3397" s="295"/>
    </row>
    <row r="3398" spans="1:3" x14ac:dyDescent="0.3">
      <c r="A3398" s="153">
        <v>1150</v>
      </c>
      <c r="B3398" s="153">
        <v>20116149</v>
      </c>
      <c r="C3398" s="295"/>
    </row>
    <row r="3399" spans="1:3" x14ac:dyDescent="0.3">
      <c r="A3399" s="153">
        <v>1151</v>
      </c>
      <c r="B3399" s="153">
        <v>20116150</v>
      </c>
      <c r="C3399" s="295"/>
    </row>
    <row r="3400" spans="1:3" x14ac:dyDescent="0.3">
      <c r="A3400" s="153">
        <v>1152</v>
      </c>
      <c r="B3400" s="153">
        <v>20116151</v>
      </c>
      <c r="C3400" s="295"/>
    </row>
    <row r="3401" spans="1:3" x14ac:dyDescent="0.3">
      <c r="A3401" s="153">
        <v>1153</v>
      </c>
      <c r="B3401" s="153">
        <v>20116152</v>
      </c>
      <c r="C3401" s="295"/>
    </row>
    <row r="3402" spans="1:3" x14ac:dyDescent="0.3">
      <c r="A3402" s="153">
        <v>1154</v>
      </c>
      <c r="B3402" s="153">
        <v>20116153</v>
      </c>
      <c r="C3402" s="295"/>
    </row>
    <row r="3403" spans="1:3" x14ac:dyDescent="0.3">
      <c r="A3403" s="153">
        <v>1155</v>
      </c>
      <c r="B3403" s="153">
        <v>20116154</v>
      </c>
      <c r="C3403" s="295"/>
    </row>
    <row r="3404" spans="1:3" x14ac:dyDescent="0.3">
      <c r="A3404" s="153">
        <v>1156</v>
      </c>
      <c r="B3404" s="153">
        <v>20116155</v>
      </c>
      <c r="C3404" s="295"/>
    </row>
    <row r="3405" spans="1:3" x14ac:dyDescent="0.3">
      <c r="A3405" s="153">
        <v>1157</v>
      </c>
      <c r="B3405" s="153">
        <v>20116156</v>
      </c>
      <c r="C3405" s="295"/>
    </row>
    <row r="3406" spans="1:3" x14ac:dyDescent="0.3">
      <c r="A3406" s="153">
        <v>1158</v>
      </c>
      <c r="B3406" s="153">
        <v>20116157</v>
      </c>
      <c r="C3406" s="295"/>
    </row>
    <row r="3407" spans="1:3" x14ac:dyDescent="0.3">
      <c r="A3407" s="153">
        <v>1159</v>
      </c>
      <c r="B3407" s="153">
        <v>20116158</v>
      </c>
      <c r="C3407" s="295"/>
    </row>
    <row r="3408" spans="1:3" x14ac:dyDescent="0.3">
      <c r="A3408" s="153">
        <v>1160</v>
      </c>
      <c r="B3408" s="153">
        <v>20116159</v>
      </c>
      <c r="C3408" s="295"/>
    </row>
    <row r="3409" spans="1:3" x14ac:dyDescent="0.3">
      <c r="A3409" s="153">
        <v>1161</v>
      </c>
      <c r="B3409" s="153">
        <v>20116160</v>
      </c>
      <c r="C3409" s="295"/>
    </row>
    <row r="3410" spans="1:3" x14ac:dyDescent="0.3">
      <c r="A3410" s="153">
        <v>1162</v>
      </c>
      <c r="B3410" s="153">
        <v>20116161</v>
      </c>
      <c r="C3410" s="295"/>
    </row>
    <row r="3411" spans="1:3" x14ac:dyDescent="0.3">
      <c r="A3411" s="153">
        <v>1163</v>
      </c>
      <c r="B3411" s="153">
        <v>20116162</v>
      </c>
      <c r="C3411" s="295"/>
    </row>
    <row r="3412" spans="1:3" x14ac:dyDescent="0.3">
      <c r="A3412" s="153">
        <v>1164</v>
      </c>
      <c r="B3412" s="153">
        <v>20116163</v>
      </c>
      <c r="C3412" s="295"/>
    </row>
    <row r="3413" spans="1:3" x14ac:dyDescent="0.3">
      <c r="A3413" s="153">
        <v>1165</v>
      </c>
      <c r="B3413" s="153">
        <v>20116164</v>
      </c>
      <c r="C3413" s="295"/>
    </row>
    <row r="3414" spans="1:3" x14ac:dyDescent="0.3">
      <c r="A3414" s="153">
        <v>1166</v>
      </c>
      <c r="B3414" s="153">
        <v>20116165</v>
      </c>
      <c r="C3414" s="295"/>
    </row>
    <row r="3415" spans="1:3" x14ac:dyDescent="0.3">
      <c r="A3415" s="153">
        <v>1167</v>
      </c>
      <c r="B3415" s="153">
        <v>20116166</v>
      </c>
      <c r="C3415" s="295"/>
    </row>
    <row r="3416" spans="1:3" x14ac:dyDescent="0.3">
      <c r="A3416" s="153">
        <v>1168</v>
      </c>
      <c r="B3416" s="153">
        <v>20116167</v>
      </c>
      <c r="C3416" s="295"/>
    </row>
    <row r="3417" spans="1:3" x14ac:dyDescent="0.3">
      <c r="A3417" s="153">
        <v>1169</v>
      </c>
      <c r="B3417" s="153">
        <v>20116168</v>
      </c>
      <c r="C3417" s="295"/>
    </row>
    <row r="3418" spans="1:3" x14ac:dyDescent="0.3">
      <c r="A3418" s="153">
        <v>1170</v>
      </c>
      <c r="B3418" s="153">
        <v>20116169</v>
      </c>
      <c r="C3418" s="295"/>
    </row>
    <row r="3419" spans="1:3" x14ac:dyDescent="0.3">
      <c r="A3419" s="153">
        <v>1171</v>
      </c>
      <c r="B3419" s="153">
        <v>20116170</v>
      </c>
      <c r="C3419" s="295"/>
    </row>
    <row r="3420" spans="1:3" x14ac:dyDescent="0.3">
      <c r="A3420" s="153">
        <v>1172</v>
      </c>
      <c r="B3420" s="153">
        <v>20116171</v>
      </c>
      <c r="C3420" s="295"/>
    </row>
    <row r="3421" spans="1:3" x14ac:dyDescent="0.3">
      <c r="A3421" s="153">
        <v>1173</v>
      </c>
      <c r="B3421" s="153">
        <v>20116172</v>
      </c>
      <c r="C3421" s="295"/>
    </row>
    <row r="3422" spans="1:3" x14ac:dyDescent="0.3">
      <c r="A3422" s="153">
        <v>1174</v>
      </c>
      <c r="B3422" s="153">
        <v>20116173</v>
      </c>
      <c r="C3422" s="295"/>
    </row>
    <row r="3423" spans="1:3" x14ac:dyDescent="0.3">
      <c r="A3423" s="153">
        <v>1175</v>
      </c>
      <c r="B3423" s="153">
        <v>20116174</v>
      </c>
      <c r="C3423" s="295"/>
    </row>
    <row r="3424" spans="1:3" x14ac:dyDescent="0.3">
      <c r="A3424" s="153">
        <v>1176</v>
      </c>
      <c r="B3424" s="153">
        <v>20116175</v>
      </c>
      <c r="C3424" s="295"/>
    </row>
    <row r="3425" spans="1:3" x14ac:dyDescent="0.3">
      <c r="A3425" s="153">
        <v>1177</v>
      </c>
      <c r="B3425" s="153">
        <v>20116176</v>
      </c>
      <c r="C3425" s="295"/>
    </row>
    <row r="3426" spans="1:3" x14ac:dyDescent="0.3">
      <c r="A3426" s="153">
        <v>1178</v>
      </c>
      <c r="B3426" s="153">
        <v>20116177</v>
      </c>
      <c r="C3426" s="295"/>
    </row>
    <row r="3427" spans="1:3" x14ac:dyDescent="0.3">
      <c r="A3427" s="153">
        <v>1179</v>
      </c>
      <c r="B3427" s="153">
        <v>20116178</v>
      </c>
      <c r="C3427" s="295"/>
    </row>
    <row r="3428" spans="1:3" x14ac:dyDescent="0.3">
      <c r="A3428" s="153">
        <v>1180</v>
      </c>
      <c r="B3428" s="153">
        <v>20116179</v>
      </c>
      <c r="C3428" s="295"/>
    </row>
    <row r="3429" spans="1:3" x14ac:dyDescent="0.3">
      <c r="A3429" s="153">
        <v>1181</v>
      </c>
      <c r="B3429" s="153">
        <v>20116180</v>
      </c>
      <c r="C3429" s="295"/>
    </row>
    <row r="3430" spans="1:3" x14ac:dyDescent="0.3">
      <c r="A3430" s="153">
        <v>1182</v>
      </c>
      <c r="B3430" s="153">
        <v>20116181</v>
      </c>
      <c r="C3430" s="295"/>
    </row>
    <row r="3431" spans="1:3" x14ac:dyDescent="0.3">
      <c r="A3431" s="153">
        <v>1183</v>
      </c>
      <c r="B3431" s="153">
        <v>20116182</v>
      </c>
      <c r="C3431" s="295"/>
    </row>
    <row r="3432" spans="1:3" x14ac:dyDescent="0.3">
      <c r="A3432" s="153">
        <v>1184</v>
      </c>
      <c r="B3432" s="153">
        <v>20116183</v>
      </c>
      <c r="C3432" s="295"/>
    </row>
    <row r="3433" spans="1:3" x14ac:dyDescent="0.3">
      <c r="A3433" s="153">
        <v>1185</v>
      </c>
      <c r="B3433" s="153">
        <v>20116184</v>
      </c>
      <c r="C3433" s="295"/>
    </row>
    <row r="3434" spans="1:3" x14ac:dyDescent="0.3">
      <c r="A3434" s="153">
        <v>1186</v>
      </c>
      <c r="B3434" s="153">
        <v>20116185</v>
      </c>
      <c r="C3434" s="295"/>
    </row>
    <row r="3435" spans="1:3" x14ac:dyDescent="0.3">
      <c r="A3435" s="153">
        <v>1187</v>
      </c>
      <c r="B3435" s="153">
        <v>20116186</v>
      </c>
      <c r="C3435" s="295"/>
    </row>
    <row r="3436" spans="1:3" x14ac:dyDescent="0.3">
      <c r="A3436" s="153">
        <v>1188</v>
      </c>
      <c r="B3436" s="153">
        <v>20116187</v>
      </c>
      <c r="C3436" s="295"/>
    </row>
    <row r="3437" spans="1:3" x14ac:dyDescent="0.3">
      <c r="A3437" s="153">
        <v>1189</v>
      </c>
      <c r="B3437" s="153">
        <v>20116188</v>
      </c>
      <c r="C3437" s="295"/>
    </row>
    <row r="3438" spans="1:3" x14ac:dyDescent="0.3">
      <c r="A3438" s="153">
        <v>1190</v>
      </c>
      <c r="B3438" s="153">
        <v>20116189</v>
      </c>
      <c r="C3438" s="295"/>
    </row>
    <row r="3439" spans="1:3" x14ac:dyDescent="0.3">
      <c r="A3439" s="153">
        <v>1191</v>
      </c>
      <c r="B3439" s="153">
        <v>20116190</v>
      </c>
      <c r="C3439" s="295"/>
    </row>
    <row r="3440" spans="1:3" x14ac:dyDescent="0.3">
      <c r="A3440" s="153">
        <v>1192</v>
      </c>
      <c r="B3440" s="153">
        <v>20116191</v>
      </c>
      <c r="C3440" s="295"/>
    </row>
    <row r="3441" spans="1:3" x14ac:dyDescent="0.3">
      <c r="A3441" s="153">
        <v>1193</v>
      </c>
      <c r="B3441" s="153">
        <v>20116192</v>
      </c>
      <c r="C3441" s="295"/>
    </row>
    <row r="3442" spans="1:3" x14ac:dyDescent="0.3">
      <c r="A3442" s="153">
        <v>1194</v>
      </c>
      <c r="B3442" s="153">
        <v>20116193</v>
      </c>
      <c r="C3442" s="295"/>
    </row>
    <row r="3443" spans="1:3" x14ac:dyDescent="0.3">
      <c r="A3443" s="153">
        <v>1195</v>
      </c>
      <c r="B3443" s="153">
        <v>20116194</v>
      </c>
      <c r="C3443" s="295"/>
    </row>
    <row r="3444" spans="1:3" x14ac:dyDescent="0.3">
      <c r="A3444" s="153">
        <v>1196</v>
      </c>
      <c r="B3444" s="153">
        <v>20116195</v>
      </c>
      <c r="C3444" s="295"/>
    </row>
    <row r="3445" spans="1:3" x14ac:dyDescent="0.3">
      <c r="A3445" s="153">
        <v>1197</v>
      </c>
      <c r="B3445" s="153">
        <v>20116196</v>
      </c>
      <c r="C3445" s="295"/>
    </row>
    <row r="3446" spans="1:3" x14ac:dyDescent="0.3">
      <c r="A3446" s="153">
        <v>1198</v>
      </c>
      <c r="B3446" s="153">
        <v>20116197</v>
      </c>
      <c r="C3446" s="295"/>
    </row>
    <row r="3447" spans="1:3" x14ac:dyDescent="0.3">
      <c r="A3447" s="153">
        <v>1199</v>
      </c>
      <c r="B3447" s="153">
        <v>20116198</v>
      </c>
      <c r="C3447" s="295"/>
    </row>
    <row r="3448" spans="1:3" x14ac:dyDescent="0.3">
      <c r="A3448" s="153">
        <v>1200</v>
      </c>
      <c r="B3448" s="153">
        <v>20116199</v>
      </c>
      <c r="C3448" s="295"/>
    </row>
    <row r="3449" spans="1:3" x14ac:dyDescent="0.3">
      <c r="A3449" s="153">
        <v>1201</v>
      </c>
      <c r="B3449" s="153">
        <v>20116200</v>
      </c>
      <c r="C3449" s="295"/>
    </row>
    <row r="3450" spans="1:3" x14ac:dyDescent="0.3">
      <c r="A3450" s="153">
        <v>1202</v>
      </c>
      <c r="B3450" s="153">
        <v>20116201</v>
      </c>
      <c r="C3450" s="295"/>
    </row>
    <row r="3451" spans="1:3" x14ac:dyDescent="0.3">
      <c r="A3451" s="153">
        <v>1203</v>
      </c>
      <c r="B3451" s="153">
        <v>20116202</v>
      </c>
      <c r="C3451" s="295"/>
    </row>
    <row r="3452" spans="1:3" x14ac:dyDescent="0.3">
      <c r="A3452" s="153">
        <v>1204</v>
      </c>
      <c r="B3452" s="153">
        <v>20116203</v>
      </c>
      <c r="C3452" s="295"/>
    </row>
    <row r="3453" spans="1:3" x14ac:dyDescent="0.3">
      <c r="A3453" s="153">
        <v>1205</v>
      </c>
      <c r="B3453" s="153">
        <v>20116204</v>
      </c>
      <c r="C3453" s="295"/>
    </row>
    <row r="3454" spans="1:3" x14ac:dyDescent="0.3">
      <c r="A3454" s="153">
        <v>1206</v>
      </c>
      <c r="B3454" s="153">
        <v>20116205</v>
      </c>
      <c r="C3454" s="295"/>
    </row>
    <row r="3455" spans="1:3" x14ac:dyDescent="0.3">
      <c r="A3455" s="153">
        <v>1207</v>
      </c>
      <c r="B3455" s="153">
        <v>20116206</v>
      </c>
      <c r="C3455" s="295"/>
    </row>
    <row r="3456" spans="1:3" x14ac:dyDescent="0.3">
      <c r="A3456" s="153">
        <v>1208</v>
      </c>
      <c r="B3456" s="153">
        <v>20116207</v>
      </c>
      <c r="C3456" s="295"/>
    </row>
    <row r="3457" spans="1:3" x14ac:dyDescent="0.3">
      <c r="A3457" s="153">
        <v>1209</v>
      </c>
      <c r="B3457" s="153">
        <v>20116208</v>
      </c>
      <c r="C3457" s="295"/>
    </row>
    <row r="3458" spans="1:3" x14ac:dyDescent="0.3">
      <c r="A3458" s="153">
        <v>1210</v>
      </c>
      <c r="B3458" s="153">
        <v>20116209</v>
      </c>
      <c r="C3458" s="295"/>
    </row>
    <row r="3459" spans="1:3" x14ac:dyDescent="0.3">
      <c r="A3459" s="153">
        <v>1211</v>
      </c>
      <c r="B3459" s="153">
        <v>20116210</v>
      </c>
      <c r="C3459" s="295"/>
    </row>
    <row r="3460" spans="1:3" x14ac:dyDescent="0.3">
      <c r="A3460" s="153">
        <v>1212</v>
      </c>
      <c r="B3460" s="153">
        <v>20116211</v>
      </c>
      <c r="C3460" s="295"/>
    </row>
    <row r="3461" spans="1:3" x14ac:dyDescent="0.3">
      <c r="A3461" s="153">
        <v>1213</v>
      </c>
      <c r="B3461" s="153">
        <v>20116212</v>
      </c>
      <c r="C3461" s="295"/>
    </row>
    <row r="3462" spans="1:3" x14ac:dyDescent="0.3">
      <c r="A3462" s="153">
        <v>1214</v>
      </c>
      <c r="B3462" s="153">
        <v>20116213</v>
      </c>
      <c r="C3462" s="295"/>
    </row>
    <row r="3463" spans="1:3" x14ac:dyDescent="0.3">
      <c r="A3463" s="153">
        <v>1215</v>
      </c>
      <c r="B3463" s="153">
        <v>20116214</v>
      </c>
      <c r="C3463" s="295"/>
    </row>
    <row r="3464" spans="1:3" x14ac:dyDescent="0.3">
      <c r="A3464" s="153">
        <v>1216</v>
      </c>
      <c r="B3464" s="153">
        <v>20116215</v>
      </c>
      <c r="C3464" s="295"/>
    </row>
    <row r="3465" spans="1:3" x14ac:dyDescent="0.3">
      <c r="A3465" s="153">
        <v>1217</v>
      </c>
      <c r="B3465" s="153">
        <v>20116216</v>
      </c>
      <c r="C3465" s="295"/>
    </row>
    <row r="3466" spans="1:3" x14ac:dyDescent="0.3">
      <c r="A3466" s="153">
        <v>1218</v>
      </c>
      <c r="B3466" s="153">
        <v>20116217</v>
      </c>
      <c r="C3466" s="295"/>
    </row>
    <row r="3467" spans="1:3" x14ac:dyDescent="0.3">
      <c r="A3467" s="153">
        <v>1219</v>
      </c>
      <c r="B3467" s="153">
        <v>20116218</v>
      </c>
      <c r="C3467" s="295"/>
    </row>
    <row r="3468" spans="1:3" x14ac:dyDescent="0.3">
      <c r="A3468" s="153">
        <v>1220</v>
      </c>
      <c r="B3468" s="153">
        <v>20116219</v>
      </c>
      <c r="C3468" s="295"/>
    </row>
    <row r="3469" spans="1:3" x14ac:dyDescent="0.3">
      <c r="A3469" s="153">
        <v>1221</v>
      </c>
      <c r="B3469" s="153">
        <v>20116220</v>
      </c>
      <c r="C3469" s="295"/>
    </row>
    <row r="3470" spans="1:3" x14ac:dyDescent="0.3">
      <c r="A3470" s="153">
        <v>1222</v>
      </c>
      <c r="B3470" s="153">
        <v>20116221</v>
      </c>
      <c r="C3470" s="295"/>
    </row>
    <row r="3471" spans="1:3" x14ac:dyDescent="0.3">
      <c r="A3471" s="153">
        <v>1223</v>
      </c>
      <c r="B3471" s="153">
        <v>20116222</v>
      </c>
      <c r="C3471" s="295"/>
    </row>
    <row r="3472" spans="1:3" x14ac:dyDescent="0.3">
      <c r="A3472" s="153">
        <v>1224</v>
      </c>
      <c r="B3472" s="153">
        <v>20116223</v>
      </c>
      <c r="C3472" s="295"/>
    </row>
    <row r="3473" spans="1:3" x14ac:dyDescent="0.3">
      <c r="A3473" s="153">
        <v>1225</v>
      </c>
      <c r="B3473" s="153">
        <v>20116224</v>
      </c>
      <c r="C3473" s="295"/>
    </row>
    <row r="3474" spans="1:3" x14ac:dyDescent="0.3">
      <c r="A3474" s="153">
        <v>1226</v>
      </c>
      <c r="B3474" s="153">
        <v>20116225</v>
      </c>
      <c r="C3474" s="295"/>
    </row>
    <row r="3475" spans="1:3" x14ac:dyDescent="0.3">
      <c r="A3475" s="153">
        <v>1227</v>
      </c>
      <c r="B3475" s="153">
        <v>20116226</v>
      </c>
      <c r="C3475" s="295"/>
    </row>
    <row r="3476" spans="1:3" x14ac:dyDescent="0.3">
      <c r="A3476" s="153">
        <v>1228</v>
      </c>
      <c r="B3476" s="153">
        <v>20116227</v>
      </c>
      <c r="C3476" s="295"/>
    </row>
    <row r="3477" spans="1:3" x14ac:dyDescent="0.3">
      <c r="A3477" s="153">
        <v>1229</v>
      </c>
      <c r="B3477" s="153">
        <v>20116228</v>
      </c>
      <c r="C3477" s="295"/>
    </row>
    <row r="3478" spans="1:3" x14ac:dyDescent="0.3">
      <c r="A3478" s="153">
        <v>1230</v>
      </c>
      <c r="B3478" s="153">
        <v>20116229</v>
      </c>
      <c r="C3478" s="295"/>
    </row>
    <row r="3479" spans="1:3" x14ac:dyDescent="0.3">
      <c r="A3479" s="153">
        <v>1231</v>
      </c>
      <c r="B3479" s="153">
        <v>20116230</v>
      </c>
      <c r="C3479" s="295"/>
    </row>
    <row r="3480" spans="1:3" x14ac:dyDescent="0.3">
      <c r="A3480" s="153">
        <v>1232</v>
      </c>
      <c r="B3480" s="153">
        <v>20116231</v>
      </c>
      <c r="C3480" s="295"/>
    </row>
    <row r="3481" spans="1:3" x14ac:dyDescent="0.3">
      <c r="A3481" s="153">
        <v>1233</v>
      </c>
      <c r="B3481" s="153">
        <v>20116232</v>
      </c>
      <c r="C3481" s="295"/>
    </row>
    <row r="3482" spans="1:3" x14ac:dyDescent="0.3">
      <c r="A3482" s="153">
        <v>1234</v>
      </c>
      <c r="B3482" s="153">
        <v>20116233</v>
      </c>
      <c r="C3482" s="295"/>
    </row>
    <row r="3483" spans="1:3" x14ac:dyDescent="0.3">
      <c r="A3483" s="153">
        <v>1235</v>
      </c>
      <c r="B3483" s="153">
        <v>20116234</v>
      </c>
      <c r="C3483" s="295"/>
    </row>
    <row r="3484" spans="1:3" x14ac:dyDescent="0.3">
      <c r="A3484" s="153">
        <v>1236</v>
      </c>
      <c r="B3484" s="153">
        <v>20116235</v>
      </c>
      <c r="C3484" s="295"/>
    </row>
    <row r="3485" spans="1:3" x14ac:dyDescent="0.3">
      <c r="A3485" s="153">
        <v>1237</v>
      </c>
      <c r="B3485" s="153">
        <v>20116236</v>
      </c>
      <c r="C3485" s="295"/>
    </row>
    <row r="3486" spans="1:3" x14ac:dyDescent="0.3">
      <c r="A3486" s="153">
        <v>1238</v>
      </c>
      <c r="B3486" s="153">
        <v>20116237</v>
      </c>
      <c r="C3486" s="295"/>
    </row>
    <row r="3487" spans="1:3" x14ac:dyDescent="0.3">
      <c r="A3487" s="153">
        <v>1239</v>
      </c>
      <c r="B3487" s="153">
        <v>20116238</v>
      </c>
      <c r="C3487" s="295"/>
    </row>
    <row r="3488" spans="1:3" x14ac:dyDescent="0.3">
      <c r="A3488" s="153">
        <v>1240</v>
      </c>
      <c r="B3488" s="153">
        <v>20116239</v>
      </c>
      <c r="C3488" s="295"/>
    </row>
    <row r="3489" spans="1:3" x14ac:dyDescent="0.3">
      <c r="A3489" s="153">
        <v>1241</v>
      </c>
      <c r="B3489" s="153">
        <v>20116240</v>
      </c>
      <c r="C3489" s="295"/>
    </row>
    <row r="3490" spans="1:3" x14ac:dyDescent="0.3">
      <c r="A3490" s="153">
        <v>1242</v>
      </c>
      <c r="B3490" s="153">
        <v>20116241</v>
      </c>
      <c r="C3490" s="295"/>
    </row>
    <row r="3491" spans="1:3" x14ac:dyDescent="0.3">
      <c r="A3491" s="153">
        <v>1243</v>
      </c>
      <c r="B3491" s="153">
        <v>20116242</v>
      </c>
      <c r="C3491" s="295"/>
    </row>
    <row r="3492" spans="1:3" x14ac:dyDescent="0.3">
      <c r="A3492" s="153">
        <v>1244</v>
      </c>
      <c r="B3492" s="153">
        <v>20116243</v>
      </c>
      <c r="C3492" s="295"/>
    </row>
    <row r="3493" spans="1:3" x14ac:dyDescent="0.3">
      <c r="A3493" s="153">
        <v>1245</v>
      </c>
      <c r="B3493" s="153">
        <v>20116244</v>
      </c>
      <c r="C3493" s="295"/>
    </row>
    <row r="3494" spans="1:3" x14ac:dyDescent="0.3">
      <c r="A3494" s="153">
        <v>1246</v>
      </c>
      <c r="B3494" s="153">
        <v>20116245</v>
      </c>
      <c r="C3494" s="295"/>
    </row>
    <row r="3495" spans="1:3" x14ac:dyDescent="0.3">
      <c r="A3495" s="153">
        <v>1247</v>
      </c>
      <c r="B3495" s="153">
        <v>20116246</v>
      </c>
      <c r="C3495" s="295"/>
    </row>
    <row r="3496" spans="1:3" x14ac:dyDescent="0.3">
      <c r="A3496" s="153">
        <v>1248</v>
      </c>
      <c r="B3496" s="153">
        <v>20116247</v>
      </c>
      <c r="C3496" s="295"/>
    </row>
    <row r="3497" spans="1:3" x14ac:dyDescent="0.3">
      <c r="A3497" s="153">
        <v>1249</v>
      </c>
      <c r="B3497" s="153">
        <v>20116248</v>
      </c>
      <c r="C3497" s="295"/>
    </row>
    <row r="3498" spans="1:3" x14ac:dyDescent="0.3">
      <c r="A3498" s="153">
        <v>1250</v>
      </c>
      <c r="B3498" s="153">
        <v>20116249</v>
      </c>
      <c r="C3498" s="295"/>
    </row>
    <row r="3499" spans="1:3" x14ac:dyDescent="0.3">
      <c r="A3499" s="153">
        <v>1251</v>
      </c>
      <c r="B3499" s="153">
        <v>20116250</v>
      </c>
      <c r="C3499" s="295"/>
    </row>
    <row r="3500" spans="1:3" x14ac:dyDescent="0.3">
      <c r="A3500" s="153">
        <v>1252</v>
      </c>
      <c r="B3500" s="153">
        <v>20116251</v>
      </c>
      <c r="C3500" s="295"/>
    </row>
    <row r="3501" spans="1:3" x14ac:dyDescent="0.3">
      <c r="A3501" s="153">
        <v>1253</v>
      </c>
      <c r="B3501" s="153">
        <v>20116252</v>
      </c>
      <c r="C3501" s="295"/>
    </row>
    <row r="3502" spans="1:3" x14ac:dyDescent="0.3">
      <c r="A3502" s="153">
        <v>1254</v>
      </c>
      <c r="B3502" s="153">
        <v>20116253</v>
      </c>
      <c r="C3502" s="295"/>
    </row>
    <row r="3503" spans="1:3" x14ac:dyDescent="0.3">
      <c r="A3503" s="153">
        <v>1255</v>
      </c>
      <c r="B3503" s="153">
        <v>20116254</v>
      </c>
      <c r="C3503" s="295"/>
    </row>
    <row r="3504" spans="1:3" x14ac:dyDescent="0.3">
      <c r="A3504" s="153">
        <v>1256</v>
      </c>
      <c r="B3504" s="153">
        <v>20116255</v>
      </c>
      <c r="C3504" s="295"/>
    </row>
    <row r="3505" spans="1:3" x14ac:dyDescent="0.3">
      <c r="A3505" s="153">
        <v>1257</v>
      </c>
      <c r="B3505" s="153">
        <v>20116256</v>
      </c>
      <c r="C3505" s="295"/>
    </row>
    <row r="3506" spans="1:3" x14ac:dyDescent="0.3">
      <c r="A3506" s="153">
        <v>1258</v>
      </c>
      <c r="B3506" s="153">
        <v>20116257</v>
      </c>
      <c r="C3506" s="295"/>
    </row>
    <row r="3507" spans="1:3" x14ac:dyDescent="0.3">
      <c r="A3507" s="153">
        <v>1259</v>
      </c>
      <c r="B3507" s="153">
        <v>20116258</v>
      </c>
      <c r="C3507" s="295"/>
    </row>
    <row r="3508" spans="1:3" x14ac:dyDescent="0.3">
      <c r="A3508" s="153">
        <v>1260</v>
      </c>
      <c r="B3508" s="153">
        <v>20116259</v>
      </c>
      <c r="C3508" s="295"/>
    </row>
    <row r="3509" spans="1:3" x14ac:dyDescent="0.3">
      <c r="A3509" s="153">
        <v>1261</v>
      </c>
      <c r="B3509" s="153">
        <v>20116260</v>
      </c>
      <c r="C3509" s="295"/>
    </row>
    <row r="3510" spans="1:3" x14ac:dyDescent="0.3">
      <c r="A3510" s="153">
        <v>1262</v>
      </c>
      <c r="B3510" s="153">
        <v>20116261</v>
      </c>
      <c r="C3510" s="295"/>
    </row>
    <row r="3511" spans="1:3" x14ac:dyDescent="0.3">
      <c r="A3511" s="153">
        <v>1263</v>
      </c>
      <c r="B3511" s="153">
        <v>20116262</v>
      </c>
      <c r="C3511" s="295"/>
    </row>
    <row r="3512" spans="1:3" x14ac:dyDescent="0.3">
      <c r="A3512" s="153">
        <v>1264</v>
      </c>
      <c r="B3512" s="153">
        <v>20116263</v>
      </c>
      <c r="C3512" s="295"/>
    </row>
    <row r="3513" spans="1:3" x14ac:dyDescent="0.3">
      <c r="A3513" s="153">
        <v>1265</v>
      </c>
      <c r="B3513" s="153">
        <v>20116264</v>
      </c>
      <c r="C3513" s="295"/>
    </row>
    <row r="3514" spans="1:3" x14ac:dyDescent="0.3">
      <c r="A3514" s="153">
        <v>1266</v>
      </c>
      <c r="B3514" s="153">
        <v>20116265</v>
      </c>
      <c r="C3514" s="295"/>
    </row>
    <row r="3515" spans="1:3" x14ac:dyDescent="0.3">
      <c r="A3515" s="153">
        <v>1267</v>
      </c>
      <c r="B3515" s="153">
        <v>20116266</v>
      </c>
      <c r="C3515" s="295"/>
    </row>
    <row r="3516" spans="1:3" x14ac:dyDescent="0.3">
      <c r="A3516" s="153">
        <v>1268</v>
      </c>
      <c r="B3516" s="153">
        <v>20116267</v>
      </c>
      <c r="C3516" s="295"/>
    </row>
    <row r="3517" spans="1:3" x14ac:dyDescent="0.3">
      <c r="A3517" s="153">
        <v>1269</v>
      </c>
      <c r="B3517" s="153">
        <v>20116268</v>
      </c>
      <c r="C3517" s="295"/>
    </row>
    <row r="3518" spans="1:3" x14ac:dyDescent="0.3">
      <c r="A3518" s="153">
        <v>1270</v>
      </c>
      <c r="B3518" s="153">
        <v>20116269</v>
      </c>
      <c r="C3518" s="295"/>
    </row>
    <row r="3519" spans="1:3" x14ac:dyDescent="0.3">
      <c r="A3519" s="153">
        <v>1271</v>
      </c>
      <c r="B3519" s="153">
        <v>20116270</v>
      </c>
      <c r="C3519" s="295"/>
    </row>
    <row r="3520" spans="1:3" x14ac:dyDescent="0.3">
      <c r="A3520" s="153">
        <v>1272</v>
      </c>
      <c r="B3520" s="153">
        <v>20116271</v>
      </c>
      <c r="C3520" s="295"/>
    </row>
    <row r="3521" spans="1:3" x14ac:dyDescent="0.3">
      <c r="A3521" s="153">
        <v>1273</v>
      </c>
      <c r="B3521" s="153">
        <v>20116272</v>
      </c>
      <c r="C3521" s="295"/>
    </row>
    <row r="3522" spans="1:3" x14ac:dyDescent="0.3">
      <c r="A3522" s="153">
        <v>1274</v>
      </c>
      <c r="B3522" s="153">
        <v>20116273</v>
      </c>
      <c r="C3522" s="295"/>
    </row>
    <row r="3523" spans="1:3" x14ac:dyDescent="0.3">
      <c r="A3523" s="153">
        <v>1275</v>
      </c>
      <c r="B3523" s="153">
        <v>20116274</v>
      </c>
      <c r="C3523" s="295"/>
    </row>
    <row r="3524" spans="1:3" x14ac:dyDescent="0.3">
      <c r="A3524" s="153">
        <v>1276</v>
      </c>
      <c r="B3524" s="153">
        <v>20116275</v>
      </c>
      <c r="C3524" s="295"/>
    </row>
    <row r="3525" spans="1:3" x14ac:dyDescent="0.3">
      <c r="A3525" s="153">
        <v>1277</v>
      </c>
      <c r="B3525" s="153">
        <v>20116276</v>
      </c>
      <c r="C3525" s="295"/>
    </row>
    <row r="3526" spans="1:3" x14ac:dyDescent="0.3">
      <c r="A3526" s="153">
        <v>1278</v>
      </c>
      <c r="B3526" s="153">
        <v>20116277</v>
      </c>
      <c r="C3526" s="295"/>
    </row>
    <row r="3527" spans="1:3" x14ac:dyDescent="0.3">
      <c r="A3527" s="153">
        <v>1279</v>
      </c>
      <c r="B3527" s="153">
        <v>20116278</v>
      </c>
      <c r="C3527" s="295"/>
    </row>
    <row r="3528" spans="1:3" x14ac:dyDescent="0.3">
      <c r="A3528" s="153">
        <v>1280</v>
      </c>
      <c r="B3528" s="153">
        <v>20116279</v>
      </c>
      <c r="C3528" s="295"/>
    </row>
    <row r="3529" spans="1:3" x14ac:dyDescent="0.3">
      <c r="A3529" s="153">
        <v>1281</v>
      </c>
      <c r="B3529" s="153">
        <v>20116280</v>
      </c>
      <c r="C3529" s="295"/>
    </row>
    <row r="3530" spans="1:3" x14ac:dyDescent="0.3">
      <c r="A3530" s="153">
        <v>1282</v>
      </c>
      <c r="B3530" s="153">
        <v>20116281</v>
      </c>
      <c r="C3530" s="295"/>
    </row>
    <row r="3531" spans="1:3" x14ac:dyDescent="0.3">
      <c r="A3531" s="153">
        <v>1283</v>
      </c>
      <c r="B3531" s="153">
        <v>20116282</v>
      </c>
      <c r="C3531" s="295"/>
    </row>
    <row r="3532" spans="1:3" x14ac:dyDescent="0.3">
      <c r="A3532" s="153">
        <v>1284</v>
      </c>
      <c r="B3532" s="153">
        <v>20116283</v>
      </c>
      <c r="C3532" s="295"/>
    </row>
    <row r="3533" spans="1:3" x14ac:dyDescent="0.3">
      <c r="A3533" s="153">
        <v>1285</v>
      </c>
      <c r="B3533" s="153">
        <v>20116284</v>
      </c>
      <c r="C3533" s="295"/>
    </row>
    <row r="3534" spans="1:3" x14ac:dyDescent="0.3">
      <c r="A3534" s="153">
        <v>1286</v>
      </c>
      <c r="B3534" s="153">
        <v>20116285</v>
      </c>
      <c r="C3534" s="295"/>
    </row>
    <row r="3535" spans="1:3" x14ac:dyDescent="0.3">
      <c r="A3535" s="153">
        <v>1287</v>
      </c>
      <c r="B3535" s="153">
        <v>20116286</v>
      </c>
      <c r="C3535" s="295"/>
    </row>
    <row r="3536" spans="1:3" x14ac:dyDescent="0.3">
      <c r="A3536" s="153">
        <v>1288</v>
      </c>
      <c r="B3536" s="153">
        <v>20116287</v>
      </c>
      <c r="C3536" s="295"/>
    </row>
    <row r="3537" spans="1:3" x14ac:dyDescent="0.3">
      <c r="A3537" s="153">
        <v>1289</v>
      </c>
      <c r="B3537" s="153">
        <v>20116288</v>
      </c>
      <c r="C3537" s="295"/>
    </row>
    <row r="3538" spans="1:3" x14ac:dyDescent="0.3">
      <c r="A3538" s="153">
        <v>1290</v>
      </c>
      <c r="B3538" s="153">
        <v>20116289</v>
      </c>
      <c r="C3538" s="295"/>
    </row>
    <row r="3539" spans="1:3" x14ac:dyDescent="0.3">
      <c r="A3539" s="153">
        <v>1291</v>
      </c>
      <c r="B3539" s="153">
        <v>20116290</v>
      </c>
      <c r="C3539" s="295"/>
    </row>
    <row r="3540" spans="1:3" x14ac:dyDescent="0.3">
      <c r="A3540" s="153">
        <v>1292</v>
      </c>
      <c r="B3540" s="153">
        <v>20116291</v>
      </c>
      <c r="C3540" s="295"/>
    </row>
    <row r="3541" spans="1:3" x14ac:dyDescent="0.3">
      <c r="A3541" s="153">
        <v>1293</v>
      </c>
      <c r="B3541" s="153">
        <v>20116292</v>
      </c>
      <c r="C3541" s="295"/>
    </row>
    <row r="3542" spans="1:3" x14ac:dyDescent="0.3">
      <c r="A3542" s="153">
        <v>1294</v>
      </c>
      <c r="B3542" s="153">
        <v>20116293</v>
      </c>
      <c r="C3542" s="295"/>
    </row>
    <row r="3543" spans="1:3" x14ac:dyDescent="0.3">
      <c r="A3543" s="153">
        <v>1295</v>
      </c>
      <c r="B3543" s="153">
        <v>20116294</v>
      </c>
      <c r="C3543" s="295"/>
    </row>
    <row r="3544" spans="1:3" x14ac:dyDescent="0.3">
      <c r="A3544" s="153">
        <v>1296</v>
      </c>
      <c r="B3544" s="153">
        <v>20116295</v>
      </c>
      <c r="C3544" s="295"/>
    </row>
    <row r="3545" spans="1:3" x14ac:dyDescent="0.3">
      <c r="A3545" s="153">
        <v>1297</v>
      </c>
      <c r="B3545" s="153">
        <v>20116296</v>
      </c>
      <c r="C3545" s="295"/>
    </row>
    <row r="3546" spans="1:3" x14ac:dyDescent="0.3">
      <c r="A3546" s="153">
        <v>1298</v>
      </c>
      <c r="B3546" s="153">
        <v>20116297</v>
      </c>
      <c r="C3546" s="295"/>
    </row>
    <row r="3547" spans="1:3" x14ac:dyDescent="0.3">
      <c r="A3547" s="153">
        <v>1299</v>
      </c>
      <c r="B3547" s="153">
        <v>20116298</v>
      </c>
      <c r="C3547" s="295"/>
    </row>
    <row r="3548" spans="1:3" x14ac:dyDescent="0.3">
      <c r="A3548" s="153">
        <v>1300</v>
      </c>
      <c r="B3548" s="153">
        <v>20116299</v>
      </c>
      <c r="C3548" s="295"/>
    </row>
    <row r="3549" spans="1:3" x14ac:dyDescent="0.3">
      <c r="A3549" s="153">
        <v>1301</v>
      </c>
      <c r="B3549" s="153">
        <v>20116300</v>
      </c>
      <c r="C3549" s="295"/>
    </row>
    <row r="3550" spans="1:3" x14ac:dyDescent="0.3">
      <c r="A3550" s="153">
        <v>1302</v>
      </c>
      <c r="B3550" s="153">
        <v>20116301</v>
      </c>
      <c r="C3550" s="295"/>
    </row>
    <row r="3551" spans="1:3" x14ac:dyDescent="0.3">
      <c r="A3551" s="153">
        <v>1303</v>
      </c>
      <c r="B3551" s="153">
        <v>20116302</v>
      </c>
      <c r="C3551" s="295"/>
    </row>
    <row r="3552" spans="1:3" x14ac:dyDescent="0.3">
      <c r="A3552" s="153">
        <v>1304</v>
      </c>
      <c r="B3552" s="153">
        <v>20116303</v>
      </c>
      <c r="C3552" s="295"/>
    </row>
    <row r="3553" spans="1:3" x14ac:dyDescent="0.3">
      <c r="A3553" s="153">
        <v>1305</v>
      </c>
      <c r="B3553" s="153">
        <v>20116304</v>
      </c>
      <c r="C3553" s="295"/>
    </row>
    <row r="3554" spans="1:3" x14ac:dyDescent="0.3">
      <c r="A3554" s="153">
        <v>1306</v>
      </c>
      <c r="B3554" s="153">
        <v>20116305</v>
      </c>
      <c r="C3554" s="295"/>
    </row>
    <row r="3555" spans="1:3" x14ac:dyDescent="0.3">
      <c r="A3555" s="153">
        <v>1307</v>
      </c>
      <c r="B3555" s="153">
        <v>20116306</v>
      </c>
      <c r="C3555" s="295"/>
    </row>
    <row r="3556" spans="1:3" x14ac:dyDescent="0.3">
      <c r="A3556" s="153">
        <v>1308</v>
      </c>
      <c r="B3556" s="153">
        <v>20116307</v>
      </c>
      <c r="C3556" s="295"/>
    </row>
    <row r="3557" spans="1:3" x14ac:dyDescent="0.3">
      <c r="A3557" s="153">
        <v>1309</v>
      </c>
      <c r="B3557" s="153">
        <v>20116308</v>
      </c>
      <c r="C3557" s="295"/>
    </row>
    <row r="3558" spans="1:3" x14ac:dyDescent="0.3">
      <c r="A3558" s="153">
        <v>1310</v>
      </c>
      <c r="B3558" s="153">
        <v>20116309</v>
      </c>
      <c r="C3558" s="295"/>
    </row>
    <row r="3559" spans="1:3" x14ac:dyDescent="0.3">
      <c r="A3559" s="153">
        <v>1311</v>
      </c>
      <c r="B3559" s="153">
        <v>20116310</v>
      </c>
      <c r="C3559" s="295"/>
    </row>
    <row r="3560" spans="1:3" x14ac:dyDescent="0.3">
      <c r="A3560" s="153">
        <v>1312</v>
      </c>
      <c r="B3560" s="153">
        <v>20116311</v>
      </c>
      <c r="C3560" s="295"/>
    </row>
    <row r="3561" spans="1:3" x14ac:dyDescent="0.3">
      <c r="A3561" s="153">
        <v>1313</v>
      </c>
      <c r="B3561" s="153">
        <v>20116312</v>
      </c>
      <c r="C3561" s="295"/>
    </row>
    <row r="3562" spans="1:3" x14ac:dyDescent="0.3">
      <c r="A3562" s="153">
        <v>1314</v>
      </c>
      <c r="B3562" s="153">
        <v>20116313</v>
      </c>
      <c r="C3562" s="295"/>
    </row>
    <row r="3563" spans="1:3" x14ac:dyDescent="0.3">
      <c r="A3563" s="153">
        <v>1315</v>
      </c>
      <c r="B3563" s="153">
        <v>20116314</v>
      </c>
      <c r="C3563" s="295"/>
    </row>
    <row r="3564" spans="1:3" x14ac:dyDescent="0.3">
      <c r="A3564" s="153">
        <v>1316</v>
      </c>
      <c r="B3564" s="153">
        <v>20116315</v>
      </c>
      <c r="C3564" s="295"/>
    </row>
    <row r="3565" spans="1:3" x14ac:dyDescent="0.3">
      <c r="A3565" s="153">
        <v>1317</v>
      </c>
      <c r="B3565" s="153">
        <v>20116316</v>
      </c>
      <c r="C3565" s="295"/>
    </row>
    <row r="3566" spans="1:3" x14ac:dyDescent="0.3">
      <c r="A3566" s="153">
        <v>1318</v>
      </c>
      <c r="B3566" s="153">
        <v>20116317</v>
      </c>
      <c r="C3566" s="295"/>
    </row>
    <row r="3567" spans="1:3" x14ac:dyDescent="0.3">
      <c r="A3567" s="153">
        <v>1319</v>
      </c>
      <c r="B3567" s="153">
        <v>20116318</v>
      </c>
      <c r="C3567" s="295"/>
    </row>
    <row r="3568" spans="1:3" x14ac:dyDescent="0.3">
      <c r="A3568" s="153">
        <v>1320</v>
      </c>
      <c r="B3568" s="153">
        <v>20116319</v>
      </c>
      <c r="C3568" s="295"/>
    </row>
    <row r="3569" spans="1:3" x14ac:dyDescent="0.3">
      <c r="A3569" s="153">
        <v>1321</v>
      </c>
      <c r="B3569" s="153">
        <v>20116320</v>
      </c>
      <c r="C3569" s="295"/>
    </row>
    <row r="3570" spans="1:3" x14ac:dyDescent="0.3">
      <c r="A3570" s="153">
        <v>1322</v>
      </c>
      <c r="B3570" s="153">
        <v>20116321</v>
      </c>
      <c r="C3570" s="295"/>
    </row>
    <row r="3571" spans="1:3" x14ac:dyDescent="0.3">
      <c r="A3571" s="153">
        <v>1323</v>
      </c>
      <c r="B3571" s="153">
        <v>20116322</v>
      </c>
      <c r="C3571" s="295"/>
    </row>
    <row r="3572" spans="1:3" x14ac:dyDescent="0.3">
      <c r="A3572" s="153">
        <v>1324</v>
      </c>
      <c r="B3572" s="153">
        <v>20116323</v>
      </c>
      <c r="C3572" s="295"/>
    </row>
    <row r="3573" spans="1:3" x14ac:dyDescent="0.3">
      <c r="A3573" s="153">
        <v>1325</v>
      </c>
      <c r="B3573" s="153">
        <v>20116324</v>
      </c>
      <c r="C3573" s="295"/>
    </row>
    <row r="3574" spans="1:3" x14ac:dyDescent="0.3">
      <c r="A3574" s="153">
        <v>1326</v>
      </c>
      <c r="B3574" s="153">
        <v>20116325</v>
      </c>
      <c r="C3574" s="295"/>
    </row>
    <row r="3575" spans="1:3" x14ac:dyDescent="0.3">
      <c r="A3575" s="153">
        <v>1327</v>
      </c>
      <c r="B3575" s="153">
        <v>20116326</v>
      </c>
      <c r="C3575" s="295"/>
    </row>
    <row r="3576" spans="1:3" x14ac:dyDescent="0.3">
      <c r="A3576" s="153">
        <v>1328</v>
      </c>
      <c r="B3576" s="153">
        <v>20116327</v>
      </c>
      <c r="C3576" s="295"/>
    </row>
    <row r="3577" spans="1:3" x14ac:dyDescent="0.3">
      <c r="A3577" s="153">
        <v>1329</v>
      </c>
      <c r="B3577" s="153">
        <v>20116328</v>
      </c>
      <c r="C3577" s="295"/>
    </row>
    <row r="3578" spans="1:3" x14ac:dyDescent="0.3">
      <c r="A3578" s="153">
        <v>1330</v>
      </c>
      <c r="B3578" s="153">
        <v>20116329</v>
      </c>
      <c r="C3578" s="295"/>
    </row>
    <row r="3579" spans="1:3" x14ac:dyDescent="0.3">
      <c r="A3579" s="153">
        <v>1331</v>
      </c>
      <c r="B3579" s="153">
        <v>20116330</v>
      </c>
      <c r="C3579" s="295"/>
    </row>
    <row r="3580" spans="1:3" x14ac:dyDescent="0.3">
      <c r="A3580" s="153">
        <v>1332</v>
      </c>
      <c r="B3580" s="153">
        <v>20116331</v>
      </c>
      <c r="C3580" s="295"/>
    </row>
    <row r="3581" spans="1:3" x14ac:dyDescent="0.3">
      <c r="A3581" s="153">
        <v>1333</v>
      </c>
      <c r="B3581" s="153">
        <v>20116332</v>
      </c>
      <c r="C3581" s="295"/>
    </row>
    <row r="3582" spans="1:3" x14ac:dyDescent="0.3">
      <c r="A3582" s="153">
        <v>1334</v>
      </c>
      <c r="B3582" s="153">
        <v>20116333</v>
      </c>
      <c r="C3582" s="295"/>
    </row>
    <row r="3583" spans="1:3" x14ac:dyDescent="0.3">
      <c r="A3583" s="153">
        <v>1335</v>
      </c>
      <c r="B3583" s="153">
        <v>20116334</v>
      </c>
      <c r="C3583" s="295"/>
    </row>
    <row r="3584" spans="1:3" x14ac:dyDescent="0.3">
      <c r="A3584" s="153">
        <v>1336</v>
      </c>
      <c r="B3584" s="153">
        <v>20116335</v>
      </c>
      <c r="C3584" s="295"/>
    </row>
    <row r="3585" spans="1:3" x14ac:dyDescent="0.3">
      <c r="A3585" s="153">
        <v>1337</v>
      </c>
      <c r="B3585" s="153">
        <v>20116336</v>
      </c>
      <c r="C3585" s="295"/>
    </row>
    <row r="3586" spans="1:3" x14ac:dyDescent="0.3">
      <c r="A3586" s="153">
        <v>1338</v>
      </c>
      <c r="B3586" s="153">
        <v>20116337</v>
      </c>
      <c r="C3586" s="295"/>
    </row>
    <row r="3587" spans="1:3" x14ac:dyDescent="0.3">
      <c r="A3587" s="153">
        <v>1339</v>
      </c>
      <c r="B3587" s="153">
        <v>20116338</v>
      </c>
      <c r="C3587" s="295"/>
    </row>
    <row r="3588" spans="1:3" x14ac:dyDescent="0.3">
      <c r="A3588" s="153">
        <v>1340</v>
      </c>
      <c r="B3588" s="153">
        <v>20116339</v>
      </c>
      <c r="C3588" s="295"/>
    </row>
    <row r="3589" spans="1:3" x14ac:dyDescent="0.3">
      <c r="A3589" s="153">
        <v>1341</v>
      </c>
      <c r="B3589" s="153">
        <v>20116340</v>
      </c>
      <c r="C3589" s="295"/>
    </row>
    <row r="3590" spans="1:3" x14ac:dyDescent="0.3">
      <c r="A3590" s="153">
        <v>1342</v>
      </c>
      <c r="B3590" s="153">
        <v>20116341</v>
      </c>
      <c r="C3590" s="295"/>
    </row>
    <row r="3591" spans="1:3" x14ac:dyDescent="0.3">
      <c r="A3591" s="153">
        <v>1343</v>
      </c>
      <c r="B3591" s="153">
        <v>20116342</v>
      </c>
      <c r="C3591" s="295"/>
    </row>
    <row r="3592" spans="1:3" x14ac:dyDescent="0.3">
      <c r="A3592" s="153">
        <v>1344</v>
      </c>
      <c r="B3592" s="153">
        <v>20116343</v>
      </c>
      <c r="C3592" s="295"/>
    </row>
    <row r="3593" spans="1:3" x14ac:dyDescent="0.3">
      <c r="A3593" s="153">
        <v>1345</v>
      </c>
      <c r="B3593" s="153">
        <v>20116344</v>
      </c>
      <c r="C3593" s="295"/>
    </row>
    <row r="3594" spans="1:3" x14ac:dyDescent="0.3">
      <c r="A3594" s="153">
        <v>1346</v>
      </c>
      <c r="B3594" s="153">
        <v>20116345</v>
      </c>
      <c r="C3594" s="295"/>
    </row>
    <row r="3595" spans="1:3" x14ac:dyDescent="0.3">
      <c r="A3595" s="153">
        <v>1347</v>
      </c>
      <c r="B3595" s="153">
        <v>20116346</v>
      </c>
      <c r="C3595" s="295"/>
    </row>
    <row r="3596" spans="1:3" x14ac:dyDescent="0.3">
      <c r="A3596" s="153">
        <v>1348</v>
      </c>
      <c r="B3596" s="153">
        <v>20116347</v>
      </c>
      <c r="C3596" s="295"/>
    </row>
    <row r="3597" spans="1:3" x14ac:dyDescent="0.3">
      <c r="A3597" s="153">
        <v>1349</v>
      </c>
      <c r="B3597" s="153">
        <v>20116348</v>
      </c>
      <c r="C3597" s="295"/>
    </row>
    <row r="3598" spans="1:3" x14ac:dyDescent="0.3">
      <c r="A3598" s="153">
        <v>1350</v>
      </c>
      <c r="B3598" s="153">
        <v>20116349</v>
      </c>
      <c r="C3598" s="295"/>
    </row>
    <row r="3599" spans="1:3" x14ac:dyDescent="0.3">
      <c r="A3599" s="153">
        <v>1351</v>
      </c>
      <c r="B3599" s="153">
        <v>20116350</v>
      </c>
      <c r="C3599" s="295"/>
    </row>
    <row r="3600" spans="1:3" x14ac:dyDescent="0.3">
      <c r="A3600" s="153">
        <v>1352</v>
      </c>
      <c r="B3600" s="153">
        <v>20116351</v>
      </c>
      <c r="C3600" s="295"/>
    </row>
    <row r="3601" spans="1:3" x14ac:dyDescent="0.3">
      <c r="A3601" s="153">
        <v>1353</v>
      </c>
      <c r="B3601" s="153">
        <v>20116352</v>
      </c>
      <c r="C3601" s="295"/>
    </row>
    <row r="3602" spans="1:3" x14ac:dyDescent="0.3">
      <c r="A3602" s="153">
        <v>1354</v>
      </c>
      <c r="B3602" s="153">
        <v>20116353</v>
      </c>
      <c r="C3602" s="295"/>
    </row>
    <row r="3603" spans="1:3" x14ac:dyDescent="0.3">
      <c r="A3603" s="153">
        <v>1355</v>
      </c>
      <c r="B3603" s="153">
        <v>20116354</v>
      </c>
      <c r="C3603" s="295"/>
    </row>
    <row r="3604" spans="1:3" x14ac:dyDescent="0.3">
      <c r="A3604" s="153">
        <v>1356</v>
      </c>
      <c r="B3604" s="153">
        <v>20116355</v>
      </c>
      <c r="C3604" s="295"/>
    </row>
    <row r="3605" spans="1:3" x14ac:dyDescent="0.3">
      <c r="A3605" s="153">
        <v>1357</v>
      </c>
      <c r="B3605" s="153">
        <v>20116356</v>
      </c>
      <c r="C3605" s="295"/>
    </row>
    <row r="3606" spans="1:3" x14ac:dyDescent="0.3">
      <c r="A3606" s="153">
        <v>1358</v>
      </c>
      <c r="B3606" s="153">
        <v>20116357</v>
      </c>
      <c r="C3606" s="295"/>
    </row>
    <row r="3607" spans="1:3" x14ac:dyDescent="0.3">
      <c r="A3607" s="153">
        <v>1359</v>
      </c>
      <c r="B3607" s="153">
        <v>20116358</v>
      </c>
      <c r="C3607" s="295"/>
    </row>
    <row r="3608" spans="1:3" x14ac:dyDescent="0.3">
      <c r="A3608" s="153">
        <v>1360</v>
      </c>
      <c r="B3608" s="153">
        <v>20116359</v>
      </c>
      <c r="C3608" s="295"/>
    </row>
    <row r="3609" spans="1:3" x14ac:dyDescent="0.3">
      <c r="A3609" s="153">
        <v>1361</v>
      </c>
      <c r="B3609" s="153">
        <v>20116360</v>
      </c>
      <c r="C3609" s="295"/>
    </row>
    <row r="3610" spans="1:3" x14ac:dyDescent="0.3">
      <c r="A3610" s="153">
        <v>1362</v>
      </c>
      <c r="B3610" s="153">
        <v>20116361</v>
      </c>
      <c r="C3610" s="295"/>
    </row>
    <row r="3611" spans="1:3" x14ac:dyDescent="0.3">
      <c r="A3611" s="153">
        <v>1363</v>
      </c>
      <c r="B3611" s="153">
        <v>20116362</v>
      </c>
      <c r="C3611" s="295"/>
    </row>
    <row r="3612" spans="1:3" x14ac:dyDescent="0.3">
      <c r="A3612" s="153">
        <v>1364</v>
      </c>
      <c r="B3612" s="153">
        <v>20116363</v>
      </c>
      <c r="C3612" s="295"/>
    </row>
    <row r="3613" spans="1:3" x14ac:dyDescent="0.3">
      <c r="A3613" s="153">
        <v>1365</v>
      </c>
      <c r="B3613" s="153">
        <v>20116364</v>
      </c>
      <c r="C3613" s="295"/>
    </row>
    <row r="3614" spans="1:3" x14ac:dyDescent="0.3">
      <c r="A3614" s="153">
        <v>1366</v>
      </c>
      <c r="B3614" s="153">
        <v>20116365</v>
      </c>
      <c r="C3614" s="295"/>
    </row>
    <row r="3615" spans="1:3" x14ac:dyDescent="0.3">
      <c r="A3615" s="153">
        <v>1367</v>
      </c>
      <c r="B3615" s="153">
        <v>20116366</v>
      </c>
      <c r="C3615" s="295"/>
    </row>
    <row r="3616" spans="1:3" x14ac:dyDescent="0.3">
      <c r="A3616" s="153">
        <v>1368</v>
      </c>
      <c r="B3616" s="153">
        <v>20116367</v>
      </c>
      <c r="C3616" s="295"/>
    </row>
    <row r="3617" spans="1:3" x14ac:dyDescent="0.3">
      <c r="A3617" s="153">
        <v>1369</v>
      </c>
      <c r="B3617" s="153">
        <v>20116368</v>
      </c>
      <c r="C3617" s="295"/>
    </row>
    <row r="3618" spans="1:3" x14ac:dyDescent="0.3">
      <c r="A3618" s="153">
        <v>1370</v>
      </c>
      <c r="B3618" s="153">
        <v>20116369</v>
      </c>
      <c r="C3618" s="295"/>
    </row>
    <row r="3619" spans="1:3" x14ac:dyDescent="0.3">
      <c r="A3619" s="153">
        <v>1371</v>
      </c>
      <c r="B3619" s="153">
        <v>20116370</v>
      </c>
      <c r="C3619" s="295"/>
    </row>
    <row r="3620" spans="1:3" x14ac:dyDescent="0.3">
      <c r="A3620" s="153">
        <v>1372</v>
      </c>
      <c r="B3620" s="153">
        <v>20116371</v>
      </c>
      <c r="C3620" s="295"/>
    </row>
    <row r="3621" spans="1:3" x14ac:dyDescent="0.3">
      <c r="A3621" s="153">
        <v>1373</v>
      </c>
      <c r="B3621" s="153">
        <v>20116372</v>
      </c>
      <c r="C3621" s="295"/>
    </row>
    <row r="3622" spans="1:3" x14ac:dyDescent="0.3">
      <c r="A3622" s="153">
        <v>1374</v>
      </c>
      <c r="B3622" s="153">
        <v>20116373</v>
      </c>
      <c r="C3622" s="295"/>
    </row>
    <row r="3623" spans="1:3" x14ac:dyDescent="0.3">
      <c r="A3623" s="153">
        <v>1375</v>
      </c>
      <c r="B3623" s="153">
        <v>20116374</v>
      </c>
      <c r="C3623" s="295"/>
    </row>
    <row r="3624" spans="1:3" x14ac:dyDescent="0.3">
      <c r="A3624" s="153">
        <v>1376</v>
      </c>
      <c r="B3624" s="153">
        <v>20116375</v>
      </c>
      <c r="C3624" s="295"/>
    </row>
    <row r="3625" spans="1:3" x14ac:dyDescent="0.3">
      <c r="A3625" s="153">
        <v>1377</v>
      </c>
      <c r="B3625" s="153">
        <v>20116376</v>
      </c>
      <c r="C3625" s="295"/>
    </row>
    <row r="3626" spans="1:3" x14ac:dyDescent="0.3">
      <c r="A3626" s="153">
        <v>1378</v>
      </c>
      <c r="B3626" s="153">
        <v>20116377</v>
      </c>
      <c r="C3626" s="295"/>
    </row>
    <row r="3627" spans="1:3" x14ac:dyDescent="0.3">
      <c r="A3627" s="153">
        <v>1379</v>
      </c>
      <c r="B3627" s="153">
        <v>20116378</v>
      </c>
      <c r="C3627" s="295"/>
    </row>
    <row r="3628" spans="1:3" x14ac:dyDescent="0.3">
      <c r="A3628" s="153">
        <v>1380</v>
      </c>
      <c r="B3628" s="153">
        <v>20116379</v>
      </c>
      <c r="C3628" s="295"/>
    </row>
    <row r="3629" spans="1:3" x14ac:dyDescent="0.3">
      <c r="A3629" s="153">
        <v>1381</v>
      </c>
      <c r="B3629" s="153">
        <v>20116380</v>
      </c>
      <c r="C3629" s="295"/>
    </row>
    <row r="3630" spans="1:3" x14ac:dyDescent="0.3">
      <c r="A3630" s="153">
        <v>1382</v>
      </c>
      <c r="B3630" s="153">
        <v>20116381</v>
      </c>
      <c r="C3630" s="295"/>
    </row>
    <row r="3631" spans="1:3" x14ac:dyDescent="0.3">
      <c r="A3631" s="153">
        <v>1383</v>
      </c>
      <c r="B3631" s="153">
        <v>20116382</v>
      </c>
      <c r="C3631" s="295"/>
    </row>
    <row r="3632" spans="1:3" x14ac:dyDescent="0.3">
      <c r="A3632" s="153">
        <v>1384</v>
      </c>
      <c r="B3632" s="153">
        <v>20116383</v>
      </c>
      <c r="C3632" s="295"/>
    </row>
    <row r="3633" spans="1:3" x14ac:dyDescent="0.3">
      <c r="A3633" s="153">
        <v>1385</v>
      </c>
      <c r="B3633" s="153">
        <v>20116384</v>
      </c>
      <c r="C3633" s="295"/>
    </row>
    <row r="3634" spans="1:3" x14ac:dyDescent="0.3">
      <c r="A3634" s="153">
        <v>1386</v>
      </c>
      <c r="B3634" s="153">
        <v>20116385</v>
      </c>
      <c r="C3634" s="295"/>
    </row>
    <row r="3635" spans="1:3" x14ac:dyDescent="0.3">
      <c r="A3635" s="153">
        <v>1387</v>
      </c>
      <c r="B3635" s="153">
        <v>20116386</v>
      </c>
      <c r="C3635" s="295"/>
    </row>
    <row r="3636" spans="1:3" x14ac:dyDescent="0.3">
      <c r="A3636" s="153">
        <v>1388</v>
      </c>
      <c r="B3636" s="153">
        <v>20116387</v>
      </c>
      <c r="C3636" s="295"/>
    </row>
    <row r="3637" spans="1:3" x14ac:dyDescent="0.3">
      <c r="A3637" s="153">
        <v>1389</v>
      </c>
      <c r="B3637" s="153">
        <v>20116388</v>
      </c>
      <c r="C3637" s="295"/>
    </row>
    <row r="3638" spans="1:3" x14ac:dyDescent="0.3">
      <c r="A3638" s="153">
        <v>1390</v>
      </c>
      <c r="B3638" s="153">
        <v>20116389</v>
      </c>
      <c r="C3638" s="295"/>
    </row>
    <row r="3639" spans="1:3" x14ac:dyDescent="0.3">
      <c r="A3639" s="153">
        <v>1391</v>
      </c>
      <c r="B3639" s="153">
        <v>20116390</v>
      </c>
      <c r="C3639" s="295"/>
    </row>
    <row r="3640" spans="1:3" x14ac:dyDescent="0.3">
      <c r="A3640" s="153">
        <v>1392</v>
      </c>
      <c r="B3640" s="153">
        <v>20116391</v>
      </c>
      <c r="C3640" s="295"/>
    </row>
    <row r="3641" spans="1:3" x14ac:dyDescent="0.3">
      <c r="A3641" s="153">
        <v>1393</v>
      </c>
      <c r="B3641" s="153">
        <v>20116392</v>
      </c>
      <c r="C3641" s="295"/>
    </row>
    <row r="3642" spans="1:3" x14ac:dyDescent="0.3">
      <c r="A3642" s="153">
        <v>1394</v>
      </c>
      <c r="B3642" s="153">
        <v>20116393</v>
      </c>
      <c r="C3642" s="295"/>
    </row>
    <row r="3643" spans="1:3" x14ac:dyDescent="0.3">
      <c r="A3643" s="153">
        <v>1395</v>
      </c>
      <c r="B3643" s="153">
        <v>20116394</v>
      </c>
      <c r="C3643" s="295"/>
    </row>
    <row r="3644" spans="1:3" x14ac:dyDescent="0.3">
      <c r="A3644" s="153">
        <v>1396</v>
      </c>
      <c r="B3644" s="153">
        <v>20116395</v>
      </c>
      <c r="C3644" s="295"/>
    </row>
    <row r="3645" spans="1:3" x14ac:dyDescent="0.3">
      <c r="A3645" s="153">
        <v>1397</v>
      </c>
      <c r="B3645" s="153">
        <v>20116396</v>
      </c>
      <c r="C3645" s="295"/>
    </row>
    <row r="3646" spans="1:3" x14ac:dyDescent="0.3">
      <c r="A3646" s="153">
        <v>1398</v>
      </c>
      <c r="B3646" s="153">
        <v>20116397</v>
      </c>
      <c r="C3646" s="295"/>
    </row>
    <row r="3647" spans="1:3" x14ac:dyDescent="0.3">
      <c r="A3647" s="153">
        <v>1399</v>
      </c>
      <c r="B3647" s="153">
        <v>20116398</v>
      </c>
      <c r="C3647" s="295"/>
    </row>
    <row r="3648" spans="1:3" x14ac:dyDescent="0.3">
      <c r="A3648" s="153">
        <v>1400</v>
      </c>
      <c r="B3648" s="153">
        <v>20116399</v>
      </c>
      <c r="C3648" s="295"/>
    </row>
    <row r="3649" spans="1:3" x14ac:dyDescent="0.3">
      <c r="A3649" s="153">
        <v>1401</v>
      </c>
      <c r="B3649" s="153">
        <v>20116400</v>
      </c>
      <c r="C3649" s="295"/>
    </row>
    <row r="3650" spans="1:3" x14ac:dyDescent="0.3">
      <c r="A3650" s="153">
        <v>1402</v>
      </c>
      <c r="B3650" s="153">
        <v>20116401</v>
      </c>
      <c r="C3650" s="295"/>
    </row>
    <row r="3651" spans="1:3" x14ac:dyDescent="0.3">
      <c r="A3651" s="153">
        <v>1403</v>
      </c>
      <c r="B3651" s="153">
        <v>20116402</v>
      </c>
      <c r="C3651" s="295"/>
    </row>
    <row r="3652" spans="1:3" x14ac:dyDescent="0.3">
      <c r="A3652" s="153">
        <v>1404</v>
      </c>
      <c r="B3652" s="153">
        <v>20116403</v>
      </c>
      <c r="C3652" s="295"/>
    </row>
    <row r="3653" spans="1:3" x14ac:dyDescent="0.3">
      <c r="A3653" s="153">
        <v>1405</v>
      </c>
      <c r="B3653" s="153">
        <v>20116404</v>
      </c>
      <c r="C3653" s="295"/>
    </row>
    <row r="3654" spans="1:3" x14ac:dyDescent="0.3">
      <c r="A3654" s="153">
        <v>1406</v>
      </c>
      <c r="B3654" s="153">
        <v>20116405</v>
      </c>
      <c r="C3654" s="295"/>
    </row>
    <row r="3655" spans="1:3" x14ac:dyDescent="0.3">
      <c r="A3655" s="153">
        <v>1407</v>
      </c>
      <c r="B3655" s="153">
        <v>20116406</v>
      </c>
      <c r="C3655" s="295"/>
    </row>
    <row r="3656" spans="1:3" x14ac:dyDescent="0.3">
      <c r="A3656" s="153">
        <v>1408</v>
      </c>
      <c r="B3656" s="153">
        <v>20116407</v>
      </c>
      <c r="C3656" s="295"/>
    </row>
    <row r="3657" spans="1:3" x14ac:dyDescent="0.3">
      <c r="A3657" s="153">
        <v>1409</v>
      </c>
      <c r="B3657" s="153">
        <v>20116408</v>
      </c>
      <c r="C3657" s="295"/>
    </row>
    <row r="3658" spans="1:3" x14ac:dyDescent="0.3">
      <c r="A3658" s="153">
        <v>1410</v>
      </c>
      <c r="B3658" s="153">
        <v>20116409</v>
      </c>
      <c r="C3658" s="295"/>
    </row>
    <row r="3659" spans="1:3" x14ac:dyDescent="0.3">
      <c r="A3659" s="153">
        <v>1411</v>
      </c>
      <c r="B3659" s="153">
        <v>20116410</v>
      </c>
      <c r="C3659" s="295"/>
    </row>
    <row r="3660" spans="1:3" x14ac:dyDescent="0.3">
      <c r="A3660" s="153">
        <v>1412</v>
      </c>
      <c r="B3660" s="153">
        <v>20116411</v>
      </c>
      <c r="C3660" s="295"/>
    </row>
    <row r="3661" spans="1:3" x14ac:dyDescent="0.3">
      <c r="A3661" s="153">
        <v>1413</v>
      </c>
      <c r="B3661" s="153">
        <v>20116412</v>
      </c>
      <c r="C3661" s="295"/>
    </row>
    <row r="3662" spans="1:3" x14ac:dyDescent="0.3">
      <c r="A3662" s="153">
        <v>1414</v>
      </c>
      <c r="B3662" s="153">
        <v>20116413</v>
      </c>
      <c r="C3662" s="295"/>
    </row>
    <row r="3663" spans="1:3" x14ac:dyDescent="0.3">
      <c r="A3663" s="153">
        <v>1415</v>
      </c>
      <c r="B3663" s="153">
        <v>20116414</v>
      </c>
      <c r="C3663" s="295"/>
    </row>
    <row r="3664" spans="1:3" x14ac:dyDescent="0.3">
      <c r="A3664" s="153">
        <v>1416</v>
      </c>
      <c r="B3664" s="153">
        <v>20116415</v>
      </c>
      <c r="C3664" s="295"/>
    </row>
    <row r="3665" spans="1:3" x14ac:dyDescent="0.3">
      <c r="A3665" s="153">
        <v>1417</v>
      </c>
      <c r="B3665" s="153">
        <v>20116416</v>
      </c>
      <c r="C3665" s="295"/>
    </row>
    <row r="3666" spans="1:3" x14ac:dyDescent="0.3">
      <c r="A3666" s="153">
        <v>1418</v>
      </c>
      <c r="B3666" s="153">
        <v>20116417</v>
      </c>
      <c r="C3666" s="295"/>
    </row>
    <row r="3667" spans="1:3" x14ac:dyDescent="0.3">
      <c r="A3667" s="153">
        <v>1419</v>
      </c>
      <c r="B3667" s="153">
        <v>20116418</v>
      </c>
      <c r="C3667" s="295"/>
    </row>
    <row r="3668" spans="1:3" x14ac:dyDescent="0.3">
      <c r="A3668" s="153">
        <v>1420</v>
      </c>
      <c r="B3668" s="153">
        <v>20116419</v>
      </c>
      <c r="C3668" s="295"/>
    </row>
    <row r="3669" spans="1:3" x14ac:dyDescent="0.3">
      <c r="A3669" s="153">
        <v>1421</v>
      </c>
      <c r="B3669" s="153">
        <v>20116420</v>
      </c>
      <c r="C3669" s="295"/>
    </row>
    <row r="3670" spans="1:3" x14ac:dyDescent="0.3">
      <c r="A3670" s="153">
        <v>1422</v>
      </c>
      <c r="B3670" s="153">
        <v>20116421</v>
      </c>
      <c r="C3670" s="295"/>
    </row>
    <row r="3671" spans="1:3" x14ac:dyDescent="0.3">
      <c r="A3671" s="153">
        <v>1423</v>
      </c>
      <c r="B3671" s="153">
        <v>20116422</v>
      </c>
      <c r="C3671" s="295"/>
    </row>
    <row r="3672" spans="1:3" x14ac:dyDescent="0.3">
      <c r="A3672" s="153">
        <v>1424</v>
      </c>
      <c r="B3672" s="153">
        <v>20116423</v>
      </c>
      <c r="C3672" s="295"/>
    </row>
    <row r="3673" spans="1:3" x14ac:dyDescent="0.3">
      <c r="A3673" s="153">
        <v>1425</v>
      </c>
      <c r="B3673" s="153">
        <v>20116424</v>
      </c>
      <c r="C3673" s="295"/>
    </row>
    <row r="3674" spans="1:3" x14ac:dyDescent="0.3">
      <c r="A3674" s="153">
        <v>1426</v>
      </c>
      <c r="B3674" s="153">
        <v>20116425</v>
      </c>
      <c r="C3674" s="295"/>
    </row>
    <row r="3675" spans="1:3" x14ac:dyDescent="0.3">
      <c r="A3675" s="153">
        <v>1427</v>
      </c>
      <c r="B3675" s="153">
        <v>20116426</v>
      </c>
      <c r="C3675" s="295"/>
    </row>
    <row r="3676" spans="1:3" x14ac:dyDescent="0.3">
      <c r="A3676" s="153">
        <v>1428</v>
      </c>
      <c r="B3676" s="153">
        <v>20116427</v>
      </c>
      <c r="C3676" s="295"/>
    </row>
    <row r="3677" spans="1:3" x14ac:dyDescent="0.3">
      <c r="A3677" s="153">
        <v>1429</v>
      </c>
      <c r="B3677" s="153">
        <v>20116428</v>
      </c>
      <c r="C3677" s="295"/>
    </row>
    <row r="3678" spans="1:3" x14ac:dyDescent="0.3">
      <c r="A3678" s="153">
        <v>1430</v>
      </c>
      <c r="B3678" s="153">
        <v>20116429</v>
      </c>
      <c r="C3678" s="295"/>
    </row>
    <row r="3679" spans="1:3" x14ac:dyDescent="0.3">
      <c r="A3679" s="153">
        <v>1431</v>
      </c>
      <c r="B3679" s="153">
        <v>20116430</v>
      </c>
      <c r="C3679" s="295"/>
    </row>
    <row r="3680" spans="1:3" x14ac:dyDescent="0.3">
      <c r="A3680" s="153">
        <v>1432</v>
      </c>
      <c r="B3680" s="153">
        <v>20116431</v>
      </c>
      <c r="C3680" s="295"/>
    </row>
    <row r="3681" spans="1:3" x14ac:dyDescent="0.3">
      <c r="A3681" s="153">
        <v>1433</v>
      </c>
      <c r="B3681" s="153">
        <v>20116432</v>
      </c>
      <c r="C3681" s="295"/>
    </row>
    <row r="3682" spans="1:3" x14ac:dyDescent="0.3">
      <c r="A3682" s="153">
        <v>1434</v>
      </c>
      <c r="B3682" s="153">
        <v>20116433</v>
      </c>
      <c r="C3682" s="295"/>
    </row>
    <row r="3683" spans="1:3" x14ac:dyDescent="0.3">
      <c r="A3683" s="153">
        <v>1435</v>
      </c>
      <c r="B3683" s="153">
        <v>20116434</v>
      </c>
      <c r="C3683" s="295"/>
    </row>
    <row r="3684" spans="1:3" x14ac:dyDescent="0.3">
      <c r="A3684" s="153">
        <v>1436</v>
      </c>
      <c r="B3684" s="153">
        <v>20116435</v>
      </c>
      <c r="C3684" s="295"/>
    </row>
    <row r="3685" spans="1:3" x14ac:dyDescent="0.3">
      <c r="A3685" s="153">
        <v>1437</v>
      </c>
      <c r="B3685" s="153">
        <v>20116436</v>
      </c>
      <c r="C3685" s="295"/>
    </row>
    <row r="3686" spans="1:3" x14ac:dyDescent="0.3">
      <c r="A3686" s="153">
        <v>1438</v>
      </c>
      <c r="B3686" s="153">
        <v>20116437</v>
      </c>
      <c r="C3686" s="295"/>
    </row>
    <row r="3687" spans="1:3" x14ac:dyDescent="0.3">
      <c r="A3687" s="153">
        <v>1439</v>
      </c>
      <c r="B3687" s="153">
        <v>20116438</v>
      </c>
      <c r="C3687" s="295"/>
    </row>
    <row r="3688" spans="1:3" x14ac:dyDescent="0.3">
      <c r="A3688" s="153">
        <v>1440</v>
      </c>
      <c r="B3688" s="153">
        <v>20116439</v>
      </c>
      <c r="C3688" s="295"/>
    </row>
    <row r="3689" spans="1:3" x14ac:dyDescent="0.3">
      <c r="A3689" s="153">
        <v>1441</v>
      </c>
      <c r="B3689" s="153">
        <v>20116440</v>
      </c>
      <c r="C3689" s="295"/>
    </row>
    <row r="3690" spans="1:3" x14ac:dyDescent="0.3">
      <c r="A3690" s="153">
        <v>1442</v>
      </c>
      <c r="B3690" s="153">
        <v>20116441</v>
      </c>
      <c r="C3690" s="295"/>
    </row>
    <row r="3691" spans="1:3" x14ac:dyDescent="0.3">
      <c r="A3691" s="153">
        <v>1443</v>
      </c>
      <c r="B3691" s="153">
        <v>20116442</v>
      </c>
      <c r="C3691" s="295"/>
    </row>
    <row r="3692" spans="1:3" x14ac:dyDescent="0.3">
      <c r="A3692" s="153">
        <v>1444</v>
      </c>
      <c r="B3692" s="153">
        <v>20116443</v>
      </c>
      <c r="C3692" s="295"/>
    </row>
    <row r="3693" spans="1:3" x14ac:dyDescent="0.3">
      <c r="A3693" s="153">
        <v>1445</v>
      </c>
      <c r="B3693" s="153">
        <v>20116444</v>
      </c>
      <c r="C3693" s="295"/>
    </row>
    <row r="3694" spans="1:3" x14ac:dyDescent="0.3">
      <c r="A3694" s="153">
        <v>1446</v>
      </c>
      <c r="B3694" s="153">
        <v>20116445</v>
      </c>
      <c r="C3694" s="295"/>
    </row>
    <row r="3695" spans="1:3" x14ac:dyDescent="0.3">
      <c r="A3695" s="153">
        <v>1447</v>
      </c>
      <c r="B3695" s="153">
        <v>20116446</v>
      </c>
      <c r="C3695" s="295"/>
    </row>
    <row r="3696" spans="1:3" x14ac:dyDescent="0.3">
      <c r="A3696" s="153">
        <v>1448</v>
      </c>
      <c r="B3696" s="153">
        <v>20116447</v>
      </c>
      <c r="C3696" s="295"/>
    </row>
    <row r="3697" spans="1:3" x14ac:dyDescent="0.3">
      <c r="A3697" s="153">
        <v>1449</v>
      </c>
      <c r="B3697" s="153">
        <v>20116448</v>
      </c>
      <c r="C3697" s="295"/>
    </row>
    <row r="3698" spans="1:3" x14ac:dyDescent="0.3">
      <c r="A3698" s="153">
        <v>1450</v>
      </c>
      <c r="B3698" s="153">
        <v>20116449</v>
      </c>
      <c r="C3698" s="295"/>
    </row>
    <row r="3699" spans="1:3" x14ac:dyDescent="0.3">
      <c r="A3699" s="153">
        <v>1451</v>
      </c>
      <c r="B3699" s="153">
        <v>20116450</v>
      </c>
      <c r="C3699" s="295"/>
    </row>
    <row r="3700" spans="1:3" x14ac:dyDescent="0.3">
      <c r="A3700" s="153">
        <v>1452</v>
      </c>
      <c r="B3700" s="153">
        <v>20116451</v>
      </c>
      <c r="C3700" s="295"/>
    </row>
    <row r="3701" spans="1:3" x14ac:dyDescent="0.3">
      <c r="A3701" s="153">
        <v>1453</v>
      </c>
      <c r="B3701" s="153">
        <v>20116452</v>
      </c>
      <c r="C3701" s="295"/>
    </row>
    <row r="3702" spans="1:3" x14ac:dyDescent="0.3">
      <c r="A3702" s="153">
        <v>1454</v>
      </c>
      <c r="B3702" s="153">
        <v>20116453</v>
      </c>
      <c r="C3702" s="295"/>
    </row>
    <row r="3703" spans="1:3" x14ac:dyDescent="0.3">
      <c r="A3703" s="153">
        <v>1455</v>
      </c>
      <c r="B3703" s="153">
        <v>20116454</v>
      </c>
      <c r="C3703" s="295"/>
    </row>
    <row r="3704" spans="1:3" x14ac:dyDescent="0.3">
      <c r="A3704" s="153">
        <v>1456</v>
      </c>
      <c r="B3704" s="153">
        <v>20116455</v>
      </c>
      <c r="C3704" s="295"/>
    </row>
    <row r="3705" spans="1:3" x14ac:dyDescent="0.3">
      <c r="A3705" s="153">
        <v>1457</v>
      </c>
      <c r="B3705" s="153">
        <v>20116456</v>
      </c>
      <c r="C3705" s="295"/>
    </row>
    <row r="3706" spans="1:3" x14ac:dyDescent="0.3">
      <c r="A3706" s="153">
        <v>1458</v>
      </c>
      <c r="B3706" s="153">
        <v>20116457</v>
      </c>
      <c r="C3706" s="295"/>
    </row>
    <row r="3707" spans="1:3" x14ac:dyDescent="0.3">
      <c r="A3707" s="153">
        <v>1459</v>
      </c>
      <c r="B3707" s="153">
        <v>20116458</v>
      </c>
      <c r="C3707" s="295"/>
    </row>
    <row r="3708" spans="1:3" x14ac:dyDescent="0.3">
      <c r="A3708" s="153">
        <v>1460</v>
      </c>
      <c r="B3708" s="153">
        <v>20116459</v>
      </c>
      <c r="C3708" s="295"/>
    </row>
    <row r="3709" spans="1:3" x14ac:dyDescent="0.3">
      <c r="A3709" s="153">
        <v>1461</v>
      </c>
      <c r="B3709" s="153">
        <v>20116460</v>
      </c>
      <c r="C3709" s="295"/>
    </row>
    <row r="3710" spans="1:3" x14ac:dyDescent="0.3">
      <c r="A3710" s="153">
        <v>1462</v>
      </c>
      <c r="B3710" s="153">
        <v>20116461</v>
      </c>
      <c r="C3710" s="295"/>
    </row>
    <row r="3711" spans="1:3" x14ac:dyDescent="0.3">
      <c r="A3711" s="153">
        <v>1463</v>
      </c>
      <c r="B3711" s="153">
        <v>20116462</v>
      </c>
      <c r="C3711" s="295"/>
    </row>
    <row r="3712" spans="1:3" x14ac:dyDescent="0.3">
      <c r="A3712" s="153">
        <v>1464</v>
      </c>
      <c r="B3712" s="153">
        <v>20116463</v>
      </c>
      <c r="C3712" s="295"/>
    </row>
    <row r="3713" spans="1:3" x14ac:dyDescent="0.3">
      <c r="A3713" s="153">
        <v>1465</v>
      </c>
      <c r="B3713" s="153">
        <v>20116464</v>
      </c>
      <c r="C3713" s="295"/>
    </row>
    <row r="3714" spans="1:3" x14ac:dyDescent="0.3">
      <c r="A3714" s="153">
        <v>1466</v>
      </c>
      <c r="B3714" s="153">
        <v>20116465</v>
      </c>
      <c r="C3714" s="295"/>
    </row>
    <row r="3715" spans="1:3" x14ac:dyDescent="0.3">
      <c r="A3715" s="153">
        <v>1467</v>
      </c>
      <c r="B3715" s="153">
        <v>20116466</v>
      </c>
      <c r="C3715" s="295"/>
    </row>
    <row r="3716" spans="1:3" x14ac:dyDescent="0.3">
      <c r="A3716" s="153">
        <v>1468</v>
      </c>
      <c r="B3716" s="153">
        <v>20116467</v>
      </c>
      <c r="C3716" s="295"/>
    </row>
    <row r="3717" spans="1:3" x14ac:dyDescent="0.3">
      <c r="A3717" s="153">
        <v>1469</v>
      </c>
      <c r="B3717" s="153">
        <v>20116468</v>
      </c>
      <c r="C3717" s="295"/>
    </row>
    <row r="3718" spans="1:3" x14ac:dyDescent="0.3">
      <c r="A3718" s="153">
        <v>1470</v>
      </c>
      <c r="B3718" s="153">
        <v>20116469</v>
      </c>
      <c r="C3718" s="295"/>
    </row>
    <row r="3719" spans="1:3" x14ac:dyDescent="0.3">
      <c r="A3719" s="153">
        <v>1471</v>
      </c>
      <c r="B3719" s="153">
        <v>20116470</v>
      </c>
      <c r="C3719" s="295"/>
    </row>
    <row r="3720" spans="1:3" x14ac:dyDescent="0.3">
      <c r="A3720" s="153">
        <v>1472</v>
      </c>
      <c r="B3720" s="153">
        <v>20116471</v>
      </c>
      <c r="C3720" s="295"/>
    </row>
    <row r="3721" spans="1:3" x14ac:dyDescent="0.3">
      <c r="A3721" s="153">
        <v>1473</v>
      </c>
      <c r="B3721" s="153">
        <v>20116472</v>
      </c>
      <c r="C3721" s="295"/>
    </row>
    <row r="3722" spans="1:3" x14ac:dyDescent="0.3">
      <c r="A3722" s="153">
        <v>1474</v>
      </c>
      <c r="B3722" s="153">
        <v>20116473</v>
      </c>
      <c r="C3722" s="295"/>
    </row>
    <row r="3723" spans="1:3" x14ac:dyDescent="0.3">
      <c r="A3723" s="153">
        <v>1475</v>
      </c>
      <c r="B3723" s="153">
        <v>20116474</v>
      </c>
      <c r="C3723" s="295"/>
    </row>
    <row r="3724" spans="1:3" x14ac:dyDescent="0.3">
      <c r="A3724" s="153">
        <v>1476</v>
      </c>
      <c r="B3724" s="153">
        <v>20116475</v>
      </c>
      <c r="C3724" s="295"/>
    </row>
    <row r="3725" spans="1:3" x14ac:dyDescent="0.3">
      <c r="A3725" s="153">
        <v>1477</v>
      </c>
      <c r="B3725" s="153">
        <v>20116476</v>
      </c>
      <c r="C3725" s="295"/>
    </row>
    <row r="3726" spans="1:3" x14ac:dyDescent="0.3">
      <c r="A3726" s="153">
        <v>1478</v>
      </c>
      <c r="B3726" s="153">
        <v>20116477</v>
      </c>
      <c r="C3726" s="295"/>
    </row>
    <row r="3727" spans="1:3" x14ac:dyDescent="0.3">
      <c r="A3727" s="153">
        <v>1479</v>
      </c>
      <c r="B3727" s="153">
        <v>20116478</v>
      </c>
      <c r="C3727" s="295"/>
    </row>
    <row r="3728" spans="1:3" x14ac:dyDescent="0.3">
      <c r="A3728" s="153">
        <v>1480</v>
      </c>
      <c r="B3728" s="153">
        <v>20116479</v>
      </c>
      <c r="C3728" s="295"/>
    </row>
    <row r="3729" spans="1:3" x14ac:dyDescent="0.3">
      <c r="A3729" s="153">
        <v>1481</v>
      </c>
      <c r="B3729" s="153">
        <v>20116480</v>
      </c>
      <c r="C3729" s="295"/>
    </row>
    <row r="3730" spans="1:3" x14ac:dyDescent="0.3">
      <c r="A3730" s="153">
        <v>1482</v>
      </c>
      <c r="B3730" s="153">
        <v>20116481</v>
      </c>
      <c r="C3730" s="295"/>
    </row>
    <row r="3731" spans="1:3" x14ac:dyDescent="0.3">
      <c r="A3731" s="153">
        <v>1483</v>
      </c>
      <c r="B3731" s="153">
        <v>20116482</v>
      </c>
      <c r="C3731" s="295"/>
    </row>
    <row r="3732" spans="1:3" x14ac:dyDescent="0.3">
      <c r="A3732" s="153">
        <v>1484</v>
      </c>
      <c r="B3732" s="153">
        <v>20116483</v>
      </c>
      <c r="C3732" s="295"/>
    </row>
    <row r="3733" spans="1:3" x14ac:dyDescent="0.3">
      <c r="A3733" s="153">
        <v>1485</v>
      </c>
      <c r="B3733" s="153">
        <v>20116484</v>
      </c>
      <c r="C3733" s="295"/>
    </row>
    <row r="3734" spans="1:3" x14ac:dyDescent="0.3">
      <c r="A3734" s="153">
        <v>1486</v>
      </c>
      <c r="B3734" s="153">
        <v>20116485</v>
      </c>
      <c r="C3734" s="295"/>
    </row>
    <row r="3735" spans="1:3" x14ac:dyDescent="0.3">
      <c r="A3735" s="153">
        <v>1487</v>
      </c>
      <c r="B3735" s="153">
        <v>20116486</v>
      </c>
      <c r="C3735" s="295"/>
    </row>
    <row r="3736" spans="1:3" x14ac:dyDescent="0.3">
      <c r="A3736" s="153">
        <v>1488</v>
      </c>
      <c r="B3736" s="153">
        <v>20116487</v>
      </c>
      <c r="C3736" s="295"/>
    </row>
    <row r="3737" spans="1:3" x14ac:dyDescent="0.3">
      <c r="A3737" s="153">
        <v>1489</v>
      </c>
      <c r="B3737" s="153">
        <v>20116488</v>
      </c>
      <c r="C3737" s="295"/>
    </row>
    <row r="3738" spans="1:3" x14ac:dyDescent="0.3">
      <c r="A3738" s="153">
        <v>1490</v>
      </c>
      <c r="B3738" s="153">
        <v>20116489</v>
      </c>
      <c r="C3738" s="295"/>
    </row>
    <row r="3739" spans="1:3" x14ac:dyDescent="0.3">
      <c r="A3739" s="153">
        <v>1491</v>
      </c>
      <c r="B3739" s="153">
        <v>20116490</v>
      </c>
      <c r="C3739" s="295"/>
    </row>
    <row r="3740" spans="1:3" x14ac:dyDescent="0.3">
      <c r="A3740" s="153">
        <v>1492</v>
      </c>
      <c r="B3740" s="153">
        <v>20116491</v>
      </c>
      <c r="C3740" s="295"/>
    </row>
    <row r="3741" spans="1:3" x14ac:dyDescent="0.3">
      <c r="A3741" s="153">
        <v>1493</v>
      </c>
      <c r="B3741" s="153">
        <v>20116492</v>
      </c>
      <c r="C3741" s="295"/>
    </row>
    <row r="3742" spans="1:3" x14ac:dyDescent="0.3">
      <c r="A3742" s="153">
        <v>1494</v>
      </c>
      <c r="B3742" s="153">
        <v>20116493</v>
      </c>
      <c r="C3742" s="295"/>
    </row>
    <row r="3743" spans="1:3" x14ac:dyDescent="0.3">
      <c r="A3743" s="153">
        <v>1495</v>
      </c>
      <c r="B3743" s="153">
        <v>20116494</v>
      </c>
      <c r="C3743" s="295"/>
    </row>
    <row r="3744" spans="1:3" x14ac:dyDescent="0.3">
      <c r="A3744" s="153">
        <v>1496</v>
      </c>
      <c r="B3744" s="153">
        <v>20116495</v>
      </c>
      <c r="C3744" s="295"/>
    </row>
    <row r="3745" spans="1:3" x14ac:dyDescent="0.3">
      <c r="A3745" s="153">
        <v>1497</v>
      </c>
      <c r="B3745" s="153">
        <v>20116496</v>
      </c>
      <c r="C3745" s="295"/>
    </row>
    <row r="3746" spans="1:3" x14ac:dyDescent="0.3">
      <c r="A3746" s="153">
        <v>1498</v>
      </c>
      <c r="B3746" s="153">
        <v>20116497</v>
      </c>
      <c r="C3746" s="295"/>
    </row>
    <row r="3747" spans="1:3" x14ac:dyDescent="0.3">
      <c r="A3747" s="153">
        <v>1499</v>
      </c>
      <c r="B3747" s="153">
        <v>20116498</v>
      </c>
      <c r="C3747" s="295"/>
    </row>
    <row r="3748" spans="1:3" x14ac:dyDescent="0.3">
      <c r="A3748" s="153">
        <v>1500</v>
      </c>
      <c r="B3748" s="153">
        <v>20116499</v>
      </c>
      <c r="C3748" s="295"/>
    </row>
    <row r="3749" spans="1:3" x14ac:dyDescent="0.3">
      <c r="A3749" s="153">
        <v>1501</v>
      </c>
      <c r="B3749" s="153">
        <v>20116500</v>
      </c>
      <c r="C3749" s="295"/>
    </row>
    <row r="3750" spans="1:3" x14ac:dyDescent="0.3">
      <c r="A3750" s="153">
        <v>1502</v>
      </c>
      <c r="B3750" s="153">
        <v>20116501</v>
      </c>
      <c r="C3750" s="295"/>
    </row>
    <row r="3751" spans="1:3" x14ac:dyDescent="0.3">
      <c r="A3751" s="153">
        <v>1503</v>
      </c>
      <c r="B3751" s="153">
        <v>20116502</v>
      </c>
      <c r="C3751" s="295"/>
    </row>
    <row r="3752" spans="1:3" x14ac:dyDescent="0.3">
      <c r="A3752" s="153">
        <v>1504</v>
      </c>
      <c r="B3752" s="153">
        <v>20116503</v>
      </c>
      <c r="C3752" s="295"/>
    </row>
    <row r="3753" spans="1:3" x14ac:dyDescent="0.3">
      <c r="A3753" s="153">
        <v>1505</v>
      </c>
      <c r="B3753" s="153">
        <v>20116504</v>
      </c>
      <c r="C3753" s="295"/>
    </row>
    <row r="3754" spans="1:3" x14ac:dyDescent="0.3">
      <c r="A3754" s="153">
        <v>1506</v>
      </c>
      <c r="B3754" s="153">
        <v>20116505</v>
      </c>
      <c r="C3754" s="295"/>
    </row>
    <row r="3755" spans="1:3" x14ac:dyDescent="0.3">
      <c r="A3755" s="153">
        <v>1507</v>
      </c>
      <c r="B3755" s="153">
        <v>20116506</v>
      </c>
      <c r="C3755" s="295"/>
    </row>
    <row r="3756" spans="1:3" x14ac:dyDescent="0.3">
      <c r="A3756" s="153">
        <v>1508</v>
      </c>
      <c r="B3756" s="153">
        <v>20116507</v>
      </c>
      <c r="C3756" s="295"/>
    </row>
    <row r="3757" spans="1:3" x14ac:dyDescent="0.3">
      <c r="A3757" s="153">
        <v>1509</v>
      </c>
      <c r="B3757" s="153">
        <v>20116508</v>
      </c>
      <c r="C3757" s="295"/>
    </row>
    <row r="3758" spans="1:3" x14ac:dyDescent="0.3">
      <c r="A3758" s="153">
        <v>1510</v>
      </c>
      <c r="B3758" s="153">
        <v>20116509</v>
      </c>
      <c r="C3758" s="295"/>
    </row>
    <row r="3759" spans="1:3" x14ac:dyDescent="0.3">
      <c r="A3759" s="153">
        <v>1511</v>
      </c>
      <c r="B3759" s="153">
        <v>20116510</v>
      </c>
      <c r="C3759" s="295"/>
    </row>
    <row r="3760" spans="1:3" x14ac:dyDescent="0.3">
      <c r="A3760" s="153">
        <v>1512</v>
      </c>
      <c r="B3760" s="153">
        <v>20116511</v>
      </c>
      <c r="C3760" s="295"/>
    </row>
    <row r="3761" spans="1:3" x14ac:dyDescent="0.3">
      <c r="A3761" s="153">
        <v>1513</v>
      </c>
      <c r="B3761" s="153">
        <v>20116512</v>
      </c>
      <c r="C3761" s="295"/>
    </row>
    <row r="3762" spans="1:3" x14ac:dyDescent="0.3">
      <c r="A3762" s="153">
        <v>1514</v>
      </c>
      <c r="B3762" s="153">
        <v>20116513</v>
      </c>
      <c r="C3762" s="295"/>
    </row>
    <row r="3763" spans="1:3" x14ac:dyDescent="0.3">
      <c r="A3763" s="153">
        <v>1515</v>
      </c>
      <c r="B3763" s="153">
        <v>20116514</v>
      </c>
      <c r="C3763" s="295"/>
    </row>
    <row r="3764" spans="1:3" x14ac:dyDescent="0.3">
      <c r="A3764" s="153">
        <v>1516</v>
      </c>
      <c r="B3764" s="153">
        <v>20116515</v>
      </c>
      <c r="C3764" s="295"/>
    </row>
    <row r="3765" spans="1:3" x14ac:dyDescent="0.3">
      <c r="A3765" s="153">
        <v>1517</v>
      </c>
      <c r="B3765" s="153">
        <v>20116516</v>
      </c>
      <c r="C3765" s="295"/>
    </row>
    <row r="3766" spans="1:3" x14ac:dyDescent="0.3">
      <c r="A3766" s="153">
        <v>1518</v>
      </c>
      <c r="B3766" s="153">
        <v>20116517</v>
      </c>
      <c r="C3766" s="295"/>
    </row>
    <row r="3767" spans="1:3" x14ac:dyDescent="0.3">
      <c r="A3767" s="153">
        <v>1519</v>
      </c>
      <c r="B3767" s="153">
        <v>20116518</v>
      </c>
      <c r="C3767" s="295"/>
    </row>
    <row r="3768" spans="1:3" x14ac:dyDescent="0.3">
      <c r="A3768" s="153">
        <v>1520</v>
      </c>
      <c r="B3768" s="153">
        <v>20116519</v>
      </c>
      <c r="C3768" s="295"/>
    </row>
    <row r="3769" spans="1:3" x14ac:dyDescent="0.3">
      <c r="A3769" s="153">
        <v>1521</v>
      </c>
      <c r="B3769" s="153">
        <v>20116520</v>
      </c>
      <c r="C3769" s="295"/>
    </row>
    <row r="3770" spans="1:3" x14ac:dyDescent="0.3">
      <c r="A3770" s="153">
        <v>1522</v>
      </c>
      <c r="B3770" s="153">
        <v>20116521</v>
      </c>
      <c r="C3770" s="295"/>
    </row>
    <row r="3771" spans="1:3" x14ac:dyDescent="0.3">
      <c r="A3771" s="153">
        <v>1523</v>
      </c>
      <c r="B3771" s="153">
        <v>20116522</v>
      </c>
      <c r="C3771" s="295"/>
    </row>
    <row r="3772" spans="1:3" x14ac:dyDescent="0.3">
      <c r="A3772" s="153">
        <v>1524</v>
      </c>
      <c r="B3772" s="153">
        <v>20116523</v>
      </c>
      <c r="C3772" s="295"/>
    </row>
    <row r="3773" spans="1:3" x14ac:dyDescent="0.3">
      <c r="A3773" s="153">
        <v>1525</v>
      </c>
      <c r="B3773" s="153">
        <v>20116524</v>
      </c>
      <c r="C3773" s="295"/>
    </row>
    <row r="3774" spans="1:3" x14ac:dyDescent="0.3">
      <c r="A3774" s="153">
        <v>1526</v>
      </c>
      <c r="B3774" s="153">
        <v>20116525</v>
      </c>
      <c r="C3774" s="295"/>
    </row>
    <row r="3775" spans="1:3" x14ac:dyDescent="0.3">
      <c r="A3775" s="153">
        <v>1527</v>
      </c>
      <c r="B3775" s="153">
        <v>20116526</v>
      </c>
      <c r="C3775" s="295"/>
    </row>
    <row r="3776" spans="1:3" x14ac:dyDescent="0.3">
      <c r="A3776" s="153">
        <v>1528</v>
      </c>
      <c r="B3776" s="153">
        <v>20116527</v>
      </c>
      <c r="C3776" s="295"/>
    </row>
    <row r="3777" spans="1:3" x14ac:dyDescent="0.3">
      <c r="A3777" s="153">
        <v>1529</v>
      </c>
      <c r="B3777" s="153">
        <v>20116528</v>
      </c>
      <c r="C3777" s="295"/>
    </row>
    <row r="3778" spans="1:3" x14ac:dyDescent="0.3">
      <c r="A3778" s="153">
        <v>1530</v>
      </c>
      <c r="B3778" s="153">
        <v>20116529</v>
      </c>
      <c r="C3778" s="295"/>
    </row>
    <row r="3779" spans="1:3" x14ac:dyDescent="0.3">
      <c r="A3779" s="153">
        <v>1531</v>
      </c>
      <c r="B3779" s="153">
        <v>20116530</v>
      </c>
      <c r="C3779" s="295"/>
    </row>
    <row r="3780" spans="1:3" x14ac:dyDescent="0.3">
      <c r="A3780" s="153">
        <v>1532</v>
      </c>
      <c r="B3780" s="153">
        <v>20116531</v>
      </c>
      <c r="C3780" s="295"/>
    </row>
    <row r="3781" spans="1:3" x14ac:dyDescent="0.3">
      <c r="A3781" s="153">
        <v>1533</v>
      </c>
      <c r="B3781" s="153">
        <v>20116532</v>
      </c>
      <c r="C3781" s="295"/>
    </row>
    <row r="3782" spans="1:3" x14ac:dyDescent="0.3">
      <c r="A3782" s="153">
        <v>1534</v>
      </c>
      <c r="B3782" s="153">
        <v>20116533</v>
      </c>
      <c r="C3782" s="295"/>
    </row>
    <row r="3783" spans="1:3" x14ac:dyDescent="0.3">
      <c r="A3783" s="153">
        <v>1535</v>
      </c>
      <c r="B3783" s="153">
        <v>20116534</v>
      </c>
      <c r="C3783" s="295"/>
    </row>
    <row r="3784" spans="1:3" x14ac:dyDescent="0.3">
      <c r="A3784" s="153">
        <v>1536</v>
      </c>
      <c r="B3784" s="153">
        <v>20116535</v>
      </c>
      <c r="C3784" s="295"/>
    </row>
    <row r="3785" spans="1:3" x14ac:dyDescent="0.3">
      <c r="A3785" s="153">
        <v>1537</v>
      </c>
      <c r="B3785" s="153">
        <v>20116536</v>
      </c>
      <c r="C3785" s="295"/>
    </row>
    <row r="3786" spans="1:3" x14ac:dyDescent="0.3">
      <c r="A3786" s="153">
        <v>1538</v>
      </c>
      <c r="B3786" s="153">
        <v>20116537</v>
      </c>
      <c r="C3786" s="295"/>
    </row>
    <row r="3787" spans="1:3" x14ac:dyDescent="0.3">
      <c r="A3787" s="153">
        <v>1539</v>
      </c>
      <c r="B3787" s="153">
        <v>20116538</v>
      </c>
      <c r="C3787" s="295"/>
    </row>
    <row r="3788" spans="1:3" x14ac:dyDescent="0.3">
      <c r="A3788" s="153">
        <v>1540</v>
      </c>
      <c r="B3788" s="153">
        <v>20116539</v>
      </c>
      <c r="C3788" s="295"/>
    </row>
    <row r="3789" spans="1:3" x14ac:dyDescent="0.3">
      <c r="A3789" s="153">
        <v>1541</v>
      </c>
      <c r="B3789" s="153">
        <v>20116540</v>
      </c>
      <c r="C3789" s="295"/>
    </row>
    <row r="3790" spans="1:3" x14ac:dyDescent="0.3">
      <c r="A3790" s="153">
        <v>1542</v>
      </c>
      <c r="B3790" s="153">
        <v>20116541</v>
      </c>
      <c r="C3790" s="295"/>
    </row>
    <row r="3791" spans="1:3" x14ac:dyDescent="0.3">
      <c r="A3791" s="153">
        <v>1543</v>
      </c>
      <c r="B3791" s="153">
        <v>20116542</v>
      </c>
      <c r="C3791" s="295"/>
    </row>
    <row r="3792" spans="1:3" x14ac:dyDescent="0.3">
      <c r="A3792" s="153">
        <v>1544</v>
      </c>
      <c r="B3792" s="153">
        <v>20116543</v>
      </c>
      <c r="C3792" s="295"/>
    </row>
    <row r="3793" spans="1:3" x14ac:dyDescent="0.3">
      <c r="A3793" s="153">
        <v>1545</v>
      </c>
      <c r="B3793" s="153">
        <v>20116544</v>
      </c>
      <c r="C3793" s="295"/>
    </row>
    <row r="3794" spans="1:3" x14ac:dyDescent="0.3">
      <c r="A3794" s="153">
        <v>1546</v>
      </c>
      <c r="B3794" s="153">
        <v>20116545</v>
      </c>
      <c r="C3794" s="295"/>
    </row>
    <row r="3795" spans="1:3" x14ac:dyDescent="0.3">
      <c r="A3795" s="153">
        <v>1547</v>
      </c>
      <c r="B3795" s="153">
        <v>20116546</v>
      </c>
      <c r="C3795" s="295"/>
    </row>
    <row r="3796" spans="1:3" x14ac:dyDescent="0.3">
      <c r="A3796" s="153">
        <v>1548</v>
      </c>
      <c r="B3796" s="153">
        <v>20116547</v>
      </c>
      <c r="C3796" s="295"/>
    </row>
    <row r="3797" spans="1:3" x14ac:dyDescent="0.3">
      <c r="A3797" s="153">
        <v>1549</v>
      </c>
      <c r="B3797" s="153">
        <v>20116548</v>
      </c>
      <c r="C3797" s="295"/>
    </row>
    <row r="3798" spans="1:3" x14ac:dyDescent="0.3">
      <c r="A3798" s="153">
        <v>1550</v>
      </c>
      <c r="B3798" s="153">
        <v>20116549</v>
      </c>
      <c r="C3798" s="295"/>
    </row>
    <row r="3799" spans="1:3" x14ac:dyDescent="0.3">
      <c r="A3799" s="153">
        <v>1551</v>
      </c>
      <c r="B3799" s="153">
        <v>20116550</v>
      </c>
      <c r="C3799" s="295"/>
    </row>
    <row r="3800" spans="1:3" x14ac:dyDescent="0.3">
      <c r="A3800" s="153">
        <v>1552</v>
      </c>
      <c r="B3800" s="153">
        <v>20116551</v>
      </c>
      <c r="C3800" s="295"/>
    </row>
    <row r="3801" spans="1:3" x14ac:dyDescent="0.3">
      <c r="A3801" s="153">
        <v>1553</v>
      </c>
      <c r="B3801" s="153">
        <v>20116552</v>
      </c>
      <c r="C3801" s="295"/>
    </row>
    <row r="3802" spans="1:3" x14ac:dyDescent="0.3">
      <c r="A3802" s="153">
        <v>1554</v>
      </c>
      <c r="B3802" s="153">
        <v>20116553</v>
      </c>
      <c r="C3802" s="295"/>
    </row>
    <row r="3803" spans="1:3" x14ac:dyDescent="0.3">
      <c r="A3803" s="153">
        <v>1555</v>
      </c>
      <c r="B3803" s="153">
        <v>20116554</v>
      </c>
      <c r="C3803" s="295"/>
    </row>
    <row r="3804" spans="1:3" x14ac:dyDescent="0.3">
      <c r="A3804" s="153">
        <v>1556</v>
      </c>
      <c r="B3804" s="153">
        <v>20116555</v>
      </c>
      <c r="C3804" s="295"/>
    </row>
    <row r="3805" spans="1:3" x14ac:dyDescent="0.3">
      <c r="A3805" s="153">
        <v>1557</v>
      </c>
      <c r="B3805" s="153">
        <v>20116556</v>
      </c>
      <c r="C3805" s="295"/>
    </row>
    <row r="3806" spans="1:3" x14ac:dyDescent="0.3">
      <c r="A3806" s="153">
        <v>1558</v>
      </c>
      <c r="B3806" s="153">
        <v>20116557</v>
      </c>
      <c r="C3806" s="295"/>
    </row>
    <row r="3807" spans="1:3" x14ac:dyDescent="0.3">
      <c r="A3807" s="153">
        <v>1559</v>
      </c>
      <c r="B3807" s="153">
        <v>20116558</v>
      </c>
      <c r="C3807" s="295"/>
    </row>
    <row r="3808" spans="1:3" x14ac:dyDescent="0.3">
      <c r="A3808" s="153">
        <v>1560</v>
      </c>
      <c r="B3808" s="153">
        <v>20116559</v>
      </c>
      <c r="C3808" s="295"/>
    </row>
    <row r="3809" spans="1:3" x14ac:dyDescent="0.3">
      <c r="A3809" s="153">
        <v>1561</v>
      </c>
      <c r="B3809" s="153">
        <v>20116560</v>
      </c>
      <c r="C3809" s="295"/>
    </row>
    <row r="3810" spans="1:3" x14ac:dyDescent="0.3">
      <c r="A3810" s="153">
        <v>1562</v>
      </c>
      <c r="B3810" s="153">
        <v>20116561</v>
      </c>
      <c r="C3810" s="295"/>
    </row>
    <row r="3811" spans="1:3" x14ac:dyDescent="0.3">
      <c r="A3811" s="153">
        <v>1563</v>
      </c>
      <c r="B3811" s="153">
        <v>20116562</v>
      </c>
      <c r="C3811" s="295"/>
    </row>
    <row r="3812" spans="1:3" x14ac:dyDescent="0.3">
      <c r="A3812" s="153">
        <v>1564</v>
      </c>
      <c r="B3812" s="153">
        <v>20116563</v>
      </c>
      <c r="C3812" s="295"/>
    </row>
    <row r="3813" spans="1:3" x14ac:dyDescent="0.3">
      <c r="A3813" s="153">
        <v>1565</v>
      </c>
      <c r="B3813" s="153">
        <v>20116564</v>
      </c>
      <c r="C3813" s="295"/>
    </row>
    <row r="3814" spans="1:3" x14ac:dyDescent="0.3">
      <c r="A3814" s="153">
        <v>1566</v>
      </c>
      <c r="B3814" s="153">
        <v>20116565</v>
      </c>
      <c r="C3814" s="295"/>
    </row>
    <row r="3815" spans="1:3" x14ac:dyDescent="0.3">
      <c r="A3815" s="153">
        <v>1567</v>
      </c>
      <c r="B3815" s="153">
        <v>20116566</v>
      </c>
      <c r="C3815" s="295"/>
    </row>
    <row r="3816" spans="1:3" x14ac:dyDescent="0.3">
      <c r="A3816" s="153">
        <v>1568</v>
      </c>
      <c r="B3816" s="153">
        <v>20116567</v>
      </c>
      <c r="C3816" s="295"/>
    </row>
    <row r="3817" spans="1:3" x14ac:dyDescent="0.3">
      <c r="A3817" s="153">
        <v>1569</v>
      </c>
      <c r="B3817" s="153">
        <v>20116568</v>
      </c>
      <c r="C3817" s="295"/>
    </row>
    <row r="3818" spans="1:3" x14ac:dyDescent="0.3">
      <c r="A3818" s="153">
        <v>1570</v>
      </c>
      <c r="B3818" s="153">
        <v>20116569</v>
      </c>
      <c r="C3818" s="295"/>
    </row>
    <row r="3819" spans="1:3" x14ac:dyDescent="0.3">
      <c r="A3819" s="153">
        <v>1571</v>
      </c>
      <c r="B3819" s="153">
        <v>20116570</v>
      </c>
      <c r="C3819" s="295"/>
    </row>
    <row r="3820" spans="1:3" x14ac:dyDescent="0.3">
      <c r="A3820" s="153">
        <v>1572</v>
      </c>
      <c r="B3820" s="153">
        <v>20116571</v>
      </c>
      <c r="C3820" s="295"/>
    </row>
    <row r="3821" spans="1:3" x14ac:dyDescent="0.3">
      <c r="A3821" s="153">
        <v>1573</v>
      </c>
      <c r="B3821" s="153">
        <v>20116572</v>
      </c>
      <c r="C3821" s="295"/>
    </row>
    <row r="3822" spans="1:3" x14ac:dyDescent="0.3">
      <c r="A3822" s="153">
        <v>1574</v>
      </c>
      <c r="B3822" s="153">
        <v>20116573</v>
      </c>
      <c r="C3822" s="295"/>
    </row>
    <row r="3823" spans="1:3" x14ac:dyDescent="0.3">
      <c r="A3823" s="153">
        <v>1575</v>
      </c>
      <c r="B3823" s="153">
        <v>20116574</v>
      </c>
      <c r="C3823" s="295"/>
    </row>
    <row r="3824" spans="1:3" x14ac:dyDescent="0.3">
      <c r="A3824" s="153">
        <v>1576</v>
      </c>
      <c r="B3824" s="153">
        <v>20116575</v>
      </c>
      <c r="C3824" s="295"/>
    </row>
    <row r="3825" spans="1:3" x14ac:dyDescent="0.3">
      <c r="A3825" s="153">
        <v>1577</v>
      </c>
      <c r="B3825" s="153">
        <v>20116576</v>
      </c>
      <c r="C3825" s="295"/>
    </row>
    <row r="3826" spans="1:3" x14ac:dyDescent="0.3">
      <c r="A3826" s="153">
        <v>1578</v>
      </c>
      <c r="B3826" s="153">
        <v>20116577</v>
      </c>
      <c r="C3826" s="295"/>
    </row>
    <row r="3827" spans="1:3" x14ac:dyDescent="0.3">
      <c r="A3827" s="153">
        <v>1579</v>
      </c>
      <c r="B3827" s="153">
        <v>20116578</v>
      </c>
      <c r="C3827" s="295"/>
    </row>
    <row r="3828" spans="1:3" x14ac:dyDescent="0.3">
      <c r="A3828" s="153">
        <v>1580</v>
      </c>
      <c r="B3828" s="153">
        <v>20116579</v>
      </c>
      <c r="C3828" s="295"/>
    </row>
    <row r="3829" spans="1:3" x14ac:dyDescent="0.3">
      <c r="A3829" s="153">
        <v>1581</v>
      </c>
      <c r="B3829" s="153">
        <v>20116580</v>
      </c>
      <c r="C3829" s="295"/>
    </row>
    <row r="3830" spans="1:3" x14ac:dyDescent="0.3">
      <c r="A3830" s="153">
        <v>1582</v>
      </c>
      <c r="B3830" s="153">
        <v>20116581</v>
      </c>
      <c r="C3830" s="295"/>
    </row>
    <row r="3831" spans="1:3" x14ac:dyDescent="0.3">
      <c r="A3831" s="153">
        <v>1583</v>
      </c>
      <c r="B3831" s="153">
        <v>20116582</v>
      </c>
      <c r="C3831" s="295"/>
    </row>
    <row r="3832" spans="1:3" x14ac:dyDescent="0.3">
      <c r="A3832" s="153">
        <v>1584</v>
      </c>
      <c r="B3832" s="153">
        <v>20116583</v>
      </c>
      <c r="C3832" s="295"/>
    </row>
    <row r="3833" spans="1:3" x14ac:dyDescent="0.3">
      <c r="A3833" s="153">
        <v>1585</v>
      </c>
      <c r="B3833" s="153">
        <v>20116584</v>
      </c>
      <c r="C3833" s="295"/>
    </row>
    <row r="3834" spans="1:3" x14ac:dyDescent="0.3">
      <c r="A3834" s="153">
        <v>1586</v>
      </c>
      <c r="B3834" s="153">
        <v>20116585</v>
      </c>
      <c r="C3834" s="295"/>
    </row>
    <row r="3835" spans="1:3" x14ac:dyDescent="0.3">
      <c r="A3835" s="153">
        <v>1587</v>
      </c>
      <c r="B3835" s="153">
        <v>20116586</v>
      </c>
      <c r="C3835" s="295"/>
    </row>
    <row r="3836" spans="1:3" x14ac:dyDescent="0.3">
      <c r="A3836" s="153">
        <v>1588</v>
      </c>
      <c r="B3836" s="153">
        <v>20116587</v>
      </c>
      <c r="C3836" s="295"/>
    </row>
    <row r="3837" spans="1:3" x14ac:dyDescent="0.3">
      <c r="A3837" s="153">
        <v>1589</v>
      </c>
      <c r="B3837" s="153">
        <v>20116588</v>
      </c>
      <c r="C3837" s="295"/>
    </row>
    <row r="3838" spans="1:3" x14ac:dyDescent="0.3">
      <c r="A3838" s="153">
        <v>1590</v>
      </c>
      <c r="B3838" s="153">
        <v>20116589</v>
      </c>
      <c r="C3838" s="295"/>
    </row>
    <row r="3839" spans="1:3" x14ac:dyDescent="0.3">
      <c r="A3839" s="153">
        <v>1591</v>
      </c>
      <c r="B3839" s="153">
        <v>20116590</v>
      </c>
      <c r="C3839" s="295"/>
    </row>
    <row r="3840" spans="1:3" x14ac:dyDescent="0.3">
      <c r="A3840" s="153">
        <v>1592</v>
      </c>
      <c r="B3840" s="153">
        <v>20116591</v>
      </c>
      <c r="C3840" s="295"/>
    </row>
    <row r="3841" spans="1:3" x14ac:dyDescent="0.3">
      <c r="A3841" s="153">
        <v>1593</v>
      </c>
      <c r="B3841" s="153">
        <v>20116592</v>
      </c>
      <c r="C3841" s="295"/>
    </row>
    <row r="3842" spans="1:3" x14ac:dyDescent="0.3">
      <c r="A3842" s="153">
        <v>1594</v>
      </c>
      <c r="B3842" s="153">
        <v>20116593</v>
      </c>
      <c r="C3842" s="295"/>
    </row>
    <row r="3843" spans="1:3" x14ac:dyDescent="0.3">
      <c r="A3843" s="153">
        <v>1595</v>
      </c>
      <c r="B3843" s="153">
        <v>20116594</v>
      </c>
      <c r="C3843" s="295"/>
    </row>
    <row r="3844" spans="1:3" x14ac:dyDescent="0.3">
      <c r="A3844" s="153">
        <v>1596</v>
      </c>
      <c r="B3844" s="153">
        <v>20116595</v>
      </c>
      <c r="C3844" s="295"/>
    </row>
    <row r="3845" spans="1:3" x14ac:dyDescent="0.3">
      <c r="A3845" s="153">
        <v>1597</v>
      </c>
      <c r="B3845" s="153">
        <v>20116596</v>
      </c>
      <c r="C3845" s="295"/>
    </row>
    <row r="3846" spans="1:3" x14ac:dyDescent="0.3">
      <c r="A3846" s="153">
        <v>1598</v>
      </c>
      <c r="B3846" s="153">
        <v>20116597</v>
      </c>
      <c r="C3846" s="295"/>
    </row>
    <row r="3847" spans="1:3" x14ac:dyDescent="0.3">
      <c r="A3847" s="153">
        <v>1599</v>
      </c>
      <c r="B3847" s="153">
        <v>20116598</v>
      </c>
      <c r="C3847" s="295"/>
    </row>
    <row r="3848" spans="1:3" x14ac:dyDescent="0.3">
      <c r="A3848" s="153">
        <v>1600</v>
      </c>
      <c r="B3848" s="153">
        <v>20116599</v>
      </c>
      <c r="C3848" s="295"/>
    </row>
    <row r="3849" spans="1:3" x14ac:dyDescent="0.3">
      <c r="A3849" s="153">
        <v>1601</v>
      </c>
      <c r="B3849" s="153">
        <v>20116600</v>
      </c>
      <c r="C3849" s="295"/>
    </row>
    <row r="3850" spans="1:3" x14ac:dyDescent="0.3">
      <c r="A3850" s="153">
        <v>1602</v>
      </c>
      <c r="B3850" s="153">
        <v>20116601</v>
      </c>
      <c r="C3850" s="295"/>
    </row>
    <row r="3851" spans="1:3" x14ac:dyDescent="0.3">
      <c r="A3851" s="153">
        <v>1603</v>
      </c>
      <c r="B3851" s="153">
        <v>20116602</v>
      </c>
      <c r="C3851" s="295"/>
    </row>
    <row r="3852" spans="1:3" x14ac:dyDescent="0.3">
      <c r="A3852" s="153">
        <v>1604</v>
      </c>
      <c r="B3852" s="153">
        <v>20116603</v>
      </c>
      <c r="C3852" s="295"/>
    </row>
    <row r="3853" spans="1:3" x14ac:dyDescent="0.3">
      <c r="A3853" s="153">
        <v>1605</v>
      </c>
      <c r="B3853" s="153">
        <v>20116604</v>
      </c>
      <c r="C3853" s="295"/>
    </row>
    <row r="3854" spans="1:3" x14ac:dyDescent="0.3">
      <c r="A3854" s="153">
        <v>1606</v>
      </c>
      <c r="B3854" s="153">
        <v>20116605</v>
      </c>
      <c r="C3854" s="295"/>
    </row>
    <row r="3855" spans="1:3" x14ac:dyDescent="0.3">
      <c r="A3855" s="153">
        <v>1607</v>
      </c>
      <c r="B3855" s="153">
        <v>20116606</v>
      </c>
      <c r="C3855" s="295"/>
    </row>
    <row r="3856" spans="1:3" x14ac:dyDescent="0.3">
      <c r="A3856" s="153">
        <v>1608</v>
      </c>
      <c r="B3856" s="153">
        <v>20116607</v>
      </c>
      <c r="C3856" s="295"/>
    </row>
    <row r="3857" spans="1:3" x14ac:dyDescent="0.3">
      <c r="A3857" s="153">
        <v>1609</v>
      </c>
      <c r="B3857" s="153">
        <v>20116608</v>
      </c>
      <c r="C3857" s="295"/>
    </row>
    <row r="3858" spans="1:3" x14ac:dyDescent="0.3">
      <c r="A3858" s="153">
        <v>1610</v>
      </c>
      <c r="B3858" s="153">
        <v>20116609</v>
      </c>
      <c r="C3858" s="295"/>
    </row>
    <row r="3859" spans="1:3" x14ac:dyDescent="0.3">
      <c r="A3859" s="153">
        <v>1611</v>
      </c>
      <c r="B3859" s="153">
        <v>20116610</v>
      </c>
      <c r="C3859" s="295"/>
    </row>
    <row r="3860" spans="1:3" x14ac:dyDescent="0.3">
      <c r="A3860" s="153">
        <v>1612</v>
      </c>
      <c r="B3860" s="153">
        <v>20116611</v>
      </c>
      <c r="C3860" s="295"/>
    </row>
    <row r="3861" spans="1:3" x14ac:dyDescent="0.3">
      <c r="A3861" s="153">
        <v>1613</v>
      </c>
      <c r="B3861" s="153">
        <v>20116612</v>
      </c>
      <c r="C3861" s="295"/>
    </row>
    <row r="3862" spans="1:3" x14ac:dyDescent="0.3">
      <c r="A3862" s="153">
        <v>1614</v>
      </c>
      <c r="B3862" s="153">
        <v>20116613</v>
      </c>
      <c r="C3862" s="295"/>
    </row>
    <row r="3863" spans="1:3" x14ac:dyDescent="0.3">
      <c r="A3863" s="153">
        <v>1615</v>
      </c>
      <c r="B3863" s="153">
        <v>20116614</v>
      </c>
      <c r="C3863" s="295"/>
    </row>
    <row r="3864" spans="1:3" x14ac:dyDescent="0.3">
      <c r="A3864" s="153">
        <v>1616</v>
      </c>
      <c r="B3864" s="153">
        <v>20116615</v>
      </c>
      <c r="C3864" s="295"/>
    </row>
    <row r="3865" spans="1:3" x14ac:dyDescent="0.3">
      <c r="A3865" s="153">
        <v>1617</v>
      </c>
      <c r="B3865" s="153">
        <v>20116616</v>
      </c>
      <c r="C3865" s="295"/>
    </row>
    <row r="3866" spans="1:3" x14ac:dyDescent="0.3">
      <c r="A3866" s="153">
        <v>1618</v>
      </c>
      <c r="B3866" s="153">
        <v>20116617</v>
      </c>
      <c r="C3866" s="295"/>
    </row>
    <row r="3867" spans="1:3" x14ac:dyDescent="0.3">
      <c r="A3867" s="153">
        <v>1619</v>
      </c>
      <c r="B3867" s="153">
        <v>20116618</v>
      </c>
      <c r="C3867" s="295"/>
    </row>
    <row r="3868" spans="1:3" x14ac:dyDescent="0.3">
      <c r="A3868" s="153">
        <v>1620</v>
      </c>
      <c r="B3868" s="153">
        <v>20116619</v>
      </c>
      <c r="C3868" s="295"/>
    </row>
    <row r="3869" spans="1:3" x14ac:dyDescent="0.3">
      <c r="A3869" s="153">
        <v>1621</v>
      </c>
      <c r="B3869" s="153">
        <v>20116620</v>
      </c>
      <c r="C3869" s="295"/>
    </row>
    <row r="3870" spans="1:3" x14ac:dyDescent="0.3">
      <c r="A3870" s="153">
        <v>1622</v>
      </c>
      <c r="B3870" s="153">
        <v>20116621</v>
      </c>
      <c r="C3870" s="295"/>
    </row>
    <row r="3871" spans="1:3" x14ac:dyDescent="0.3">
      <c r="A3871" s="153">
        <v>1623</v>
      </c>
      <c r="B3871" s="153">
        <v>20116622</v>
      </c>
      <c r="C3871" s="295"/>
    </row>
    <row r="3872" spans="1:3" x14ac:dyDescent="0.3">
      <c r="A3872" s="153">
        <v>1624</v>
      </c>
      <c r="B3872" s="153">
        <v>20116623</v>
      </c>
      <c r="C3872" s="295"/>
    </row>
    <row r="3873" spans="1:3" x14ac:dyDescent="0.3">
      <c r="A3873" s="153">
        <v>1625</v>
      </c>
      <c r="B3873" s="153">
        <v>20116624</v>
      </c>
      <c r="C3873" s="295"/>
    </row>
    <row r="3874" spans="1:3" x14ac:dyDescent="0.3">
      <c r="A3874" s="153">
        <v>1626</v>
      </c>
      <c r="B3874" s="153">
        <v>20116625</v>
      </c>
      <c r="C3874" s="295"/>
    </row>
    <row r="3875" spans="1:3" x14ac:dyDescent="0.3">
      <c r="A3875" s="153">
        <v>1627</v>
      </c>
      <c r="B3875" s="153">
        <v>20116626</v>
      </c>
      <c r="C3875" s="295"/>
    </row>
    <row r="3876" spans="1:3" x14ac:dyDescent="0.3">
      <c r="A3876" s="153">
        <v>1628</v>
      </c>
      <c r="B3876" s="153">
        <v>20116627</v>
      </c>
      <c r="C3876" s="295"/>
    </row>
    <row r="3877" spans="1:3" x14ac:dyDescent="0.3">
      <c r="A3877" s="153">
        <v>1629</v>
      </c>
      <c r="B3877" s="153">
        <v>20116628</v>
      </c>
      <c r="C3877" s="295"/>
    </row>
    <row r="3878" spans="1:3" x14ac:dyDescent="0.3">
      <c r="A3878" s="153">
        <v>1630</v>
      </c>
      <c r="B3878" s="153">
        <v>20116629</v>
      </c>
      <c r="C3878" s="295"/>
    </row>
    <row r="3879" spans="1:3" x14ac:dyDescent="0.3">
      <c r="A3879" s="153">
        <v>1631</v>
      </c>
      <c r="B3879" s="153">
        <v>20116630</v>
      </c>
      <c r="C3879" s="295"/>
    </row>
    <row r="3880" spans="1:3" x14ac:dyDescent="0.3">
      <c r="A3880" s="153">
        <v>1632</v>
      </c>
      <c r="B3880" s="153">
        <v>20116631</v>
      </c>
      <c r="C3880" s="295"/>
    </row>
    <row r="3881" spans="1:3" x14ac:dyDescent="0.3">
      <c r="A3881" s="153">
        <v>1633</v>
      </c>
      <c r="B3881" s="153">
        <v>20116632</v>
      </c>
      <c r="C3881" s="295"/>
    </row>
    <row r="3882" spans="1:3" x14ac:dyDescent="0.3">
      <c r="A3882" s="153">
        <v>1634</v>
      </c>
      <c r="B3882" s="153">
        <v>20116633</v>
      </c>
      <c r="C3882" s="295"/>
    </row>
    <row r="3883" spans="1:3" x14ac:dyDescent="0.3">
      <c r="A3883" s="153">
        <v>1635</v>
      </c>
      <c r="B3883" s="153">
        <v>20116634</v>
      </c>
      <c r="C3883" s="295"/>
    </row>
    <row r="3884" spans="1:3" x14ac:dyDescent="0.3">
      <c r="A3884" s="153">
        <v>1636</v>
      </c>
      <c r="B3884" s="153">
        <v>20116635</v>
      </c>
      <c r="C3884" s="295"/>
    </row>
    <row r="3885" spans="1:3" x14ac:dyDescent="0.3">
      <c r="A3885" s="153">
        <v>1637</v>
      </c>
      <c r="B3885" s="153">
        <v>20116636</v>
      </c>
      <c r="C3885" s="295"/>
    </row>
    <row r="3886" spans="1:3" x14ac:dyDescent="0.3">
      <c r="A3886" s="153">
        <v>1638</v>
      </c>
      <c r="B3886" s="153">
        <v>20116637</v>
      </c>
      <c r="C3886" s="295"/>
    </row>
    <row r="3887" spans="1:3" x14ac:dyDescent="0.3">
      <c r="A3887" s="153">
        <v>1639</v>
      </c>
      <c r="B3887" s="153">
        <v>20116638</v>
      </c>
      <c r="C3887" s="295"/>
    </row>
    <row r="3888" spans="1:3" x14ac:dyDescent="0.3">
      <c r="A3888" s="153">
        <v>1640</v>
      </c>
      <c r="B3888" s="153">
        <v>20116639</v>
      </c>
      <c r="C3888" s="295"/>
    </row>
    <row r="3889" spans="1:3" x14ac:dyDescent="0.3">
      <c r="A3889" s="153">
        <v>1641</v>
      </c>
      <c r="B3889" s="153">
        <v>20116640</v>
      </c>
      <c r="C3889" s="295"/>
    </row>
    <row r="3890" spans="1:3" x14ac:dyDescent="0.3">
      <c r="A3890" s="153">
        <v>1642</v>
      </c>
      <c r="B3890" s="153">
        <v>20116641</v>
      </c>
      <c r="C3890" s="295"/>
    </row>
    <row r="3891" spans="1:3" x14ac:dyDescent="0.3">
      <c r="A3891" s="153">
        <v>1643</v>
      </c>
      <c r="B3891" s="153">
        <v>20116642</v>
      </c>
      <c r="C3891" s="295"/>
    </row>
    <row r="3892" spans="1:3" x14ac:dyDescent="0.3">
      <c r="A3892" s="153">
        <v>1644</v>
      </c>
      <c r="B3892" s="153">
        <v>20116643</v>
      </c>
      <c r="C3892" s="295"/>
    </row>
    <row r="3893" spans="1:3" x14ac:dyDescent="0.3">
      <c r="A3893" s="153">
        <v>1645</v>
      </c>
      <c r="B3893" s="153">
        <v>20116644</v>
      </c>
      <c r="C3893" s="295"/>
    </row>
    <row r="3894" spans="1:3" x14ac:dyDescent="0.3">
      <c r="A3894" s="153">
        <v>1646</v>
      </c>
      <c r="B3894" s="153">
        <v>20116645</v>
      </c>
      <c r="C3894" s="295"/>
    </row>
    <row r="3895" spans="1:3" x14ac:dyDescent="0.3">
      <c r="A3895" s="153">
        <v>1647</v>
      </c>
      <c r="B3895" s="153">
        <v>20116646</v>
      </c>
      <c r="C3895" s="295"/>
    </row>
    <row r="3896" spans="1:3" x14ac:dyDescent="0.3">
      <c r="A3896" s="153">
        <v>1648</v>
      </c>
      <c r="B3896" s="153">
        <v>20116647</v>
      </c>
      <c r="C3896" s="295"/>
    </row>
    <row r="3897" spans="1:3" x14ac:dyDescent="0.3">
      <c r="A3897" s="153">
        <v>1649</v>
      </c>
      <c r="B3897" s="153">
        <v>20116648</v>
      </c>
      <c r="C3897" s="295"/>
    </row>
    <row r="3898" spans="1:3" x14ac:dyDescent="0.3">
      <c r="A3898" s="153">
        <v>1650</v>
      </c>
      <c r="B3898" s="153">
        <v>20116649</v>
      </c>
      <c r="C3898" s="295"/>
    </row>
    <row r="3899" spans="1:3" x14ac:dyDescent="0.3">
      <c r="A3899" s="153">
        <v>1651</v>
      </c>
      <c r="B3899" s="153">
        <v>20116650</v>
      </c>
      <c r="C3899" s="295"/>
    </row>
    <row r="3900" spans="1:3" x14ac:dyDescent="0.3">
      <c r="A3900" s="153">
        <v>1652</v>
      </c>
      <c r="B3900" s="153">
        <v>20116651</v>
      </c>
      <c r="C3900" s="295"/>
    </row>
    <row r="3901" spans="1:3" x14ac:dyDescent="0.3">
      <c r="A3901" s="153">
        <v>1653</v>
      </c>
      <c r="B3901" s="153">
        <v>20116652</v>
      </c>
      <c r="C3901" s="295"/>
    </row>
    <row r="3902" spans="1:3" x14ac:dyDescent="0.3">
      <c r="A3902" s="153">
        <v>1654</v>
      </c>
      <c r="B3902" s="153">
        <v>20116653</v>
      </c>
      <c r="C3902" s="295"/>
    </row>
    <row r="3903" spans="1:3" x14ac:dyDescent="0.3">
      <c r="A3903" s="153">
        <v>1655</v>
      </c>
      <c r="B3903" s="153">
        <v>20116654</v>
      </c>
      <c r="C3903" s="295"/>
    </row>
    <row r="3904" spans="1:3" x14ac:dyDescent="0.3">
      <c r="A3904" s="153">
        <v>1656</v>
      </c>
      <c r="B3904" s="153">
        <v>20116655</v>
      </c>
      <c r="C3904" s="295"/>
    </row>
    <row r="3905" spans="1:3" x14ac:dyDescent="0.3">
      <c r="A3905" s="153">
        <v>1657</v>
      </c>
      <c r="B3905" s="153">
        <v>20116656</v>
      </c>
      <c r="C3905" s="295"/>
    </row>
    <row r="3906" spans="1:3" x14ac:dyDescent="0.3">
      <c r="A3906" s="153">
        <v>1658</v>
      </c>
      <c r="B3906" s="153">
        <v>20116657</v>
      </c>
      <c r="C3906" s="295"/>
    </row>
    <row r="3907" spans="1:3" x14ac:dyDescent="0.3">
      <c r="A3907" s="153">
        <v>1659</v>
      </c>
      <c r="B3907" s="153">
        <v>20116658</v>
      </c>
      <c r="C3907" s="295"/>
    </row>
    <row r="3908" spans="1:3" x14ac:dyDescent="0.3">
      <c r="A3908" s="153">
        <v>1660</v>
      </c>
      <c r="B3908" s="153">
        <v>20116659</v>
      </c>
      <c r="C3908" s="295"/>
    </row>
    <row r="3909" spans="1:3" x14ac:dyDescent="0.3">
      <c r="A3909" s="153">
        <v>1661</v>
      </c>
      <c r="B3909" s="153">
        <v>20116660</v>
      </c>
      <c r="C3909" s="295"/>
    </row>
    <row r="3910" spans="1:3" x14ac:dyDescent="0.3">
      <c r="A3910" s="153">
        <v>1662</v>
      </c>
      <c r="B3910" s="153">
        <v>20116661</v>
      </c>
      <c r="C3910" s="295"/>
    </row>
    <row r="3911" spans="1:3" x14ac:dyDescent="0.3">
      <c r="A3911" s="153">
        <v>1663</v>
      </c>
      <c r="B3911" s="153">
        <v>20116662</v>
      </c>
      <c r="C3911" s="295"/>
    </row>
    <row r="3912" spans="1:3" x14ac:dyDescent="0.3">
      <c r="A3912" s="153">
        <v>1664</v>
      </c>
      <c r="B3912" s="153">
        <v>20116663</v>
      </c>
      <c r="C3912" s="295"/>
    </row>
    <row r="3913" spans="1:3" x14ac:dyDescent="0.3">
      <c r="A3913" s="153">
        <v>1665</v>
      </c>
      <c r="B3913" s="153">
        <v>20116664</v>
      </c>
      <c r="C3913" s="295"/>
    </row>
    <row r="3914" spans="1:3" x14ac:dyDescent="0.3">
      <c r="A3914" s="153">
        <v>1666</v>
      </c>
      <c r="B3914" s="153">
        <v>20116665</v>
      </c>
      <c r="C3914" s="295"/>
    </row>
    <row r="3915" spans="1:3" x14ac:dyDescent="0.3">
      <c r="A3915" s="153">
        <v>1667</v>
      </c>
      <c r="B3915" s="153">
        <v>20116666</v>
      </c>
      <c r="C3915" s="295"/>
    </row>
    <row r="3916" spans="1:3" x14ac:dyDescent="0.3">
      <c r="A3916" s="153">
        <v>1668</v>
      </c>
      <c r="B3916" s="153">
        <v>20116667</v>
      </c>
      <c r="C3916" s="295"/>
    </row>
    <row r="3917" spans="1:3" x14ac:dyDescent="0.3">
      <c r="A3917" s="153">
        <v>1669</v>
      </c>
      <c r="B3917" s="153">
        <v>20116668</v>
      </c>
      <c r="C3917" s="295"/>
    </row>
    <row r="3918" spans="1:3" x14ac:dyDescent="0.3">
      <c r="A3918" s="153">
        <v>1670</v>
      </c>
      <c r="B3918" s="153">
        <v>20116669</v>
      </c>
      <c r="C3918" s="295"/>
    </row>
    <row r="3919" spans="1:3" x14ac:dyDescent="0.3">
      <c r="A3919" s="153">
        <v>1671</v>
      </c>
      <c r="B3919" s="153">
        <v>20116670</v>
      </c>
      <c r="C3919" s="295"/>
    </row>
    <row r="3920" spans="1:3" x14ac:dyDescent="0.3">
      <c r="A3920" s="153">
        <v>1672</v>
      </c>
      <c r="B3920" s="153">
        <v>20116671</v>
      </c>
      <c r="C3920" s="295"/>
    </row>
    <row r="3921" spans="1:3" x14ac:dyDescent="0.3">
      <c r="A3921" s="153">
        <v>1673</v>
      </c>
      <c r="B3921" s="153">
        <v>20116672</v>
      </c>
      <c r="C3921" s="295"/>
    </row>
    <row r="3922" spans="1:3" x14ac:dyDescent="0.3">
      <c r="A3922" s="153">
        <v>1674</v>
      </c>
      <c r="B3922" s="153">
        <v>20116673</v>
      </c>
      <c r="C3922" s="295"/>
    </row>
    <row r="3923" spans="1:3" x14ac:dyDescent="0.3">
      <c r="A3923" s="153">
        <v>1675</v>
      </c>
      <c r="B3923" s="153">
        <v>20116674</v>
      </c>
      <c r="C3923" s="295"/>
    </row>
    <row r="3924" spans="1:3" x14ac:dyDescent="0.3">
      <c r="A3924" s="153">
        <v>1676</v>
      </c>
      <c r="B3924" s="153">
        <v>20116675</v>
      </c>
      <c r="C3924" s="295"/>
    </row>
    <row r="3925" spans="1:3" x14ac:dyDescent="0.3">
      <c r="A3925" s="153">
        <v>1677</v>
      </c>
      <c r="B3925" s="153">
        <v>20116676</v>
      </c>
      <c r="C3925" s="295"/>
    </row>
    <row r="3926" spans="1:3" x14ac:dyDescent="0.3">
      <c r="A3926" s="153">
        <v>1678</v>
      </c>
      <c r="B3926" s="153">
        <v>20116677</v>
      </c>
      <c r="C3926" s="295"/>
    </row>
    <row r="3927" spans="1:3" x14ac:dyDescent="0.3">
      <c r="A3927" s="153">
        <v>1679</v>
      </c>
      <c r="B3927" s="153">
        <v>20116678</v>
      </c>
      <c r="C3927" s="295"/>
    </row>
    <row r="3928" spans="1:3" x14ac:dyDescent="0.3">
      <c r="A3928" s="153">
        <v>1680</v>
      </c>
      <c r="B3928" s="153">
        <v>20116679</v>
      </c>
      <c r="C3928" s="295"/>
    </row>
    <row r="3929" spans="1:3" x14ac:dyDescent="0.3">
      <c r="A3929" s="153">
        <v>1681</v>
      </c>
      <c r="B3929" s="153">
        <v>20116680</v>
      </c>
      <c r="C3929" s="295"/>
    </row>
    <row r="3930" spans="1:3" x14ac:dyDescent="0.3">
      <c r="A3930" s="153">
        <v>1682</v>
      </c>
      <c r="B3930" s="153">
        <v>20116681</v>
      </c>
      <c r="C3930" s="295"/>
    </row>
    <row r="3931" spans="1:3" x14ac:dyDescent="0.3">
      <c r="A3931" s="153">
        <v>1683</v>
      </c>
      <c r="B3931" s="153">
        <v>20116682</v>
      </c>
      <c r="C3931" s="295"/>
    </row>
    <row r="3932" spans="1:3" x14ac:dyDescent="0.3">
      <c r="A3932" s="153">
        <v>1684</v>
      </c>
      <c r="B3932" s="153">
        <v>20116683</v>
      </c>
      <c r="C3932" s="295"/>
    </row>
    <row r="3933" spans="1:3" x14ac:dyDescent="0.3">
      <c r="A3933" s="153">
        <v>1685</v>
      </c>
      <c r="B3933" s="153">
        <v>20116684</v>
      </c>
      <c r="C3933" s="295"/>
    </row>
    <row r="3934" spans="1:3" x14ac:dyDescent="0.3">
      <c r="A3934" s="153">
        <v>1686</v>
      </c>
      <c r="B3934" s="153">
        <v>20116685</v>
      </c>
      <c r="C3934" s="295"/>
    </row>
    <row r="3935" spans="1:3" x14ac:dyDescent="0.3">
      <c r="A3935" s="153">
        <v>1687</v>
      </c>
      <c r="B3935" s="153">
        <v>20116686</v>
      </c>
      <c r="C3935" s="295"/>
    </row>
    <row r="3936" spans="1:3" x14ac:dyDescent="0.3">
      <c r="A3936" s="153">
        <v>1688</v>
      </c>
      <c r="B3936" s="153">
        <v>20116687</v>
      </c>
      <c r="C3936" s="295"/>
    </row>
    <row r="3937" spans="1:3" x14ac:dyDescent="0.3">
      <c r="A3937" s="153">
        <v>1689</v>
      </c>
      <c r="B3937" s="153">
        <v>20116688</v>
      </c>
      <c r="C3937" s="295"/>
    </row>
    <row r="3938" spans="1:3" x14ac:dyDescent="0.3">
      <c r="A3938" s="153">
        <v>1690</v>
      </c>
      <c r="B3938" s="153">
        <v>20116689</v>
      </c>
      <c r="C3938" s="295"/>
    </row>
    <row r="3939" spans="1:3" x14ac:dyDescent="0.3">
      <c r="A3939" s="153">
        <v>1691</v>
      </c>
      <c r="B3939" s="153">
        <v>20116690</v>
      </c>
      <c r="C3939" s="295"/>
    </row>
    <row r="3940" spans="1:3" x14ac:dyDescent="0.3">
      <c r="A3940" s="153">
        <v>1692</v>
      </c>
      <c r="B3940" s="153">
        <v>20116691</v>
      </c>
      <c r="C3940" s="295"/>
    </row>
    <row r="3941" spans="1:3" x14ac:dyDescent="0.3">
      <c r="A3941" s="153">
        <v>1693</v>
      </c>
      <c r="B3941" s="153">
        <v>20116692</v>
      </c>
      <c r="C3941" s="295"/>
    </row>
    <row r="3942" spans="1:3" x14ac:dyDescent="0.3">
      <c r="A3942" s="153">
        <v>1694</v>
      </c>
      <c r="B3942" s="153">
        <v>20116693</v>
      </c>
      <c r="C3942" s="295"/>
    </row>
    <row r="3943" spans="1:3" x14ac:dyDescent="0.3">
      <c r="A3943" s="153">
        <v>1695</v>
      </c>
      <c r="B3943" s="153">
        <v>20116694</v>
      </c>
      <c r="C3943" s="295"/>
    </row>
    <row r="3944" spans="1:3" x14ac:dyDescent="0.3">
      <c r="A3944" s="153">
        <v>1696</v>
      </c>
      <c r="B3944" s="153">
        <v>20116695</v>
      </c>
      <c r="C3944" s="295"/>
    </row>
    <row r="3945" spans="1:3" x14ac:dyDescent="0.3">
      <c r="A3945" s="153">
        <v>1697</v>
      </c>
      <c r="B3945" s="153">
        <v>20116696</v>
      </c>
      <c r="C3945" s="295"/>
    </row>
    <row r="3946" spans="1:3" x14ac:dyDescent="0.3">
      <c r="A3946" s="153">
        <v>1698</v>
      </c>
      <c r="B3946" s="153">
        <v>20116697</v>
      </c>
      <c r="C3946" s="295"/>
    </row>
    <row r="3947" spans="1:3" x14ac:dyDescent="0.3">
      <c r="A3947" s="153">
        <v>1699</v>
      </c>
      <c r="B3947" s="153">
        <v>20116698</v>
      </c>
      <c r="C3947" s="295"/>
    </row>
    <row r="3948" spans="1:3" x14ac:dyDescent="0.3">
      <c r="A3948" s="153">
        <v>1700</v>
      </c>
      <c r="B3948" s="153">
        <v>20116699</v>
      </c>
      <c r="C3948" s="295"/>
    </row>
    <row r="3949" spans="1:3" x14ac:dyDescent="0.3">
      <c r="A3949" s="153">
        <v>1701</v>
      </c>
      <c r="B3949" s="153">
        <v>20116700</v>
      </c>
      <c r="C3949" s="295"/>
    </row>
    <row r="3950" spans="1:3" x14ac:dyDescent="0.3">
      <c r="A3950" s="153">
        <v>1702</v>
      </c>
      <c r="B3950" s="153">
        <v>20116701</v>
      </c>
      <c r="C3950" s="295"/>
    </row>
    <row r="3951" spans="1:3" x14ac:dyDescent="0.3">
      <c r="A3951" s="153">
        <v>1703</v>
      </c>
      <c r="B3951" s="153">
        <v>20116702</v>
      </c>
      <c r="C3951" s="295"/>
    </row>
    <row r="3952" spans="1:3" x14ac:dyDescent="0.3">
      <c r="A3952" s="153">
        <v>1704</v>
      </c>
      <c r="B3952" s="153">
        <v>20116703</v>
      </c>
      <c r="C3952" s="295"/>
    </row>
    <row r="3953" spans="1:3" x14ac:dyDescent="0.3">
      <c r="A3953" s="153">
        <v>1705</v>
      </c>
      <c r="B3953" s="153">
        <v>20116704</v>
      </c>
      <c r="C3953" s="295"/>
    </row>
    <row r="3954" spans="1:3" x14ac:dyDescent="0.3">
      <c r="A3954" s="153">
        <v>1706</v>
      </c>
      <c r="B3954" s="153">
        <v>20116705</v>
      </c>
      <c r="C3954" s="295"/>
    </row>
    <row r="3955" spans="1:3" x14ac:dyDescent="0.3">
      <c r="A3955" s="153">
        <v>1707</v>
      </c>
      <c r="B3955" s="153">
        <v>20116706</v>
      </c>
      <c r="C3955" s="295"/>
    </row>
    <row r="3956" spans="1:3" x14ac:dyDescent="0.3">
      <c r="A3956" s="153">
        <v>1708</v>
      </c>
      <c r="B3956" s="153">
        <v>20116707</v>
      </c>
      <c r="C3956" s="295"/>
    </row>
    <row r="3957" spans="1:3" x14ac:dyDescent="0.3">
      <c r="A3957" s="153">
        <v>1709</v>
      </c>
      <c r="B3957" s="153">
        <v>20116708</v>
      </c>
      <c r="C3957" s="295"/>
    </row>
    <row r="3958" spans="1:3" x14ac:dyDescent="0.3">
      <c r="A3958" s="153">
        <v>1710</v>
      </c>
      <c r="B3958" s="153">
        <v>20116709</v>
      </c>
      <c r="C3958" s="295"/>
    </row>
    <row r="3959" spans="1:3" x14ac:dyDescent="0.3">
      <c r="A3959" s="153">
        <v>1711</v>
      </c>
      <c r="B3959" s="153">
        <v>20116710</v>
      </c>
      <c r="C3959" s="295"/>
    </row>
    <row r="3960" spans="1:3" x14ac:dyDescent="0.3">
      <c r="A3960" s="153">
        <v>1712</v>
      </c>
      <c r="B3960" s="153">
        <v>20116711</v>
      </c>
      <c r="C3960" s="295"/>
    </row>
    <row r="3961" spans="1:3" x14ac:dyDescent="0.3">
      <c r="A3961" s="153">
        <v>1713</v>
      </c>
      <c r="B3961" s="153">
        <v>20116712</v>
      </c>
      <c r="C3961" s="295"/>
    </row>
    <row r="3962" spans="1:3" x14ac:dyDescent="0.3">
      <c r="A3962" s="153">
        <v>1714</v>
      </c>
      <c r="B3962" s="153">
        <v>20116713</v>
      </c>
      <c r="C3962" s="295"/>
    </row>
    <row r="3963" spans="1:3" x14ac:dyDescent="0.3">
      <c r="A3963" s="153">
        <v>1715</v>
      </c>
      <c r="B3963" s="153">
        <v>20116714</v>
      </c>
      <c r="C3963" s="295"/>
    </row>
    <row r="3964" spans="1:3" x14ac:dyDescent="0.3">
      <c r="A3964" s="153">
        <v>1716</v>
      </c>
      <c r="B3964" s="153">
        <v>20116715</v>
      </c>
      <c r="C3964" s="295"/>
    </row>
    <row r="3965" spans="1:3" x14ac:dyDescent="0.3">
      <c r="A3965" s="153">
        <v>1717</v>
      </c>
      <c r="B3965" s="153">
        <v>20116716</v>
      </c>
      <c r="C3965" s="295"/>
    </row>
    <row r="3966" spans="1:3" x14ac:dyDescent="0.3">
      <c r="A3966" s="153">
        <v>1718</v>
      </c>
      <c r="B3966" s="153">
        <v>20116717</v>
      </c>
      <c r="C3966" s="295"/>
    </row>
    <row r="3967" spans="1:3" x14ac:dyDescent="0.3">
      <c r="A3967" s="153">
        <v>1719</v>
      </c>
      <c r="B3967" s="153">
        <v>20116718</v>
      </c>
      <c r="C3967" s="295"/>
    </row>
    <row r="3968" spans="1:3" x14ac:dyDescent="0.3">
      <c r="A3968" s="153">
        <v>1720</v>
      </c>
      <c r="B3968" s="153">
        <v>20116719</v>
      </c>
      <c r="C3968" s="295"/>
    </row>
    <row r="3969" spans="1:3" x14ac:dyDescent="0.3">
      <c r="A3969" s="153">
        <v>1721</v>
      </c>
      <c r="B3969" s="153">
        <v>20116720</v>
      </c>
      <c r="C3969" s="295"/>
    </row>
    <row r="3970" spans="1:3" x14ac:dyDescent="0.3">
      <c r="A3970" s="153">
        <v>1722</v>
      </c>
      <c r="B3970" s="153">
        <v>20116721</v>
      </c>
      <c r="C3970" s="295"/>
    </row>
    <row r="3971" spans="1:3" x14ac:dyDescent="0.3">
      <c r="A3971" s="153">
        <v>1723</v>
      </c>
      <c r="B3971" s="153">
        <v>20116722</v>
      </c>
      <c r="C3971" s="295"/>
    </row>
    <row r="3972" spans="1:3" x14ac:dyDescent="0.3">
      <c r="A3972" s="153">
        <v>1724</v>
      </c>
      <c r="B3972" s="153">
        <v>20116723</v>
      </c>
      <c r="C3972" s="295"/>
    </row>
    <row r="3973" spans="1:3" x14ac:dyDescent="0.3">
      <c r="A3973" s="153">
        <v>1725</v>
      </c>
      <c r="B3973" s="153">
        <v>20116724</v>
      </c>
      <c r="C3973" s="295"/>
    </row>
    <row r="3974" spans="1:3" x14ac:dyDescent="0.3">
      <c r="A3974" s="153">
        <v>1726</v>
      </c>
      <c r="B3974" s="153">
        <v>20116725</v>
      </c>
      <c r="C3974" s="295"/>
    </row>
    <row r="3975" spans="1:3" x14ac:dyDescent="0.3">
      <c r="A3975" s="153">
        <v>1727</v>
      </c>
      <c r="B3975" s="153">
        <v>20116726</v>
      </c>
      <c r="C3975" s="295"/>
    </row>
    <row r="3976" spans="1:3" x14ac:dyDescent="0.3">
      <c r="A3976" s="153">
        <v>1728</v>
      </c>
      <c r="B3976" s="153">
        <v>20116727</v>
      </c>
      <c r="C3976" s="295"/>
    </row>
    <row r="3977" spans="1:3" x14ac:dyDescent="0.3">
      <c r="A3977" s="153">
        <v>1729</v>
      </c>
      <c r="B3977" s="153">
        <v>20116728</v>
      </c>
      <c r="C3977" s="295"/>
    </row>
    <row r="3978" spans="1:3" x14ac:dyDescent="0.3">
      <c r="A3978" s="153">
        <v>1730</v>
      </c>
      <c r="B3978" s="153">
        <v>20116729</v>
      </c>
      <c r="C3978" s="295"/>
    </row>
    <row r="3979" spans="1:3" x14ac:dyDescent="0.3">
      <c r="A3979" s="153">
        <v>1731</v>
      </c>
      <c r="B3979" s="153">
        <v>20116730</v>
      </c>
      <c r="C3979" s="295"/>
    </row>
    <row r="3980" spans="1:3" x14ac:dyDescent="0.3">
      <c r="A3980" s="153">
        <v>1732</v>
      </c>
      <c r="B3980" s="153">
        <v>20116731</v>
      </c>
      <c r="C3980" s="295"/>
    </row>
    <row r="3981" spans="1:3" x14ac:dyDescent="0.3">
      <c r="A3981" s="153">
        <v>1733</v>
      </c>
      <c r="B3981" s="153">
        <v>20116732</v>
      </c>
      <c r="C3981" s="295"/>
    </row>
    <row r="3982" spans="1:3" x14ac:dyDescent="0.3">
      <c r="A3982" s="153">
        <v>1734</v>
      </c>
      <c r="B3982" s="153">
        <v>20116733</v>
      </c>
      <c r="C3982" s="295"/>
    </row>
    <row r="3983" spans="1:3" x14ac:dyDescent="0.3">
      <c r="A3983" s="153">
        <v>1735</v>
      </c>
      <c r="B3983" s="153">
        <v>20116734</v>
      </c>
      <c r="C3983" s="295"/>
    </row>
    <row r="3984" spans="1:3" x14ac:dyDescent="0.3">
      <c r="A3984" s="153">
        <v>1736</v>
      </c>
      <c r="B3984" s="153">
        <v>20116735</v>
      </c>
      <c r="C3984" s="295"/>
    </row>
    <row r="3985" spans="1:3" x14ac:dyDescent="0.3">
      <c r="A3985" s="153">
        <v>1737</v>
      </c>
      <c r="B3985" s="153">
        <v>20116736</v>
      </c>
      <c r="C3985" s="295"/>
    </row>
    <row r="3986" spans="1:3" x14ac:dyDescent="0.3">
      <c r="A3986" s="153">
        <v>1738</v>
      </c>
      <c r="B3986" s="153">
        <v>20116737</v>
      </c>
      <c r="C3986" s="295"/>
    </row>
    <row r="3987" spans="1:3" x14ac:dyDescent="0.3">
      <c r="A3987" s="153">
        <v>1739</v>
      </c>
      <c r="B3987" s="153">
        <v>20116738</v>
      </c>
      <c r="C3987" s="295"/>
    </row>
    <row r="3988" spans="1:3" x14ac:dyDescent="0.3">
      <c r="A3988" s="153">
        <v>1740</v>
      </c>
      <c r="B3988" s="153">
        <v>20116739</v>
      </c>
      <c r="C3988" s="295"/>
    </row>
    <row r="3989" spans="1:3" x14ac:dyDescent="0.3">
      <c r="A3989" s="153">
        <v>1741</v>
      </c>
      <c r="B3989" s="153">
        <v>20116740</v>
      </c>
      <c r="C3989" s="295"/>
    </row>
    <row r="3990" spans="1:3" x14ac:dyDescent="0.3">
      <c r="A3990" s="153">
        <v>1742</v>
      </c>
      <c r="B3990" s="153">
        <v>20116741</v>
      </c>
      <c r="C3990" s="295"/>
    </row>
    <row r="3991" spans="1:3" x14ac:dyDescent="0.3">
      <c r="A3991" s="153">
        <v>1743</v>
      </c>
      <c r="B3991" s="153">
        <v>20116742</v>
      </c>
      <c r="C3991" s="295"/>
    </row>
    <row r="3992" spans="1:3" x14ac:dyDescent="0.3">
      <c r="A3992" s="153">
        <v>1744</v>
      </c>
      <c r="B3992" s="153">
        <v>20116743</v>
      </c>
      <c r="C3992" s="295"/>
    </row>
    <row r="3993" spans="1:3" x14ac:dyDescent="0.3">
      <c r="A3993" s="153">
        <v>1745</v>
      </c>
      <c r="B3993" s="153">
        <v>20116744</v>
      </c>
      <c r="C3993" s="295"/>
    </row>
    <row r="3994" spans="1:3" x14ac:dyDescent="0.3">
      <c r="A3994" s="153">
        <v>1746</v>
      </c>
      <c r="B3994" s="153">
        <v>20116745</v>
      </c>
      <c r="C3994" s="295"/>
    </row>
    <row r="3995" spans="1:3" x14ac:dyDescent="0.3">
      <c r="A3995" s="153">
        <v>1747</v>
      </c>
      <c r="B3995" s="153">
        <v>20116746</v>
      </c>
      <c r="C3995" s="295"/>
    </row>
    <row r="3996" spans="1:3" x14ac:dyDescent="0.3">
      <c r="A3996" s="153">
        <v>1748</v>
      </c>
      <c r="B3996" s="153">
        <v>20116747</v>
      </c>
      <c r="C3996" s="295"/>
    </row>
    <row r="3997" spans="1:3" x14ac:dyDescent="0.3">
      <c r="A3997" s="153">
        <v>1749</v>
      </c>
      <c r="B3997" s="153">
        <v>20116748</v>
      </c>
      <c r="C3997" s="295"/>
    </row>
    <row r="3998" spans="1:3" x14ac:dyDescent="0.3">
      <c r="A3998" s="153">
        <v>1750</v>
      </c>
      <c r="B3998" s="153">
        <v>20116749</v>
      </c>
      <c r="C3998" s="295"/>
    </row>
    <row r="3999" spans="1:3" x14ac:dyDescent="0.3">
      <c r="A3999" s="153">
        <v>1751</v>
      </c>
      <c r="B3999" s="153">
        <v>20116750</v>
      </c>
      <c r="C3999" s="295"/>
    </row>
    <row r="4000" spans="1:3" x14ac:dyDescent="0.3">
      <c r="A4000" s="153">
        <v>1752</v>
      </c>
      <c r="B4000" s="153">
        <v>20116751</v>
      </c>
      <c r="C4000" s="295"/>
    </row>
    <row r="4001" spans="1:3" x14ac:dyDescent="0.3">
      <c r="A4001" s="153">
        <v>1753</v>
      </c>
      <c r="B4001" s="153">
        <v>20116752</v>
      </c>
      <c r="C4001" s="295"/>
    </row>
    <row r="4002" spans="1:3" x14ac:dyDescent="0.3">
      <c r="A4002" s="153">
        <v>1754</v>
      </c>
      <c r="B4002" s="153">
        <v>20116753</v>
      </c>
      <c r="C4002" s="295"/>
    </row>
    <row r="4003" spans="1:3" x14ac:dyDescent="0.3">
      <c r="A4003" s="153">
        <v>1755</v>
      </c>
      <c r="B4003" s="153">
        <v>20116754</v>
      </c>
      <c r="C4003" s="295"/>
    </row>
    <row r="4004" spans="1:3" x14ac:dyDescent="0.3">
      <c r="A4004" s="153">
        <v>1756</v>
      </c>
      <c r="B4004" s="153">
        <v>20116755</v>
      </c>
      <c r="C4004" s="295"/>
    </row>
    <row r="4005" spans="1:3" x14ac:dyDescent="0.3">
      <c r="A4005" s="153">
        <v>1757</v>
      </c>
      <c r="B4005" s="153">
        <v>20116756</v>
      </c>
      <c r="C4005" s="295"/>
    </row>
    <row r="4006" spans="1:3" x14ac:dyDescent="0.3">
      <c r="A4006" s="153">
        <v>1758</v>
      </c>
      <c r="B4006" s="153">
        <v>20116757</v>
      </c>
      <c r="C4006" s="295"/>
    </row>
    <row r="4007" spans="1:3" x14ac:dyDescent="0.3">
      <c r="A4007" s="153">
        <v>1759</v>
      </c>
      <c r="B4007" s="153">
        <v>20116758</v>
      </c>
      <c r="C4007" s="295"/>
    </row>
    <row r="4008" spans="1:3" x14ac:dyDescent="0.3">
      <c r="A4008" s="153">
        <v>1760</v>
      </c>
      <c r="B4008" s="153">
        <v>20116759</v>
      </c>
      <c r="C4008" s="295"/>
    </row>
    <row r="4009" spans="1:3" x14ac:dyDescent="0.3">
      <c r="A4009" s="153">
        <v>1761</v>
      </c>
      <c r="B4009" s="153">
        <v>20116760</v>
      </c>
      <c r="C4009" s="295"/>
    </row>
    <row r="4010" spans="1:3" x14ac:dyDescent="0.3">
      <c r="A4010" s="153">
        <v>1762</v>
      </c>
      <c r="B4010" s="153">
        <v>20116761</v>
      </c>
      <c r="C4010" s="295"/>
    </row>
    <row r="4011" spans="1:3" x14ac:dyDescent="0.3">
      <c r="A4011" s="153">
        <v>1763</v>
      </c>
      <c r="B4011" s="153">
        <v>20116762</v>
      </c>
      <c r="C4011" s="295"/>
    </row>
    <row r="4012" spans="1:3" x14ac:dyDescent="0.3">
      <c r="A4012" s="153">
        <v>1764</v>
      </c>
      <c r="B4012" s="153">
        <v>20116763</v>
      </c>
      <c r="C4012" s="295"/>
    </row>
    <row r="4013" spans="1:3" x14ac:dyDescent="0.3">
      <c r="A4013" s="153">
        <v>1765</v>
      </c>
      <c r="B4013" s="153">
        <v>20116764</v>
      </c>
      <c r="C4013" s="295"/>
    </row>
    <row r="4014" spans="1:3" x14ac:dyDescent="0.3">
      <c r="A4014" s="153">
        <v>1766</v>
      </c>
      <c r="B4014" s="153">
        <v>20116765</v>
      </c>
      <c r="C4014" s="295"/>
    </row>
    <row r="4015" spans="1:3" x14ac:dyDescent="0.3">
      <c r="A4015" s="153">
        <v>1767</v>
      </c>
      <c r="B4015" s="153">
        <v>20116766</v>
      </c>
      <c r="C4015" s="295"/>
    </row>
    <row r="4016" spans="1:3" x14ac:dyDescent="0.3">
      <c r="A4016" s="153">
        <v>1768</v>
      </c>
      <c r="B4016" s="153">
        <v>20116767</v>
      </c>
      <c r="C4016" s="295"/>
    </row>
    <row r="4017" spans="1:3" x14ac:dyDescent="0.3">
      <c r="A4017" s="153">
        <v>1769</v>
      </c>
      <c r="B4017" s="153">
        <v>20116768</v>
      </c>
      <c r="C4017" s="295"/>
    </row>
    <row r="4018" spans="1:3" x14ac:dyDescent="0.3">
      <c r="A4018" s="153">
        <v>1770</v>
      </c>
      <c r="B4018" s="153">
        <v>20116769</v>
      </c>
      <c r="C4018" s="295"/>
    </row>
    <row r="4019" spans="1:3" x14ac:dyDescent="0.3">
      <c r="A4019" s="153">
        <v>1771</v>
      </c>
      <c r="B4019" s="153">
        <v>20116770</v>
      </c>
      <c r="C4019" s="295"/>
    </row>
    <row r="4020" spans="1:3" x14ac:dyDescent="0.3">
      <c r="A4020" s="153">
        <v>1772</v>
      </c>
      <c r="B4020" s="153">
        <v>20116771</v>
      </c>
      <c r="C4020" s="295"/>
    </row>
    <row r="4021" spans="1:3" x14ac:dyDescent="0.3">
      <c r="A4021" s="153">
        <v>1773</v>
      </c>
      <c r="B4021" s="153">
        <v>20116772</v>
      </c>
      <c r="C4021" s="295"/>
    </row>
    <row r="4022" spans="1:3" x14ac:dyDescent="0.3">
      <c r="A4022" s="153">
        <v>1774</v>
      </c>
      <c r="B4022" s="153">
        <v>20116773</v>
      </c>
      <c r="C4022" s="295"/>
    </row>
    <row r="4023" spans="1:3" x14ac:dyDescent="0.3">
      <c r="A4023" s="153">
        <v>1775</v>
      </c>
      <c r="B4023" s="153">
        <v>20116774</v>
      </c>
      <c r="C4023" s="295"/>
    </row>
    <row r="4024" spans="1:3" x14ac:dyDescent="0.3">
      <c r="A4024" s="153">
        <v>1776</v>
      </c>
      <c r="B4024" s="153">
        <v>20116775</v>
      </c>
      <c r="C4024" s="295"/>
    </row>
    <row r="4025" spans="1:3" x14ac:dyDescent="0.3">
      <c r="A4025" s="153">
        <v>1777</v>
      </c>
      <c r="B4025" s="153">
        <v>20116776</v>
      </c>
      <c r="C4025" s="295"/>
    </row>
    <row r="4026" spans="1:3" x14ac:dyDescent="0.3">
      <c r="A4026" s="153">
        <v>1778</v>
      </c>
      <c r="B4026" s="153">
        <v>20116777</v>
      </c>
      <c r="C4026" s="295"/>
    </row>
    <row r="4027" spans="1:3" x14ac:dyDescent="0.3">
      <c r="A4027" s="153">
        <v>1779</v>
      </c>
      <c r="B4027" s="153">
        <v>20116778</v>
      </c>
      <c r="C4027" s="295"/>
    </row>
    <row r="4028" spans="1:3" x14ac:dyDescent="0.3">
      <c r="A4028" s="153">
        <v>1780</v>
      </c>
      <c r="B4028" s="153">
        <v>20116779</v>
      </c>
      <c r="C4028" s="295"/>
    </row>
    <row r="4029" spans="1:3" x14ac:dyDescent="0.3">
      <c r="A4029" s="153">
        <v>1781</v>
      </c>
      <c r="B4029" s="153">
        <v>20116780</v>
      </c>
      <c r="C4029" s="295"/>
    </row>
    <row r="4030" spans="1:3" x14ac:dyDescent="0.3">
      <c r="A4030" s="153">
        <v>1782</v>
      </c>
      <c r="B4030" s="153">
        <v>20116781</v>
      </c>
      <c r="C4030" s="295"/>
    </row>
    <row r="4031" spans="1:3" x14ac:dyDescent="0.3">
      <c r="A4031" s="153">
        <v>1783</v>
      </c>
      <c r="B4031" s="153">
        <v>20116782</v>
      </c>
      <c r="C4031" s="295"/>
    </row>
    <row r="4032" spans="1:3" x14ac:dyDescent="0.3">
      <c r="A4032" s="153">
        <v>1784</v>
      </c>
      <c r="B4032" s="153">
        <v>20116783</v>
      </c>
      <c r="C4032" s="295"/>
    </row>
    <row r="4033" spans="1:3" x14ac:dyDescent="0.3">
      <c r="A4033" s="153">
        <v>1785</v>
      </c>
      <c r="B4033" s="153">
        <v>20116784</v>
      </c>
      <c r="C4033" s="295"/>
    </row>
    <row r="4034" spans="1:3" x14ac:dyDescent="0.3">
      <c r="A4034" s="153">
        <v>1786</v>
      </c>
      <c r="B4034" s="153">
        <v>20116785</v>
      </c>
      <c r="C4034" s="295"/>
    </row>
    <row r="4035" spans="1:3" x14ac:dyDescent="0.3">
      <c r="A4035" s="153">
        <v>1787</v>
      </c>
      <c r="B4035" s="153">
        <v>20116786</v>
      </c>
      <c r="C4035" s="295"/>
    </row>
    <row r="4036" spans="1:3" x14ac:dyDescent="0.3">
      <c r="A4036" s="153">
        <v>1788</v>
      </c>
      <c r="B4036" s="153">
        <v>20116787</v>
      </c>
      <c r="C4036" s="295"/>
    </row>
    <row r="4037" spans="1:3" x14ac:dyDescent="0.3">
      <c r="A4037" s="153">
        <v>1789</v>
      </c>
      <c r="B4037" s="153">
        <v>20116788</v>
      </c>
      <c r="C4037" s="295"/>
    </row>
    <row r="4038" spans="1:3" x14ac:dyDescent="0.3">
      <c r="A4038" s="153">
        <v>1790</v>
      </c>
      <c r="B4038" s="153">
        <v>20116789</v>
      </c>
      <c r="C4038" s="295"/>
    </row>
    <row r="4039" spans="1:3" x14ac:dyDescent="0.3">
      <c r="A4039" s="153">
        <v>1791</v>
      </c>
      <c r="B4039" s="153">
        <v>20116790</v>
      </c>
      <c r="C4039" s="295"/>
    </row>
    <row r="4040" spans="1:3" x14ac:dyDescent="0.3">
      <c r="A4040" s="153">
        <v>1792</v>
      </c>
      <c r="B4040" s="153">
        <v>20116791</v>
      </c>
      <c r="C4040" s="295"/>
    </row>
    <row r="4041" spans="1:3" x14ac:dyDescent="0.3">
      <c r="A4041" s="153">
        <v>1793</v>
      </c>
      <c r="B4041" s="153">
        <v>20116792</v>
      </c>
      <c r="C4041" s="295"/>
    </row>
    <row r="4042" spans="1:3" x14ac:dyDescent="0.3">
      <c r="A4042" s="153">
        <v>1794</v>
      </c>
      <c r="B4042" s="153">
        <v>20116793</v>
      </c>
      <c r="C4042" s="295"/>
    </row>
    <row r="4043" spans="1:3" x14ac:dyDescent="0.3">
      <c r="A4043" s="153">
        <v>1795</v>
      </c>
      <c r="B4043" s="153">
        <v>20116794</v>
      </c>
      <c r="C4043" s="295"/>
    </row>
    <row r="4044" spans="1:3" x14ac:dyDescent="0.3">
      <c r="A4044" s="153">
        <v>1796</v>
      </c>
      <c r="B4044" s="153">
        <v>20116795</v>
      </c>
      <c r="C4044" s="295"/>
    </row>
    <row r="4045" spans="1:3" x14ac:dyDescent="0.3">
      <c r="A4045" s="153">
        <v>1797</v>
      </c>
      <c r="B4045" s="153">
        <v>20116796</v>
      </c>
      <c r="C4045" s="295"/>
    </row>
    <row r="4046" spans="1:3" x14ac:dyDescent="0.3">
      <c r="A4046" s="153">
        <v>1798</v>
      </c>
      <c r="B4046" s="153">
        <v>20116797</v>
      </c>
      <c r="C4046" s="295"/>
    </row>
    <row r="4047" spans="1:3" x14ac:dyDescent="0.3">
      <c r="A4047" s="153">
        <v>1799</v>
      </c>
      <c r="B4047" s="153">
        <v>20116798</v>
      </c>
      <c r="C4047" s="295"/>
    </row>
    <row r="4048" spans="1:3" x14ac:dyDescent="0.3">
      <c r="A4048" s="153">
        <v>1800</v>
      </c>
      <c r="B4048" s="153">
        <v>20116799</v>
      </c>
      <c r="C4048" s="295"/>
    </row>
    <row r="4049" spans="1:3" x14ac:dyDescent="0.3">
      <c r="A4049" s="153">
        <v>1801</v>
      </c>
      <c r="B4049" s="153">
        <v>20116800</v>
      </c>
      <c r="C4049" s="295"/>
    </row>
    <row r="4050" spans="1:3" x14ac:dyDescent="0.3">
      <c r="A4050" s="153">
        <v>1802</v>
      </c>
      <c r="B4050" s="153">
        <v>20116801</v>
      </c>
      <c r="C4050" s="295"/>
    </row>
    <row r="4051" spans="1:3" x14ac:dyDescent="0.3">
      <c r="A4051" s="153">
        <v>1803</v>
      </c>
      <c r="B4051" s="153">
        <v>20116802</v>
      </c>
      <c r="C4051" s="295"/>
    </row>
    <row r="4052" spans="1:3" x14ac:dyDescent="0.3">
      <c r="A4052" s="153">
        <v>1804</v>
      </c>
      <c r="B4052" s="153">
        <v>20116803</v>
      </c>
      <c r="C4052" s="295"/>
    </row>
    <row r="4053" spans="1:3" x14ac:dyDescent="0.3">
      <c r="A4053" s="153">
        <v>1805</v>
      </c>
      <c r="B4053" s="153">
        <v>20116804</v>
      </c>
      <c r="C4053" s="295"/>
    </row>
    <row r="4054" spans="1:3" x14ac:dyDescent="0.3">
      <c r="A4054" s="153">
        <v>1806</v>
      </c>
      <c r="B4054" s="153">
        <v>20116805</v>
      </c>
      <c r="C4054" s="295"/>
    </row>
    <row r="4055" spans="1:3" x14ac:dyDescent="0.3">
      <c r="A4055" s="153">
        <v>1807</v>
      </c>
      <c r="B4055" s="153">
        <v>20116806</v>
      </c>
      <c r="C4055" s="295"/>
    </row>
    <row r="4056" spans="1:3" x14ac:dyDescent="0.3">
      <c r="A4056" s="153">
        <v>1808</v>
      </c>
      <c r="B4056" s="153">
        <v>20116807</v>
      </c>
      <c r="C4056" s="295"/>
    </row>
    <row r="4057" spans="1:3" x14ac:dyDescent="0.3">
      <c r="A4057" s="153">
        <v>1809</v>
      </c>
      <c r="B4057" s="153">
        <v>20116808</v>
      </c>
      <c r="C4057" s="295"/>
    </row>
    <row r="4058" spans="1:3" x14ac:dyDescent="0.3">
      <c r="A4058" s="153">
        <v>1810</v>
      </c>
      <c r="B4058" s="153">
        <v>20116809</v>
      </c>
      <c r="C4058" s="295"/>
    </row>
    <row r="4059" spans="1:3" x14ac:dyDescent="0.3">
      <c r="A4059" s="153">
        <v>1811</v>
      </c>
      <c r="B4059" s="153">
        <v>20116810</v>
      </c>
      <c r="C4059" s="295"/>
    </row>
    <row r="4060" spans="1:3" x14ac:dyDescent="0.3">
      <c r="A4060" s="153">
        <v>1812</v>
      </c>
      <c r="B4060" s="153">
        <v>20116811</v>
      </c>
      <c r="C4060" s="295"/>
    </row>
    <row r="4061" spans="1:3" x14ac:dyDescent="0.3">
      <c r="A4061" s="153">
        <v>1813</v>
      </c>
      <c r="B4061" s="153">
        <v>20116812</v>
      </c>
      <c r="C4061" s="295"/>
    </row>
    <row r="4062" spans="1:3" x14ac:dyDescent="0.3">
      <c r="A4062" s="153">
        <v>1814</v>
      </c>
      <c r="B4062" s="153">
        <v>20116813</v>
      </c>
      <c r="C4062" s="295"/>
    </row>
    <row r="4063" spans="1:3" x14ac:dyDescent="0.3">
      <c r="A4063" s="153">
        <v>1815</v>
      </c>
      <c r="B4063" s="153">
        <v>20116814</v>
      </c>
      <c r="C4063" s="295"/>
    </row>
    <row r="4064" spans="1:3" x14ac:dyDescent="0.3">
      <c r="A4064" s="153">
        <v>1816</v>
      </c>
      <c r="B4064" s="153">
        <v>20116815</v>
      </c>
      <c r="C4064" s="295"/>
    </row>
    <row r="4065" spans="1:3" x14ac:dyDescent="0.3">
      <c r="A4065" s="153">
        <v>1817</v>
      </c>
      <c r="B4065" s="153">
        <v>20116816</v>
      </c>
      <c r="C4065" s="295"/>
    </row>
    <row r="4066" spans="1:3" x14ac:dyDescent="0.3">
      <c r="A4066" s="153">
        <v>1818</v>
      </c>
      <c r="B4066" s="153">
        <v>20116817</v>
      </c>
      <c r="C4066" s="295"/>
    </row>
    <row r="4067" spans="1:3" x14ac:dyDescent="0.3">
      <c r="A4067" s="153">
        <v>1819</v>
      </c>
      <c r="B4067" s="153">
        <v>20116818</v>
      </c>
      <c r="C4067" s="295"/>
    </row>
    <row r="4068" spans="1:3" x14ac:dyDescent="0.3">
      <c r="A4068" s="153">
        <v>1820</v>
      </c>
      <c r="B4068" s="153">
        <v>20116819</v>
      </c>
      <c r="C4068" s="295"/>
    </row>
    <row r="4069" spans="1:3" x14ac:dyDescent="0.3">
      <c r="A4069" s="153">
        <v>1821</v>
      </c>
      <c r="B4069" s="153">
        <v>20116820</v>
      </c>
      <c r="C4069" s="295"/>
    </row>
    <row r="4070" spans="1:3" x14ac:dyDescent="0.3">
      <c r="A4070" s="153">
        <v>1822</v>
      </c>
      <c r="B4070" s="153">
        <v>20116821</v>
      </c>
      <c r="C4070" s="295"/>
    </row>
    <row r="4071" spans="1:3" x14ac:dyDescent="0.3">
      <c r="A4071" s="153">
        <v>1823</v>
      </c>
      <c r="B4071" s="153">
        <v>20116822</v>
      </c>
      <c r="C4071" s="295"/>
    </row>
    <row r="4072" spans="1:3" x14ac:dyDescent="0.3">
      <c r="A4072" s="153">
        <v>1824</v>
      </c>
      <c r="B4072" s="153">
        <v>20116823</v>
      </c>
      <c r="C4072" s="295"/>
    </row>
    <row r="4073" spans="1:3" x14ac:dyDescent="0.3">
      <c r="A4073" s="153">
        <v>1825</v>
      </c>
      <c r="B4073" s="153">
        <v>20116824</v>
      </c>
      <c r="C4073" s="295"/>
    </row>
    <row r="4074" spans="1:3" x14ac:dyDescent="0.3">
      <c r="A4074" s="153">
        <v>1826</v>
      </c>
      <c r="B4074" s="153">
        <v>20116825</v>
      </c>
      <c r="C4074" s="295"/>
    </row>
    <row r="4075" spans="1:3" x14ac:dyDescent="0.3">
      <c r="A4075" s="153">
        <v>1827</v>
      </c>
      <c r="B4075" s="153">
        <v>20116826</v>
      </c>
      <c r="C4075" s="295"/>
    </row>
    <row r="4076" spans="1:3" x14ac:dyDescent="0.3">
      <c r="A4076" s="153">
        <v>1828</v>
      </c>
      <c r="B4076" s="153">
        <v>20116827</v>
      </c>
      <c r="C4076" s="295"/>
    </row>
    <row r="4077" spans="1:3" x14ac:dyDescent="0.3">
      <c r="A4077" s="153">
        <v>1829</v>
      </c>
      <c r="B4077" s="153">
        <v>20116828</v>
      </c>
      <c r="C4077" s="295"/>
    </row>
    <row r="4078" spans="1:3" x14ac:dyDescent="0.3">
      <c r="A4078" s="153">
        <v>1830</v>
      </c>
      <c r="B4078" s="153">
        <v>20116829</v>
      </c>
      <c r="C4078" s="295"/>
    </row>
    <row r="4079" spans="1:3" x14ac:dyDescent="0.3">
      <c r="A4079" s="153">
        <v>1831</v>
      </c>
      <c r="B4079" s="153">
        <v>20116830</v>
      </c>
      <c r="C4079" s="295"/>
    </row>
    <row r="4080" spans="1:3" x14ac:dyDescent="0.3">
      <c r="A4080" s="153">
        <v>1832</v>
      </c>
      <c r="B4080" s="153">
        <v>20116831</v>
      </c>
      <c r="C4080" s="295"/>
    </row>
    <row r="4081" spans="1:3" x14ac:dyDescent="0.3">
      <c r="A4081" s="153">
        <v>1833</v>
      </c>
      <c r="B4081" s="153">
        <v>20116832</v>
      </c>
      <c r="C4081" s="295"/>
    </row>
    <row r="4082" spans="1:3" x14ac:dyDescent="0.3">
      <c r="A4082" s="153">
        <v>1834</v>
      </c>
      <c r="B4082" s="153">
        <v>20116833</v>
      </c>
      <c r="C4082" s="295"/>
    </row>
    <row r="4083" spans="1:3" x14ac:dyDescent="0.3">
      <c r="A4083" s="153">
        <v>1835</v>
      </c>
      <c r="B4083" s="153">
        <v>20116834</v>
      </c>
      <c r="C4083" s="295"/>
    </row>
    <row r="4084" spans="1:3" x14ac:dyDescent="0.3">
      <c r="A4084" s="153">
        <v>1836</v>
      </c>
      <c r="B4084" s="153">
        <v>20116835</v>
      </c>
      <c r="C4084" s="295"/>
    </row>
    <row r="4085" spans="1:3" x14ac:dyDescent="0.3">
      <c r="A4085" s="153">
        <v>1837</v>
      </c>
      <c r="B4085" s="153">
        <v>20116836</v>
      </c>
      <c r="C4085" s="295"/>
    </row>
    <row r="4086" spans="1:3" x14ac:dyDescent="0.3">
      <c r="A4086" s="153">
        <v>1838</v>
      </c>
      <c r="B4086" s="153">
        <v>20116837</v>
      </c>
      <c r="C4086" s="295"/>
    </row>
    <row r="4087" spans="1:3" x14ac:dyDescent="0.3">
      <c r="A4087" s="153">
        <v>1839</v>
      </c>
      <c r="B4087" s="153">
        <v>20116838</v>
      </c>
      <c r="C4087" s="295"/>
    </row>
    <row r="4088" spans="1:3" x14ac:dyDescent="0.3">
      <c r="A4088" s="153">
        <v>1840</v>
      </c>
      <c r="B4088" s="153">
        <v>20116839</v>
      </c>
      <c r="C4088" s="295"/>
    </row>
    <row r="4089" spans="1:3" x14ac:dyDescent="0.3">
      <c r="A4089" s="153">
        <v>1841</v>
      </c>
      <c r="B4089" s="153">
        <v>20116840</v>
      </c>
      <c r="C4089" s="295"/>
    </row>
    <row r="4090" spans="1:3" x14ac:dyDescent="0.3">
      <c r="A4090" s="153">
        <v>1842</v>
      </c>
      <c r="B4090" s="153">
        <v>20116841</v>
      </c>
      <c r="C4090" s="295"/>
    </row>
    <row r="4091" spans="1:3" x14ac:dyDescent="0.3">
      <c r="A4091" s="153">
        <v>1843</v>
      </c>
      <c r="B4091" s="153">
        <v>20116842</v>
      </c>
      <c r="C4091" s="295"/>
    </row>
    <row r="4092" spans="1:3" x14ac:dyDescent="0.3">
      <c r="A4092" s="153">
        <v>1844</v>
      </c>
      <c r="B4092" s="153">
        <v>20116843</v>
      </c>
      <c r="C4092" s="295"/>
    </row>
    <row r="4093" spans="1:3" x14ac:dyDescent="0.3">
      <c r="A4093" s="153">
        <v>1845</v>
      </c>
      <c r="B4093" s="153">
        <v>20116844</v>
      </c>
      <c r="C4093" s="295"/>
    </row>
    <row r="4094" spans="1:3" x14ac:dyDescent="0.3">
      <c r="A4094" s="153">
        <v>1846</v>
      </c>
      <c r="B4094" s="153">
        <v>20116845</v>
      </c>
      <c r="C4094" s="295"/>
    </row>
    <row r="4095" spans="1:3" x14ac:dyDescent="0.3">
      <c r="A4095" s="153">
        <v>1847</v>
      </c>
      <c r="B4095" s="153">
        <v>20116846</v>
      </c>
      <c r="C4095" s="295"/>
    </row>
    <row r="4096" spans="1:3" x14ac:dyDescent="0.3">
      <c r="A4096" s="153">
        <v>1848</v>
      </c>
      <c r="B4096" s="153">
        <v>20116847</v>
      </c>
      <c r="C4096" s="295"/>
    </row>
    <row r="4097" spans="1:3" x14ac:dyDescent="0.3">
      <c r="A4097" s="153">
        <v>1849</v>
      </c>
      <c r="B4097" s="153">
        <v>20116848</v>
      </c>
      <c r="C4097" s="295"/>
    </row>
    <row r="4098" spans="1:3" x14ac:dyDescent="0.3">
      <c r="A4098" s="153">
        <v>1850</v>
      </c>
      <c r="B4098" s="153">
        <v>20116849</v>
      </c>
      <c r="C4098" s="295"/>
    </row>
    <row r="4099" spans="1:3" x14ac:dyDescent="0.3">
      <c r="A4099" s="153">
        <v>1851</v>
      </c>
      <c r="B4099" s="153">
        <v>20116850</v>
      </c>
      <c r="C4099" s="295"/>
    </row>
    <row r="4100" spans="1:3" x14ac:dyDescent="0.3">
      <c r="A4100" s="153">
        <v>1852</v>
      </c>
      <c r="B4100" s="153">
        <v>20116851</v>
      </c>
      <c r="C4100" s="295"/>
    </row>
    <row r="4101" spans="1:3" x14ac:dyDescent="0.3">
      <c r="A4101" s="153">
        <v>1853</v>
      </c>
      <c r="B4101" s="153">
        <v>20116852</v>
      </c>
      <c r="C4101" s="295"/>
    </row>
    <row r="4102" spans="1:3" x14ac:dyDescent="0.3">
      <c r="A4102" s="153">
        <v>1854</v>
      </c>
      <c r="B4102" s="153">
        <v>20116853</v>
      </c>
      <c r="C4102" s="295"/>
    </row>
    <row r="4103" spans="1:3" x14ac:dyDescent="0.3">
      <c r="A4103" s="153">
        <v>1855</v>
      </c>
      <c r="B4103" s="153">
        <v>20116854</v>
      </c>
      <c r="C4103" s="295"/>
    </row>
    <row r="4104" spans="1:3" x14ac:dyDescent="0.3">
      <c r="A4104" s="153">
        <v>1856</v>
      </c>
      <c r="B4104" s="153">
        <v>20116855</v>
      </c>
      <c r="C4104" s="295"/>
    </row>
    <row r="4105" spans="1:3" x14ac:dyDescent="0.3">
      <c r="A4105" s="153">
        <v>1857</v>
      </c>
      <c r="B4105" s="153">
        <v>20116856</v>
      </c>
      <c r="C4105" s="295"/>
    </row>
    <row r="4106" spans="1:3" x14ac:dyDescent="0.3">
      <c r="A4106" s="153">
        <v>1858</v>
      </c>
      <c r="B4106" s="153">
        <v>20116857</v>
      </c>
      <c r="C4106" s="295"/>
    </row>
    <row r="4107" spans="1:3" x14ac:dyDescent="0.3">
      <c r="A4107" s="153">
        <v>1859</v>
      </c>
      <c r="B4107" s="153">
        <v>20116858</v>
      </c>
      <c r="C4107" s="295"/>
    </row>
    <row r="4108" spans="1:3" x14ac:dyDescent="0.3">
      <c r="A4108" s="153">
        <v>1860</v>
      </c>
      <c r="B4108" s="153">
        <v>20116859</v>
      </c>
      <c r="C4108" s="295"/>
    </row>
    <row r="4109" spans="1:3" x14ac:dyDescent="0.3">
      <c r="A4109" s="153">
        <v>1861</v>
      </c>
      <c r="B4109" s="153">
        <v>20116860</v>
      </c>
      <c r="C4109" s="295"/>
    </row>
    <row r="4110" spans="1:3" x14ac:dyDescent="0.3">
      <c r="A4110" s="153">
        <v>1862</v>
      </c>
      <c r="B4110" s="153">
        <v>20116861</v>
      </c>
      <c r="C4110" s="295"/>
    </row>
    <row r="4111" spans="1:3" x14ac:dyDescent="0.3">
      <c r="A4111" s="153">
        <v>1863</v>
      </c>
      <c r="B4111" s="153">
        <v>20116862</v>
      </c>
      <c r="C4111" s="295"/>
    </row>
    <row r="4112" spans="1:3" x14ac:dyDescent="0.3">
      <c r="A4112" s="153">
        <v>1864</v>
      </c>
      <c r="B4112" s="153">
        <v>20116863</v>
      </c>
      <c r="C4112" s="295"/>
    </row>
    <row r="4113" spans="1:3" x14ac:dyDescent="0.3">
      <c r="A4113" s="153">
        <v>1865</v>
      </c>
      <c r="B4113" s="153">
        <v>20116864</v>
      </c>
      <c r="C4113" s="295"/>
    </row>
    <row r="4114" spans="1:3" x14ac:dyDescent="0.3">
      <c r="A4114" s="153">
        <v>1866</v>
      </c>
      <c r="B4114" s="153">
        <v>20116865</v>
      </c>
      <c r="C4114" s="295"/>
    </row>
    <row r="4115" spans="1:3" x14ac:dyDescent="0.3">
      <c r="A4115" s="153">
        <v>1867</v>
      </c>
      <c r="B4115" s="153">
        <v>20116866</v>
      </c>
      <c r="C4115" s="295"/>
    </row>
    <row r="4116" spans="1:3" x14ac:dyDescent="0.3">
      <c r="A4116" s="153">
        <v>1868</v>
      </c>
      <c r="B4116" s="153">
        <v>20116867</v>
      </c>
      <c r="C4116" s="295"/>
    </row>
    <row r="4117" spans="1:3" x14ac:dyDescent="0.3">
      <c r="A4117" s="153">
        <v>1869</v>
      </c>
      <c r="B4117" s="153">
        <v>20116868</v>
      </c>
      <c r="C4117" s="295"/>
    </row>
    <row r="4118" spans="1:3" x14ac:dyDescent="0.3">
      <c r="A4118" s="153">
        <v>1870</v>
      </c>
      <c r="B4118" s="153">
        <v>20116869</v>
      </c>
      <c r="C4118" s="295"/>
    </row>
    <row r="4119" spans="1:3" x14ac:dyDescent="0.3">
      <c r="A4119" s="153">
        <v>1871</v>
      </c>
      <c r="B4119" s="153">
        <v>20116870</v>
      </c>
      <c r="C4119" s="295"/>
    </row>
    <row r="4120" spans="1:3" x14ac:dyDescent="0.3">
      <c r="A4120" s="153">
        <v>1872</v>
      </c>
      <c r="B4120" s="153">
        <v>20116871</v>
      </c>
      <c r="C4120" s="295"/>
    </row>
    <row r="4121" spans="1:3" x14ac:dyDescent="0.3">
      <c r="A4121" s="153">
        <v>1873</v>
      </c>
      <c r="B4121" s="153">
        <v>20116872</v>
      </c>
      <c r="C4121" s="295"/>
    </row>
    <row r="4122" spans="1:3" x14ac:dyDescent="0.3">
      <c r="A4122" s="153">
        <v>1874</v>
      </c>
      <c r="B4122" s="153">
        <v>20116873</v>
      </c>
      <c r="C4122" s="295"/>
    </row>
    <row r="4123" spans="1:3" x14ac:dyDescent="0.3">
      <c r="A4123" s="153">
        <v>1875</v>
      </c>
      <c r="B4123" s="153">
        <v>20116874</v>
      </c>
      <c r="C4123" s="295"/>
    </row>
    <row r="4124" spans="1:3" x14ac:dyDescent="0.3">
      <c r="A4124" s="153">
        <v>1876</v>
      </c>
      <c r="B4124" s="153">
        <v>20116875</v>
      </c>
      <c r="C4124" s="295"/>
    </row>
    <row r="4125" spans="1:3" x14ac:dyDescent="0.3">
      <c r="A4125" s="153">
        <v>1877</v>
      </c>
      <c r="B4125" s="153">
        <v>20116876</v>
      </c>
      <c r="C4125" s="295"/>
    </row>
    <row r="4126" spans="1:3" x14ac:dyDescent="0.3">
      <c r="A4126" s="153">
        <v>1878</v>
      </c>
      <c r="B4126" s="153">
        <v>20116877</v>
      </c>
      <c r="C4126" s="295"/>
    </row>
    <row r="4127" spans="1:3" x14ac:dyDescent="0.3">
      <c r="A4127" s="153">
        <v>1879</v>
      </c>
      <c r="B4127" s="153">
        <v>20116878</v>
      </c>
      <c r="C4127" s="295"/>
    </row>
    <row r="4128" spans="1:3" x14ac:dyDescent="0.3">
      <c r="A4128" s="153">
        <v>1880</v>
      </c>
      <c r="B4128" s="153">
        <v>20116879</v>
      </c>
      <c r="C4128" s="295"/>
    </row>
    <row r="4129" spans="1:3" x14ac:dyDescent="0.3">
      <c r="A4129" s="153">
        <v>1881</v>
      </c>
      <c r="B4129" s="153">
        <v>20116880</v>
      </c>
      <c r="C4129" s="295"/>
    </row>
    <row r="4130" spans="1:3" x14ac:dyDescent="0.3">
      <c r="A4130" s="153">
        <v>1882</v>
      </c>
      <c r="B4130" s="153">
        <v>20116881</v>
      </c>
      <c r="C4130" s="295"/>
    </row>
    <row r="4131" spans="1:3" x14ac:dyDescent="0.3">
      <c r="A4131" s="153">
        <v>1883</v>
      </c>
      <c r="B4131" s="153">
        <v>20116882</v>
      </c>
      <c r="C4131" s="295"/>
    </row>
    <row r="4132" spans="1:3" x14ac:dyDescent="0.3">
      <c r="A4132" s="153">
        <v>1884</v>
      </c>
      <c r="B4132" s="153">
        <v>20116883</v>
      </c>
      <c r="C4132" s="295"/>
    </row>
    <row r="4133" spans="1:3" x14ac:dyDescent="0.3">
      <c r="A4133" s="153">
        <v>1885</v>
      </c>
      <c r="B4133" s="153">
        <v>20116884</v>
      </c>
      <c r="C4133" s="295"/>
    </row>
    <row r="4134" spans="1:3" x14ac:dyDescent="0.3">
      <c r="A4134" s="153">
        <v>1886</v>
      </c>
      <c r="B4134" s="153">
        <v>20116885</v>
      </c>
      <c r="C4134" s="295"/>
    </row>
    <row r="4135" spans="1:3" x14ac:dyDescent="0.3">
      <c r="A4135" s="153">
        <v>1887</v>
      </c>
      <c r="B4135" s="153">
        <v>20116886</v>
      </c>
      <c r="C4135" s="295"/>
    </row>
    <row r="4136" spans="1:3" x14ac:dyDescent="0.3">
      <c r="A4136" s="153">
        <v>1888</v>
      </c>
      <c r="B4136" s="153">
        <v>20116887</v>
      </c>
      <c r="C4136" s="295"/>
    </row>
    <row r="4137" spans="1:3" x14ac:dyDescent="0.3">
      <c r="A4137" s="153">
        <v>1889</v>
      </c>
      <c r="B4137" s="153">
        <v>20116888</v>
      </c>
      <c r="C4137" s="295"/>
    </row>
    <row r="4138" spans="1:3" x14ac:dyDescent="0.3">
      <c r="A4138" s="153">
        <v>1890</v>
      </c>
      <c r="B4138" s="153">
        <v>20116889</v>
      </c>
      <c r="C4138" s="295"/>
    </row>
    <row r="4139" spans="1:3" x14ac:dyDescent="0.3">
      <c r="A4139" s="153">
        <v>1891</v>
      </c>
      <c r="B4139" s="153">
        <v>20116890</v>
      </c>
      <c r="C4139" s="295"/>
    </row>
    <row r="4140" spans="1:3" x14ac:dyDescent="0.3">
      <c r="A4140" s="153">
        <v>1892</v>
      </c>
      <c r="B4140" s="153">
        <v>20116891</v>
      </c>
      <c r="C4140" s="295"/>
    </row>
    <row r="4141" spans="1:3" x14ac:dyDescent="0.3">
      <c r="A4141" s="153">
        <v>1893</v>
      </c>
      <c r="B4141" s="153">
        <v>20116892</v>
      </c>
      <c r="C4141" s="295"/>
    </row>
    <row r="4142" spans="1:3" x14ac:dyDescent="0.3">
      <c r="A4142" s="153">
        <v>1894</v>
      </c>
      <c r="B4142" s="153">
        <v>20116893</v>
      </c>
      <c r="C4142" s="295"/>
    </row>
    <row r="4143" spans="1:3" x14ac:dyDescent="0.3">
      <c r="A4143" s="153">
        <v>1895</v>
      </c>
      <c r="B4143" s="153">
        <v>20116894</v>
      </c>
      <c r="C4143" s="295"/>
    </row>
    <row r="4144" spans="1:3" x14ac:dyDescent="0.3">
      <c r="A4144" s="153">
        <v>1896</v>
      </c>
      <c r="B4144" s="153">
        <v>20116895</v>
      </c>
      <c r="C4144" s="295"/>
    </row>
    <row r="4145" spans="1:3" x14ac:dyDescent="0.3">
      <c r="A4145" s="153">
        <v>1897</v>
      </c>
      <c r="B4145" s="153">
        <v>20116896</v>
      </c>
      <c r="C4145" s="295"/>
    </row>
    <row r="4146" spans="1:3" x14ac:dyDescent="0.3">
      <c r="A4146" s="153">
        <v>1898</v>
      </c>
      <c r="B4146" s="153">
        <v>20116897</v>
      </c>
      <c r="C4146" s="295"/>
    </row>
    <row r="4147" spans="1:3" x14ac:dyDescent="0.3">
      <c r="A4147" s="153">
        <v>1899</v>
      </c>
      <c r="B4147" s="153">
        <v>20116898</v>
      </c>
      <c r="C4147" s="295"/>
    </row>
    <row r="4148" spans="1:3" x14ac:dyDescent="0.3">
      <c r="A4148" s="153">
        <v>1900</v>
      </c>
      <c r="B4148" s="153">
        <v>20116899</v>
      </c>
      <c r="C4148" s="295"/>
    </row>
    <row r="4149" spans="1:3" x14ac:dyDescent="0.3">
      <c r="A4149" s="153">
        <v>1901</v>
      </c>
      <c r="B4149" s="153">
        <v>20116900</v>
      </c>
      <c r="C4149" s="295"/>
    </row>
    <row r="4150" spans="1:3" x14ac:dyDescent="0.3">
      <c r="A4150" s="153">
        <v>1902</v>
      </c>
      <c r="B4150" s="153">
        <v>20116901</v>
      </c>
      <c r="C4150" s="295"/>
    </row>
    <row r="4151" spans="1:3" x14ac:dyDescent="0.3">
      <c r="A4151" s="153">
        <v>1903</v>
      </c>
      <c r="B4151" s="153">
        <v>20116902</v>
      </c>
      <c r="C4151" s="295"/>
    </row>
    <row r="4152" spans="1:3" x14ac:dyDescent="0.3">
      <c r="A4152" s="153">
        <v>1904</v>
      </c>
      <c r="B4152" s="153">
        <v>20116903</v>
      </c>
      <c r="C4152" s="295"/>
    </row>
    <row r="4153" spans="1:3" x14ac:dyDescent="0.3">
      <c r="A4153" s="153">
        <v>1905</v>
      </c>
      <c r="B4153" s="153">
        <v>20116904</v>
      </c>
      <c r="C4153" s="295"/>
    </row>
    <row r="4154" spans="1:3" x14ac:dyDescent="0.3">
      <c r="A4154" s="153">
        <v>1906</v>
      </c>
      <c r="B4154" s="153">
        <v>20116905</v>
      </c>
      <c r="C4154" s="295"/>
    </row>
    <row r="4155" spans="1:3" x14ac:dyDescent="0.3">
      <c r="A4155" s="153">
        <v>1907</v>
      </c>
      <c r="B4155" s="153">
        <v>20116906</v>
      </c>
      <c r="C4155" s="295"/>
    </row>
    <row r="4156" spans="1:3" x14ac:dyDescent="0.3">
      <c r="A4156" s="153">
        <v>1908</v>
      </c>
      <c r="B4156" s="153">
        <v>20116907</v>
      </c>
      <c r="C4156" s="295"/>
    </row>
    <row r="4157" spans="1:3" x14ac:dyDescent="0.3">
      <c r="A4157" s="153">
        <v>1909</v>
      </c>
      <c r="B4157" s="153">
        <v>20116908</v>
      </c>
      <c r="C4157" s="295"/>
    </row>
    <row r="4158" spans="1:3" x14ac:dyDescent="0.3">
      <c r="A4158" s="153">
        <v>1910</v>
      </c>
      <c r="B4158" s="153">
        <v>20116909</v>
      </c>
      <c r="C4158" s="295"/>
    </row>
    <row r="4159" spans="1:3" x14ac:dyDescent="0.3">
      <c r="A4159" s="153">
        <v>1911</v>
      </c>
      <c r="B4159" s="153">
        <v>20116910</v>
      </c>
      <c r="C4159" s="295"/>
    </row>
    <row r="4160" spans="1:3" x14ac:dyDescent="0.3">
      <c r="A4160" s="153">
        <v>1912</v>
      </c>
      <c r="B4160" s="153">
        <v>20116911</v>
      </c>
      <c r="C4160" s="295"/>
    </row>
    <row r="4161" spans="1:3" x14ac:dyDescent="0.3">
      <c r="A4161" s="153">
        <v>1913</v>
      </c>
      <c r="B4161" s="153">
        <v>20116912</v>
      </c>
      <c r="C4161" s="295"/>
    </row>
    <row r="4162" spans="1:3" x14ac:dyDescent="0.3">
      <c r="A4162" s="153">
        <v>1914</v>
      </c>
      <c r="B4162" s="153">
        <v>20116913</v>
      </c>
      <c r="C4162" s="295"/>
    </row>
    <row r="4163" spans="1:3" x14ac:dyDescent="0.3">
      <c r="A4163" s="153">
        <v>1915</v>
      </c>
      <c r="B4163" s="153">
        <v>20116914</v>
      </c>
      <c r="C4163" s="295"/>
    </row>
    <row r="4164" spans="1:3" x14ac:dyDescent="0.3">
      <c r="A4164" s="153">
        <v>1916</v>
      </c>
      <c r="B4164" s="153">
        <v>20116915</v>
      </c>
      <c r="C4164" s="295"/>
    </row>
    <row r="4165" spans="1:3" x14ac:dyDescent="0.3">
      <c r="A4165" s="153">
        <v>1917</v>
      </c>
      <c r="B4165" s="153">
        <v>20116916</v>
      </c>
      <c r="C4165" s="295"/>
    </row>
    <row r="4166" spans="1:3" x14ac:dyDescent="0.3">
      <c r="A4166" s="153">
        <v>1918</v>
      </c>
      <c r="B4166" s="153">
        <v>20116917</v>
      </c>
      <c r="C4166" s="295"/>
    </row>
    <row r="4167" spans="1:3" x14ac:dyDescent="0.3">
      <c r="A4167" s="153">
        <v>1919</v>
      </c>
      <c r="B4167" s="153">
        <v>20116918</v>
      </c>
      <c r="C4167" s="295"/>
    </row>
    <row r="4168" spans="1:3" x14ac:dyDescent="0.3">
      <c r="A4168" s="153">
        <v>1920</v>
      </c>
      <c r="B4168" s="153">
        <v>20116919</v>
      </c>
      <c r="C4168" s="295"/>
    </row>
    <row r="4169" spans="1:3" x14ac:dyDescent="0.3">
      <c r="A4169" s="153">
        <v>1921</v>
      </c>
      <c r="B4169" s="153">
        <v>20116920</v>
      </c>
      <c r="C4169" s="295"/>
    </row>
    <row r="4170" spans="1:3" x14ac:dyDescent="0.3">
      <c r="A4170" s="153">
        <v>1922</v>
      </c>
      <c r="B4170" s="153">
        <v>20116921</v>
      </c>
      <c r="C4170" s="295"/>
    </row>
    <row r="4171" spans="1:3" x14ac:dyDescent="0.3">
      <c r="A4171" s="153">
        <v>1923</v>
      </c>
      <c r="B4171" s="153">
        <v>20116922</v>
      </c>
      <c r="C4171" s="295"/>
    </row>
    <row r="4172" spans="1:3" x14ac:dyDescent="0.3">
      <c r="A4172" s="153">
        <v>1924</v>
      </c>
      <c r="B4172" s="153">
        <v>20116923</v>
      </c>
      <c r="C4172" s="295"/>
    </row>
    <row r="4173" spans="1:3" x14ac:dyDescent="0.3">
      <c r="A4173" s="153">
        <v>1925</v>
      </c>
      <c r="B4173" s="153">
        <v>20116924</v>
      </c>
      <c r="C4173" s="295"/>
    </row>
    <row r="4174" spans="1:3" x14ac:dyDescent="0.3">
      <c r="A4174" s="153">
        <v>1926</v>
      </c>
      <c r="B4174" s="153">
        <v>20116925</v>
      </c>
      <c r="C4174" s="295"/>
    </row>
    <row r="4175" spans="1:3" x14ac:dyDescent="0.3">
      <c r="A4175" s="153">
        <v>1927</v>
      </c>
      <c r="B4175" s="153">
        <v>20116926</v>
      </c>
      <c r="C4175" s="295"/>
    </row>
    <row r="4176" spans="1:3" x14ac:dyDescent="0.3">
      <c r="A4176" s="153">
        <v>1928</v>
      </c>
      <c r="B4176" s="153">
        <v>20116927</v>
      </c>
      <c r="C4176" s="295"/>
    </row>
    <row r="4177" spans="1:3" x14ac:dyDescent="0.3">
      <c r="A4177" s="153">
        <v>1929</v>
      </c>
      <c r="B4177" s="153">
        <v>20116928</v>
      </c>
      <c r="C4177" s="295"/>
    </row>
    <row r="4178" spans="1:3" x14ac:dyDescent="0.3">
      <c r="A4178" s="153">
        <v>1930</v>
      </c>
      <c r="B4178" s="153">
        <v>20116929</v>
      </c>
      <c r="C4178" s="295"/>
    </row>
    <row r="4179" spans="1:3" x14ac:dyDescent="0.3">
      <c r="A4179" s="153">
        <v>1931</v>
      </c>
      <c r="B4179" s="153">
        <v>20116930</v>
      </c>
      <c r="C4179" s="295"/>
    </row>
    <row r="4180" spans="1:3" x14ac:dyDescent="0.3">
      <c r="A4180" s="153">
        <v>1932</v>
      </c>
      <c r="B4180" s="153">
        <v>20116931</v>
      </c>
      <c r="C4180" s="295"/>
    </row>
    <row r="4181" spans="1:3" x14ac:dyDescent="0.3">
      <c r="A4181" s="153">
        <v>1933</v>
      </c>
      <c r="B4181" s="153">
        <v>20116932</v>
      </c>
      <c r="C4181" s="295"/>
    </row>
    <row r="4182" spans="1:3" x14ac:dyDescent="0.3">
      <c r="A4182" s="153">
        <v>1934</v>
      </c>
      <c r="B4182" s="153">
        <v>20116933</v>
      </c>
      <c r="C4182" s="295"/>
    </row>
    <row r="4183" spans="1:3" x14ac:dyDescent="0.3">
      <c r="A4183" s="153">
        <v>1935</v>
      </c>
      <c r="B4183" s="153">
        <v>20116934</v>
      </c>
      <c r="C4183" s="295"/>
    </row>
    <row r="4184" spans="1:3" x14ac:dyDescent="0.3">
      <c r="A4184" s="153">
        <v>1936</v>
      </c>
      <c r="B4184" s="153">
        <v>20116935</v>
      </c>
      <c r="C4184" s="295"/>
    </row>
    <row r="4185" spans="1:3" x14ac:dyDescent="0.3">
      <c r="A4185" s="153">
        <v>1937</v>
      </c>
      <c r="B4185" s="153">
        <v>20116936</v>
      </c>
      <c r="C4185" s="295"/>
    </row>
    <row r="4186" spans="1:3" x14ac:dyDescent="0.3">
      <c r="A4186" s="153">
        <v>1938</v>
      </c>
      <c r="B4186" s="153">
        <v>20116937</v>
      </c>
      <c r="C4186" s="295"/>
    </row>
    <row r="4187" spans="1:3" x14ac:dyDescent="0.3">
      <c r="A4187" s="153">
        <v>1939</v>
      </c>
      <c r="B4187" s="153">
        <v>20116938</v>
      </c>
      <c r="C4187" s="295"/>
    </row>
    <row r="4188" spans="1:3" x14ac:dyDescent="0.3">
      <c r="A4188" s="153">
        <v>1940</v>
      </c>
      <c r="B4188" s="153">
        <v>20116939</v>
      </c>
      <c r="C4188" s="295"/>
    </row>
    <row r="4189" spans="1:3" x14ac:dyDescent="0.3">
      <c r="A4189" s="153">
        <v>1941</v>
      </c>
      <c r="B4189" s="153">
        <v>20116940</v>
      </c>
      <c r="C4189" s="295"/>
    </row>
    <row r="4190" spans="1:3" x14ac:dyDescent="0.3">
      <c r="A4190" s="153">
        <v>1942</v>
      </c>
      <c r="B4190" s="153">
        <v>20116941</v>
      </c>
      <c r="C4190" s="295"/>
    </row>
    <row r="4191" spans="1:3" x14ac:dyDescent="0.3">
      <c r="A4191" s="153">
        <v>1943</v>
      </c>
      <c r="B4191" s="153">
        <v>20116942</v>
      </c>
      <c r="C4191" s="295"/>
    </row>
    <row r="4192" spans="1:3" x14ac:dyDescent="0.3">
      <c r="A4192" s="153">
        <v>1944</v>
      </c>
      <c r="B4192" s="153">
        <v>20116943</v>
      </c>
      <c r="C4192" s="295"/>
    </row>
    <row r="4193" spans="1:3" x14ac:dyDescent="0.3">
      <c r="A4193" s="153">
        <v>1945</v>
      </c>
      <c r="B4193" s="153">
        <v>20116944</v>
      </c>
      <c r="C4193" s="295"/>
    </row>
    <row r="4194" spans="1:3" x14ac:dyDescent="0.3">
      <c r="A4194" s="153">
        <v>1946</v>
      </c>
      <c r="B4194" s="153">
        <v>20116945</v>
      </c>
      <c r="C4194" s="295"/>
    </row>
    <row r="4195" spans="1:3" x14ac:dyDescent="0.3">
      <c r="A4195" s="153">
        <v>1947</v>
      </c>
      <c r="B4195" s="153">
        <v>20116946</v>
      </c>
      <c r="C4195" s="295"/>
    </row>
    <row r="4196" spans="1:3" x14ac:dyDescent="0.3">
      <c r="A4196" s="153">
        <v>1948</v>
      </c>
      <c r="B4196" s="153">
        <v>20116947</v>
      </c>
      <c r="C4196" s="295"/>
    </row>
    <row r="4197" spans="1:3" x14ac:dyDescent="0.3">
      <c r="A4197" s="153">
        <v>1949</v>
      </c>
      <c r="B4197" s="153">
        <v>20116948</v>
      </c>
      <c r="C4197" s="295"/>
    </row>
    <row r="4198" spans="1:3" x14ac:dyDescent="0.3">
      <c r="A4198" s="153">
        <v>1950</v>
      </c>
      <c r="B4198" s="153">
        <v>20116949</v>
      </c>
      <c r="C4198" s="295"/>
    </row>
    <row r="4199" spans="1:3" x14ac:dyDescent="0.3">
      <c r="A4199" s="153">
        <v>1951</v>
      </c>
      <c r="B4199" s="153">
        <v>20116950</v>
      </c>
      <c r="C4199" s="295"/>
    </row>
    <row r="4200" spans="1:3" x14ac:dyDescent="0.3">
      <c r="A4200" s="153">
        <v>1952</v>
      </c>
      <c r="B4200" s="153">
        <v>20116951</v>
      </c>
      <c r="C4200" s="295"/>
    </row>
    <row r="4201" spans="1:3" x14ac:dyDescent="0.3">
      <c r="A4201" s="153">
        <v>1953</v>
      </c>
      <c r="B4201" s="153">
        <v>20116952</v>
      </c>
      <c r="C4201" s="295"/>
    </row>
    <row r="4202" spans="1:3" x14ac:dyDescent="0.3">
      <c r="A4202" s="153">
        <v>1954</v>
      </c>
      <c r="B4202" s="153">
        <v>20116953</v>
      </c>
      <c r="C4202" s="295"/>
    </row>
    <row r="4203" spans="1:3" x14ac:dyDescent="0.3">
      <c r="A4203" s="153">
        <v>1955</v>
      </c>
      <c r="B4203" s="153">
        <v>20116954</v>
      </c>
      <c r="C4203" s="295"/>
    </row>
    <row r="4204" spans="1:3" x14ac:dyDescent="0.3">
      <c r="A4204" s="153">
        <v>1956</v>
      </c>
      <c r="B4204" s="153">
        <v>20116955</v>
      </c>
      <c r="C4204" s="295"/>
    </row>
    <row r="4205" spans="1:3" x14ac:dyDescent="0.3">
      <c r="A4205" s="153">
        <v>1957</v>
      </c>
      <c r="B4205" s="153">
        <v>20116956</v>
      </c>
      <c r="C4205" s="295"/>
    </row>
    <row r="4206" spans="1:3" x14ac:dyDescent="0.3">
      <c r="A4206" s="153">
        <v>1958</v>
      </c>
      <c r="B4206" s="153">
        <v>20116957</v>
      </c>
      <c r="C4206" s="295"/>
    </row>
    <row r="4207" spans="1:3" x14ac:dyDescent="0.3">
      <c r="A4207" s="153">
        <v>1959</v>
      </c>
      <c r="B4207" s="153">
        <v>20116958</v>
      </c>
      <c r="C4207" s="295"/>
    </row>
    <row r="4208" spans="1:3" x14ac:dyDescent="0.3">
      <c r="A4208" s="153">
        <v>1960</v>
      </c>
      <c r="B4208" s="153">
        <v>20116959</v>
      </c>
      <c r="C4208" s="295"/>
    </row>
    <row r="4209" spans="1:3" x14ac:dyDescent="0.3">
      <c r="A4209" s="153">
        <v>1961</v>
      </c>
      <c r="B4209" s="153">
        <v>20116960</v>
      </c>
      <c r="C4209" s="295"/>
    </row>
    <row r="4210" spans="1:3" x14ac:dyDescent="0.3">
      <c r="A4210" s="153">
        <v>1962</v>
      </c>
      <c r="B4210" s="153">
        <v>20116961</v>
      </c>
      <c r="C4210" s="295"/>
    </row>
    <row r="4211" spans="1:3" x14ac:dyDescent="0.3">
      <c r="A4211" s="153">
        <v>1963</v>
      </c>
      <c r="B4211" s="153">
        <v>20116962</v>
      </c>
      <c r="C4211" s="295"/>
    </row>
    <row r="4212" spans="1:3" x14ac:dyDescent="0.3">
      <c r="A4212" s="153">
        <v>1964</v>
      </c>
      <c r="B4212" s="153">
        <v>20116963</v>
      </c>
      <c r="C4212" s="295"/>
    </row>
    <row r="4213" spans="1:3" x14ac:dyDescent="0.3">
      <c r="A4213" s="153">
        <v>1965</v>
      </c>
      <c r="B4213" s="153">
        <v>20116964</v>
      </c>
      <c r="C4213" s="295"/>
    </row>
    <row r="4214" spans="1:3" x14ac:dyDescent="0.3">
      <c r="A4214" s="153">
        <v>1966</v>
      </c>
      <c r="B4214" s="153">
        <v>20116965</v>
      </c>
      <c r="C4214" s="295"/>
    </row>
    <row r="4215" spans="1:3" x14ac:dyDescent="0.3">
      <c r="A4215" s="153">
        <v>1967</v>
      </c>
      <c r="B4215" s="153">
        <v>20116966</v>
      </c>
      <c r="C4215" s="295"/>
    </row>
    <row r="4216" spans="1:3" x14ac:dyDescent="0.3">
      <c r="A4216" s="153">
        <v>1968</v>
      </c>
      <c r="B4216" s="153">
        <v>20116967</v>
      </c>
      <c r="C4216" s="295"/>
    </row>
    <row r="4217" spans="1:3" x14ac:dyDescent="0.3">
      <c r="A4217" s="153">
        <v>1969</v>
      </c>
      <c r="B4217" s="153">
        <v>20116968</v>
      </c>
      <c r="C4217" s="295"/>
    </row>
    <row r="4218" spans="1:3" x14ac:dyDescent="0.3">
      <c r="A4218" s="153">
        <v>1970</v>
      </c>
      <c r="B4218" s="153">
        <v>20116969</v>
      </c>
      <c r="C4218" s="295"/>
    </row>
    <row r="4219" spans="1:3" x14ac:dyDescent="0.3">
      <c r="A4219" s="153">
        <v>1971</v>
      </c>
      <c r="B4219" s="153">
        <v>20116970</v>
      </c>
      <c r="C4219" s="295"/>
    </row>
    <row r="4220" spans="1:3" x14ac:dyDescent="0.3">
      <c r="A4220" s="153">
        <v>1972</v>
      </c>
      <c r="B4220" s="153">
        <v>20116971</v>
      </c>
      <c r="C4220" s="295"/>
    </row>
    <row r="4221" spans="1:3" x14ac:dyDescent="0.3">
      <c r="A4221" s="153">
        <v>1973</v>
      </c>
      <c r="B4221" s="153">
        <v>20116972</v>
      </c>
      <c r="C4221" s="295"/>
    </row>
    <row r="4222" spans="1:3" x14ac:dyDescent="0.3">
      <c r="A4222" s="153">
        <v>1974</v>
      </c>
      <c r="B4222" s="153">
        <v>20116973</v>
      </c>
      <c r="C4222" s="295"/>
    </row>
    <row r="4223" spans="1:3" x14ac:dyDescent="0.3">
      <c r="A4223" s="153">
        <v>1975</v>
      </c>
      <c r="B4223" s="153">
        <v>20116974</v>
      </c>
      <c r="C4223" s="295"/>
    </row>
    <row r="4224" spans="1:3" x14ac:dyDescent="0.3">
      <c r="A4224" s="153">
        <v>1976</v>
      </c>
      <c r="B4224" s="153">
        <v>20116975</v>
      </c>
      <c r="C4224" s="295"/>
    </row>
    <row r="4225" spans="1:3" x14ac:dyDescent="0.3">
      <c r="A4225" s="153">
        <v>1977</v>
      </c>
      <c r="B4225" s="153">
        <v>20116976</v>
      </c>
      <c r="C4225" s="295"/>
    </row>
    <row r="4226" spans="1:3" x14ac:dyDescent="0.3">
      <c r="A4226" s="153">
        <v>1978</v>
      </c>
      <c r="B4226" s="153">
        <v>20116977</v>
      </c>
      <c r="C4226" s="295"/>
    </row>
    <row r="4227" spans="1:3" x14ac:dyDescent="0.3">
      <c r="A4227" s="153">
        <v>1979</v>
      </c>
      <c r="B4227" s="153">
        <v>20116978</v>
      </c>
      <c r="C4227" s="295"/>
    </row>
    <row r="4228" spans="1:3" x14ac:dyDescent="0.3">
      <c r="A4228" s="153">
        <v>1980</v>
      </c>
      <c r="B4228" s="153">
        <v>20116979</v>
      </c>
      <c r="C4228" s="295"/>
    </row>
    <row r="4229" spans="1:3" x14ac:dyDescent="0.3">
      <c r="A4229" s="153">
        <v>1981</v>
      </c>
      <c r="B4229" s="153">
        <v>20116980</v>
      </c>
      <c r="C4229" s="295"/>
    </row>
    <row r="4230" spans="1:3" x14ac:dyDescent="0.3">
      <c r="A4230" s="153">
        <v>1982</v>
      </c>
      <c r="B4230" s="153">
        <v>20116981</v>
      </c>
      <c r="C4230" s="295"/>
    </row>
    <row r="4231" spans="1:3" x14ac:dyDescent="0.3">
      <c r="A4231" s="153">
        <v>1983</v>
      </c>
      <c r="B4231" s="153">
        <v>20116982</v>
      </c>
      <c r="C4231" s="295"/>
    </row>
    <row r="4232" spans="1:3" x14ac:dyDescent="0.3">
      <c r="A4232" s="153">
        <v>1984</v>
      </c>
      <c r="B4232" s="153">
        <v>20116983</v>
      </c>
      <c r="C4232" s="295"/>
    </row>
    <row r="4233" spans="1:3" x14ac:dyDescent="0.3">
      <c r="A4233" s="153">
        <v>1985</v>
      </c>
      <c r="B4233" s="153">
        <v>20116984</v>
      </c>
      <c r="C4233" s="295"/>
    </row>
    <row r="4234" spans="1:3" x14ac:dyDescent="0.3">
      <c r="A4234" s="153">
        <v>1986</v>
      </c>
      <c r="B4234" s="153">
        <v>20116985</v>
      </c>
      <c r="C4234" s="295"/>
    </row>
    <row r="4235" spans="1:3" x14ac:dyDescent="0.3">
      <c r="A4235" s="153">
        <v>1987</v>
      </c>
      <c r="B4235" s="153">
        <v>20116986</v>
      </c>
      <c r="C4235" s="295"/>
    </row>
    <row r="4236" spans="1:3" x14ac:dyDescent="0.3">
      <c r="A4236" s="153">
        <v>1988</v>
      </c>
      <c r="B4236" s="153">
        <v>20116987</v>
      </c>
      <c r="C4236" s="295"/>
    </row>
    <row r="4237" spans="1:3" x14ac:dyDescent="0.3">
      <c r="A4237" s="153">
        <v>1989</v>
      </c>
      <c r="B4237" s="153">
        <v>20116988</v>
      </c>
      <c r="C4237" s="295"/>
    </row>
    <row r="4238" spans="1:3" x14ac:dyDescent="0.3">
      <c r="A4238" s="153">
        <v>1990</v>
      </c>
      <c r="B4238" s="153">
        <v>20116989</v>
      </c>
      <c r="C4238" s="295"/>
    </row>
    <row r="4239" spans="1:3" x14ac:dyDescent="0.3">
      <c r="A4239" s="153">
        <v>1991</v>
      </c>
      <c r="B4239" s="153">
        <v>20116990</v>
      </c>
      <c r="C4239" s="295"/>
    </row>
    <row r="4240" spans="1:3" x14ac:dyDescent="0.3">
      <c r="A4240" s="153">
        <v>1992</v>
      </c>
      <c r="B4240" s="153">
        <v>20116991</v>
      </c>
      <c r="C4240" s="295"/>
    </row>
    <row r="4241" spans="1:3" x14ac:dyDescent="0.3">
      <c r="A4241" s="153">
        <v>1993</v>
      </c>
      <c r="B4241" s="153">
        <v>20116992</v>
      </c>
      <c r="C4241" s="295"/>
    </row>
    <row r="4242" spans="1:3" x14ac:dyDescent="0.3">
      <c r="A4242" s="153">
        <v>1994</v>
      </c>
      <c r="B4242" s="153">
        <v>20116993</v>
      </c>
      <c r="C4242" s="295"/>
    </row>
    <row r="4243" spans="1:3" x14ac:dyDescent="0.3">
      <c r="A4243" s="153">
        <v>1995</v>
      </c>
      <c r="B4243" s="153">
        <v>20116994</v>
      </c>
      <c r="C4243" s="295"/>
    </row>
    <row r="4244" spans="1:3" x14ac:dyDescent="0.3">
      <c r="A4244" s="153">
        <v>1996</v>
      </c>
      <c r="B4244" s="153">
        <v>20116995</v>
      </c>
      <c r="C4244" s="295"/>
    </row>
    <row r="4245" spans="1:3" x14ac:dyDescent="0.3">
      <c r="A4245" s="153">
        <v>1997</v>
      </c>
      <c r="B4245" s="153">
        <v>20116996</v>
      </c>
      <c r="C4245" s="295"/>
    </row>
    <row r="4246" spans="1:3" x14ac:dyDescent="0.3">
      <c r="A4246" s="153">
        <v>1998</v>
      </c>
      <c r="B4246" s="153">
        <v>20116997</v>
      </c>
      <c r="C4246" s="295"/>
    </row>
    <row r="4247" spans="1:3" x14ac:dyDescent="0.3">
      <c r="A4247" s="153">
        <v>1999</v>
      </c>
      <c r="B4247" s="153">
        <v>20116998</v>
      </c>
      <c r="C4247" s="295"/>
    </row>
    <row r="4248" spans="1:3" x14ac:dyDescent="0.3">
      <c r="A4248" s="153">
        <v>2000</v>
      </c>
      <c r="B4248" s="153">
        <v>20116999</v>
      </c>
      <c r="C4248" s="295"/>
    </row>
    <row r="4249" spans="1:3" x14ac:dyDescent="0.3">
      <c r="A4249" s="153">
        <v>2001</v>
      </c>
      <c r="B4249" s="153">
        <v>20117000</v>
      </c>
      <c r="C4249" s="295"/>
    </row>
    <row r="4250" spans="1:3" x14ac:dyDescent="0.3">
      <c r="A4250" s="153">
        <v>2002</v>
      </c>
      <c r="B4250" s="153">
        <v>20117001</v>
      </c>
      <c r="C4250" s="295"/>
    </row>
    <row r="4251" spans="1:3" x14ac:dyDescent="0.3">
      <c r="A4251" s="153">
        <v>2003</v>
      </c>
      <c r="B4251" s="153">
        <v>20117002</v>
      </c>
      <c r="C4251" s="295"/>
    </row>
    <row r="4252" spans="1:3" x14ac:dyDescent="0.3">
      <c r="A4252" s="153">
        <v>2004</v>
      </c>
      <c r="B4252" s="153">
        <v>20117003</v>
      </c>
      <c r="C4252" s="295"/>
    </row>
    <row r="4253" spans="1:3" x14ac:dyDescent="0.3">
      <c r="A4253" s="153">
        <v>2005</v>
      </c>
      <c r="B4253" s="153">
        <v>20117004</v>
      </c>
      <c r="C4253" s="295"/>
    </row>
    <row r="4254" spans="1:3" x14ac:dyDescent="0.3">
      <c r="A4254" s="153">
        <v>2006</v>
      </c>
      <c r="B4254" s="153">
        <v>20117005</v>
      </c>
      <c r="C4254" s="295"/>
    </row>
    <row r="4255" spans="1:3" x14ac:dyDescent="0.3">
      <c r="A4255" s="153">
        <v>2007</v>
      </c>
      <c r="B4255" s="153">
        <v>20117006</v>
      </c>
      <c r="C4255" s="295"/>
    </row>
    <row r="4256" spans="1:3" x14ac:dyDescent="0.3">
      <c r="A4256" s="153">
        <v>2008</v>
      </c>
      <c r="B4256" s="153">
        <v>20117007</v>
      </c>
      <c r="C4256" s="295"/>
    </row>
    <row r="4257" spans="1:3" x14ac:dyDescent="0.3">
      <c r="A4257" s="153">
        <v>2009</v>
      </c>
      <c r="B4257" s="153">
        <v>20117008</v>
      </c>
      <c r="C4257" s="295"/>
    </row>
    <row r="4258" spans="1:3" x14ac:dyDescent="0.3">
      <c r="A4258" s="153">
        <v>2010</v>
      </c>
      <c r="B4258" s="153">
        <v>20117009</v>
      </c>
      <c r="C4258" s="295"/>
    </row>
    <row r="4259" spans="1:3" x14ac:dyDescent="0.3">
      <c r="A4259" s="153">
        <v>2011</v>
      </c>
      <c r="B4259" s="153">
        <v>20117010</v>
      </c>
      <c r="C4259" s="295"/>
    </row>
    <row r="4260" spans="1:3" x14ac:dyDescent="0.3">
      <c r="A4260" s="153">
        <v>2012</v>
      </c>
      <c r="B4260" s="153">
        <v>20117011</v>
      </c>
      <c r="C4260" s="295"/>
    </row>
    <row r="4261" spans="1:3" x14ac:dyDescent="0.3">
      <c r="A4261" s="153">
        <v>2013</v>
      </c>
      <c r="B4261" s="153">
        <v>20117012</v>
      </c>
      <c r="C4261" s="295"/>
    </row>
    <row r="4262" spans="1:3" x14ac:dyDescent="0.3">
      <c r="A4262" s="153">
        <v>2014</v>
      </c>
      <c r="B4262" s="153">
        <v>20117013</v>
      </c>
      <c r="C4262" s="295"/>
    </row>
    <row r="4263" spans="1:3" x14ac:dyDescent="0.3">
      <c r="A4263" s="153">
        <v>2015</v>
      </c>
      <c r="B4263" s="153">
        <v>20117014</v>
      </c>
      <c r="C4263" s="295"/>
    </row>
    <row r="4264" spans="1:3" x14ac:dyDescent="0.3">
      <c r="A4264" s="153">
        <v>2016</v>
      </c>
      <c r="B4264" s="153">
        <v>20117015</v>
      </c>
      <c r="C4264" s="295"/>
    </row>
    <row r="4265" spans="1:3" x14ac:dyDescent="0.3">
      <c r="A4265" s="153">
        <v>2017</v>
      </c>
      <c r="B4265" s="153">
        <v>20117016</v>
      </c>
      <c r="C4265" s="295"/>
    </row>
    <row r="4266" spans="1:3" x14ac:dyDescent="0.3">
      <c r="A4266" s="153">
        <v>2018</v>
      </c>
      <c r="B4266" s="153">
        <v>20117017</v>
      </c>
      <c r="C4266" s="295"/>
    </row>
    <row r="4267" spans="1:3" x14ac:dyDescent="0.3">
      <c r="A4267" s="153">
        <v>2019</v>
      </c>
      <c r="B4267" s="153">
        <v>20117018</v>
      </c>
      <c r="C4267" s="295"/>
    </row>
    <row r="4268" spans="1:3" x14ac:dyDescent="0.3">
      <c r="A4268" s="153">
        <v>2020</v>
      </c>
      <c r="B4268" s="153">
        <v>20117019</v>
      </c>
      <c r="C4268" s="295"/>
    </row>
    <row r="4269" spans="1:3" x14ac:dyDescent="0.3">
      <c r="A4269" s="153">
        <v>2021</v>
      </c>
      <c r="B4269" s="153">
        <v>20117020</v>
      </c>
      <c r="C4269" s="295"/>
    </row>
    <row r="4270" spans="1:3" x14ac:dyDescent="0.3">
      <c r="A4270" s="153">
        <v>2022</v>
      </c>
      <c r="B4270" s="153">
        <v>20117021</v>
      </c>
      <c r="C4270" s="295"/>
    </row>
    <row r="4271" spans="1:3" x14ac:dyDescent="0.3">
      <c r="A4271" s="153">
        <v>2023</v>
      </c>
      <c r="B4271" s="153">
        <v>20117022</v>
      </c>
      <c r="C4271" s="295"/>
    </row>
    <row r="4272" spans="1:3" x14ac:dyDescent="0.3">
      <c r="A4272" s="153">
        <v>2024</v>
      </c>
      <c r="B4272" s="153">
        <v>20117023</v>
      </c>
      <c r="C4272" s="295"/>
    </row>
    <row r="4273" spans="1:3" x14ac:dyDescent="0.3">
      <c r="A4273" s="153">
        <v>2025</v>
      </c>
      <c r="B4273" s="153">
        <v>20117024</v>
      </c>
      <c r="C4273" s="295"/>
    </row>
    <row r="4274" spans="1:3" x14ac:dyDescent="0.3">
      <c r="A4274" s="153">
        <v>2026</v>
      </c>
      <c r="B4274" s="153">
        <v>20117025</v>
      </c>
      <c r="C4274" s="295"/>
    </row>
    <row r="4275" spans="1:3" x14ac:dyDescent="0.3">
      <c r="A4275" s="153">
        <v>2027</v>
      </c>
      <c r="B4275" s="153">
        <v>20117026</v>
      </c>
      <c r="C4275" s="295"/>
    </row>
    <row r="4276" spans="1:3" x14ac:dyDescent="0.3">
      <c r="A4276" s="153">
        <v>2028</v>
      </c>
      <c r="B4276" s="153">
        <v>20117027</v>
      </c>
      <c r="C4276" s="295"/>
    </row>
    <row r="4277" spans="1:3" x14ac:dyDescent="0.3">
      <c r="A4277" s="153">
        <v>2029</v>
      </c>
      <c r="B4277" s="153">
        <v>20117028</v>
      </c>
      <c r="C4277" s="295"/>
    </row>
    <row r="4278" spans="1:3" x14ac:dyDescent="0.3">
      <c r="A4278" s="153">
        <v>2030</v>
      </c>
      <c r="B4278" s="153">
        <v>20117029</v>
      </c>
      <c r="C4278" s="295"/>
    </row>
    <row r="4279" spans="1:3" x14ac:dyDescent="0.3">
      <c r="A4279" s="153">
        <v>2031</v>
      </c>
      <c r="B4279" s="153">
        <v>20117030</v>
      </c>
      <c r="C4279" s="295"/>
    </row>
    <row r="4280" spans="1:3" x14ac:dyDescent="0.3">
      <c r="A4280" s="153">
        <v>2032</v>
      </c>
      <c r="B4280" s="153">
        <v>20117031</v>
      </c>
      <c r="C4280" s="295"/>
    </row>
    <row r="4281" spans="1:3" x14ac:dyDescent="0.3">
      <c r="A4281" s="153">
        <v>2033</v>
      </c>
      <c r="B4281" s="153">
        <v>20117032</v>
      </c>
      <c r="C4281" s="295"/>
    </row>
    <row r="4282" spans="1:3" x14ac:dyDescent="0.3">
      <c r="A4282" s="153">
        <v>2034</v>
      </c>
      <c r="B4282" s="153">
        <v>20117033</v>
      </c>
      <c r="C4282" s="295"/>
    </row>
    <row r="4283" spans="1:3" x14ac:dyDescent="0.3">
      <c r="A4283" s="153">
        <v>2035</v>
      </c>
      <c r="B4283" s="153">
        <v>20117034</v>
      </c>
      <c r="C4283" s="295"/>
    </row>
    <row r="4284" spans="1:3" x14ac:dyDescent="0.3">
      <c r="A4284" s="153">
        <v>2036</v>
      </c>
      <c r="B4284" s="153">
        <v>20117035</v>
      </c>
      <c r="C4284" s="295"/>
    </row>
    <row r="4285" spans="1:3" x14ac:dyDescent="0.3">
      <c r="A4285" s="153">
        <v>2037</v>
      </c>
      <c r="B4285" s="153">
        <v>20117036</v>
      </c>
      <c r="C4285" s="295"/>
    </row>
    <row r="4286" spans="1:3" x14ac:dyDescent="0.3">
      <c r="A4286" s="153">
        <v>2038</v>
      </c>
      <c r="B4286" s="153">
        <v>20117037</v>
      </c>
      <c r="C4286" s="295"/>
    </row>
    <row r="4287" spans="1:3" x14ac:dyDescent="0.3">
      <c r="A4287" s="153">
        <v>2039</v>
      </c>
      <c r="B4287" s="153">
        <v>20117038</v>
      </c>
      <c r="C4287" s="295"/>
    </row>
    <row r="4288" spans="1:3" x14ac:dyDescent="0.3">
      <c r="A4288" s="153">
        <v>2040</v>
      </c>
      <c r="B4288" s="153">
        <v>20117039</v>
      </c>
      <c r="C4288" s="295"/>
    </row>
    <row r="4289" spans="1:3" x14ac:dyDescent="0.3">
      <c r="A4289" s="153">
        <v>2041</v>
      </c>
      <c r="B4289" s="153">
        <v>20117040</v>
      </c>
      <c r="C4289" s="295"/>
    </row>
    <row r="4290" spans="1:3" x14ac:dyDescent="0.3">
      <c r="A4290" s="153">
        <v>2042</v>
      </c>
      <c r="B4290" s="153">
        <v>20117041</v>
      </c>
      <c r="C4290" s="295"/>
    </row>
    <row r="4291" spans="1:3" x14ac:dyDescent="0.3">
      <c r="A4291" s="153">
        <v>2043</v>
      </c>
      <c r="B4291" s="153">
        <v>20117042</v>
      </c>
      <c r="C4291" s="295"/>
    </row>
    <row r="4292" spans="1:3" x14ac:dyDescent="0.3">
      <c r="A4292" s="153">
        <v>2044</v>
      </c>
      <c r="B4292" s="153">
        <v>20117043</v>
      </c>
      <c r="C4292" s="295"/>
    </row>
    <row r="4293" spans="1:3" x14ac:dyDescent="0.3">
      <c r="A4293" s="153">
        <v>2045</v>
      </c>
      <c r="B4293" s="153">
        <v>20117044</v>
      </c>
      <c r="C4293" s="295"/>
    </row>
    <row r="4294" spans="1:3" x14ac:dyDescent="0.3">
      <c r="A4294" s="153">
        <v>2046</v>
      </c>
      <c r="B4294" s="153">
        <v>20117045</v>
      </c>
      <c r="C4294" s="295"/>
    </row>
    <row r="4295" spans="1:3" x14ac:dyDescent="0.3">
      <c r="A4295" s="153">
        <v>2047</v>
      </c>
      <c r="B4295" s="153">
        <v>20117046</v>
      </c>
      <c r="C4295" s="295"/>
    </row>
    <row r="4296" spans="1:3" x14ac:dyDescent="0.3">
      <c r="A4296" s="153">
        <v>2048</v>
      </c>
      <c r="B4296" s="153">
        <v>20117047</v>
      </c>
      <c r="C4296" s="295"/>
    </row>
    <row r="4297" spans="1:3" x14ac:dyDescent="0.3">
      <c r="A4297" s="153">
        <v>2049</v>
      </c>
      <c r="B4297" s="153">
        <v>20117048</v>
      </c>
      <c r="C4297" s="295"/>
    </row>
    <row r="4298" spans="1:3" x14ac:dyDescent="0.3">
      <c r="A4298" s="153">
        <v>2050</v>
      </c>
      <c r="B4298" s="153">
        <v>20117049</v>
      </c>
      <c r="C4298" s="295"/>
    </row>
    <row r="4299" spans="1:3" x14ac:dyDescent="0.3">
      <c r="A4299" s="153">
        <v>2051</v>
      </c>
      <c r="B4299" s="153">
        <v>20117050</v>
      </c>
      <c r="C4299" s="295"/>
    </row>
    <row r="4300" spans="1:3" x14ac:dyDescent="0.3">
      <c r="A4300" s="153">
        <v>2052</v>
      </c>
      <c r="B4300" s="153">
        <v>20117051</v>
      </c>
      <c r="C4300" s="295"/>
    </row>
    <row r="4301" spans="1:3" x14ac:dyDescent="0.3">
      <c r="A4301" s="153">
        <v>2053</v>
      </c>
      <c r="B4301" s="153">
        <v>20117052</v>
      </c>
      <c r="C4301" s="295"/>
    </row>
    <row r="4302" spans="1:3" x14ac:dyDescent="0.3">
      <c r="A4302" s="153">
        <v>2054</v>
      </c>
      <c r="B4302" s="153">
        <v>20117053</v>
      </c>
      <c r="C4302" s="295"/>
    </row>
    <row r="4303" spans="1:3" x14ac:dyDescent="0.3">
      <c r="A4303" s="153">
        <v>2055</v>
      </c>
      <c r="B4303" s="153">
        <v>20117054</v>
      </c>
      <c r="C4303" s="295"/>
    </row>
    <row r="4304" spans="1:3" x14ac:dyDescent="0.3">
      <c r="A4304" s="153">
        <v>2056</v>
      </c>
      <c r="B4304" s="153">
        <v>20117055</v>
      </c>
      <c r="C4304" s="295"/>
    </row>
    <row r="4305" spans="1:3" x14ac:dyDescent="0.3">
      <c r="A4305" s="153">
        <v>2057</v>
      </c>
      <c r="B4305" s="153">
        <v>20117056</v>
      </c>
      <c r="C4305" s="295"/>
    </row>
    <row r="4306" spans="1:3" x14ac:dyDescent="0.3">
      <c r="A4306" s="153">
        <v>2058</v>
      </c>
      <c r="B4306" s="153">
        <v>20117057</v>
      </c>
      <c r="C4306" s="295"/>
    </row>
    <row r="4307" spans="1:3" x14ac:dyDescent="0.3">
      <c r="A4307" s="153">
        <v>2059</v>
      </c>
      <c r="B4307" s="153">
        <v>20117058</v>
      </c>
      <c r="C4307" s="295"/>
    </row>
    <row r="4308" spans="1:3" x14ac:dyDescent="0.3">
      <c r="A4308" s="153">
        <v>2060</v>
      </c>
      <c r="B4308" s="153">
        <v>20117059</v>
      </c>
      <c r="C4308" s="295"/>
    </row>
    <row r="4309" spans="1:3" x14ac:dyDescent="0.3">
      <c r="A4309" s="153">
        <v>2061</v>
      </c>
      <c r="B4309" s="153">
        <v>20117060</v>
      </c>
      <c r="C4309" s="295"/>
    </row>
    <row r="4310" spans="1:3" x14ac:dyDescent="0.3">
      <c r="A4310" s="153">
        <v>2062</v>
      </c>
      <c r="B4310" s="153">
        <v>20117061</v>
      </c>
      <c r="C4310" s="295"/>
    </row>
    <row r="4311" spans="1:3" x14ac:dyDescent="0.3">
      <c r="A4311" s="153">
        <v>2063</v>
      </c>
      <c r="B4311" s="153">
        <v>20117062</v>
      </c>
      <c r="C4311" s="295"/>
    </row>
    <row r="4312" spans="1:3" x14ac:dyDescent="0.3">
      <c r="A4312" s="153">
        <v>2064</v>
      </c>
      <c r="B4312" s="153">
        <v>20117063</v>
      </c>
      <c r="C4312" s="295"/>
    </row>
    <row r="4313" spans="1:3" x14ac:dyDescent="0.3">
      <c r="A4313" s="153">
        <v>2065</v>
      </c>
      <c r="B4313" s="153">
        <v>20117064</v>
      </c>
      <c r="C4313" s="295"/>
    </row>
    <row r="4314" spans="1:3" x14ac:dyDescent="0.3">
      <c r="A4314" s="153">
        <v>2066</v>
      </c>
      <c r="B4314" s="153">
        <v>20117065</v>
      </c>
      <c r="C4314" s="295"/>
    </row>
    <row r="4315" spans="1:3" x14ac:dyDescent="0.3">
      <c r="A4315" s="153">
        <v>2067</v>
      </c>
      <c r="B4315" s="153">
        <v>20117066</v>
      </c>
      <c r="C4315" s="295"/>
    </row>
    <row r="4316" spans="1:3" x14ac:dyDescent="0.3">
      <c r="A4316" s="153">
        <v>2068</v>
      </c>
      <c r="B4316" s="153">
        <v>20117067</v>
      </c>
      <c r="C4316" s="295"/>
    </row>
    <row r="4317" spans="1:3" x14ac:dyDescent="0.3">
      <c r="A4317" s="153">
        <v>2069</v>
      </c>
      <c r="B4317" s="153">
        <v>20117068</v>
      </c>
      <c r="C4317" s="295"/>
    </row>
    <row r="4318" spans="1:3" x14ac:dyDescent="0.3">
      <c r="A4318" s="153">
        <v>2070</v>
      </c>
      <c r="B4318" s="153">
        <v>20117069</v>
      </c>
      <c r="C4318" s="295"/>
    </row>
    <row r="4319" spans="1:3" x14ac:dyDescent="0.3">
      <c r="A4319" s="153">
        <v>2071</v>
      </c>
      <c r="B4319" s="153">
        <v>20117070</v>
      </c>
      <c r="C4319" s="295"/>
    </row>
    <row r="4320" spans="1:3" x14ac:dyDescent="0.3">
      <c r="A4320" s="153">
        <v>2072</v>
      </c>
      <c r="B4320" s="153">
        <v>20117071</v>
      </c>
      <c r="C4320" s="295"/>
    </row>
    <row r="4321" spans="1:3" x14ac:dyDescent="0.3">
      <c r="A4321" s="153">
        <v>2073</v>
      </c>
      <c r="B4321" s="153">
        <v>20117072</v>
      </c>
      <c r="C4321" s="295"/>
    </row>
    <row r="4322" spans="1:3" x14ac:dyDescent="0.3">
      <c r="A4322" s="153">
        <v>2074</v>
      </c>
      <c r="B4322" s="153">
        <v>20117073</v>
      </c>
      <c r="C4322" s="295"/>
    </row>
    <row r="4323" spans="1:3" x14ac:dyDescent="0.3">
      <c r="A4323" s="153">
        <v>2075</v>
      </c>
      <c r="B4323" s="153">
        <v>20117074</v>
      </c>
      <c r="C4323" s="295"/>
    </row>
    <row r="4324" spans="1:3" x14ac:dyDescent="0.3">
      <c r="A4324" s="153">
        <v>2076</v>
      </c>
      <c r="B4324" s="153">
        <v>20117075</v>
      </c>
      <c r="C4324" s="295"/>
    </row>
    <row r="4325" spans="1:3" x14ac:dyDescent="0.3">
      <c r="A4325" s="153">
        <v>2077</v>
      </c>
      <c r="B4325" s="153">
        <v>20117076</v>
      </c>
      <c r="C4325" s="295"/>
    </row>
    <row r="4326" spans="1:3" x14ac:dyDescent="0.3">
      <c r="A4326" s="153">
        <v>2078</v>
      </c>
      <c r="B4326" s="153">
        <v>20117077</v>
      </c>
      <c r="C4326" s="295"/>
    </row>
    <row r="4327" spans="1:3" x14ac:dyDescent="0.3">
      <c r="A4327" s="153">
        <v>2079</v>
      </c>
      <c r="B4327" s="153">
        <v>20117078</v>
      </c>
      <c r="C4327" s="295"/>
    </row>
    <row r="4328" spans="1:3" x14ac:dyDescent="0.3">
      <c r="A4328" s="153">
        <v>2080</v>
      </c>
      <c r="B4328" s="153">
        <v>20117079</v>
      </c>
      <c r="C4328" s="295"/>
    </row>
    <row r="4329" spans="1:3" x14ac:dyDescent="0.3">
      <c r="A4329" s="153">
        <v>2081</v>
      </c>
      <c r="B4329" s="153">
        <v>20117080</v>
      </c>
      <c r="C4329" s="295"/>
    </row>
    <row r="4330" spans="1:3" x14ac:dyDescent="0.3">
      <c r="A4330" s="153">
        <v>2082</v>
      </c>
      <c r="B4330" s="153">
        <v>20117081</v>
      </c>
      <c r="C4330" s="295"/>
    </row>
    <row r="4331" spans="1:3" x14ac:dyDescent="0.3">
      <c r="A4331" s="153">
        <v>2083</v>
      </c>
      <c r="B4331" s="153">
        <v>20117082</v>
      </c>
      <c r="C4331" s="295"/>
    </row>
    <row r="4332" spans="1:3" x14ac:dyDescent="0.3">
      <c r="A4332" s="153">
        <v>2084</v>
      </c>
      <c r="B4332" s="153">
        <v>20117083</v>
      </c>
      <c r="C4332" s="295"/>
    </row>
    <row r="4333" spans="1:3" x14ac:dyDescent="0.3">
      <c r="A4333" s="153">
        <v>2085</v>
      </c>
      <c r="B4333" s="153">
        <v>20117084</v>
      </c>
      <c r="C4333" s="295"/>
    </row>
    <row r="4334" spans="1:3" x14ac:dyDescent="0.3">
      <c r="A4334" s="153">
        <v>2086</v>
      </c>
      <c r="B4334" s="153">
        <v>20117085</v>
      </c>
      <c r="C4334" s="295"/>
    </row>
    <row r="4335" spans="1:3" x14ac:dyDescent="0.3">
      <c r="A4335" s="153">
        <v>2087</v>
      </c>
      <c r="B4335" s="153">
        <v>20117086</v>
      </c>
      <c r="C4335" s="295"/>
    </row>
    <row r="4336" spans="1:3" x14ac:dyDescent="0.3">
      <c r="A4336" s="153">
        <v>2088</v>
      </c>
      <c r="B4336" s="153">
        <v>20117087</v>
      </c>
      <c r="C4336" s="295"/>
    </row>
    <row r="4337" spans="1:3" x14ac:dyDescent="0.3">
      <c r="A4337" s="153">
        <v>2089</v>
      </c>
      <c r="B4337" s="153">
        <v>20117088</v>
      </c>
      <c r="C4337" s="295"/>
    </row>
    <row r="4338" spans="1:3" x14ac:dyDescent="0.3">
      <c r="A4338" s="153">
        <v>2090</v>
      </c>
      <c r="B4338" s="153">
        <v>20117089</v>
      </c>
      <c r="C4338" s="295"/>
    </row>
    <row r="4339" spans="1:3" x14ac:dyDescent="0.3">
      <c r="A4339" s="153">
        <v>2091</v>
      </c>
      <c r="B4339" s="153">
        <v>20117090</v>
      </c>
      <c r="C4339" s="295"/>
    </row>
    <row r="4340" spans="1:3" x14ac:dyDescent="0.3">
      <c r="A4340" s="153">
        <v>2092</v>
      </c>
      <c r="B4340" s="153">
        <v>20117091</v>
      </c>
      <c r="C4340" s="295"/>
    </row>
    <row r="4341" spans="1:3" x14ac:dyDescent="0.3">
      <c r="A4341" s="153">
        <v>2093</v>
      </c>
      <c r="B4341" s="153">
        <v>20117092</v>
      </c>
      <c r="C4341" s="295"/>
    </row>
    <row r="4342" spans="1:3" x14ac:dyDescent="0.3">
      <c r="A4342" s="153">
        <v>2094</v>
      </c>
      <c r="B4342" s="153">
        <v>20117093</v>
      </c>
      <c r="C4342" s="295"/>
    </row>
    <row r="4343" spans="1:3" x14ac:dyDescent="0.3">
      <c r="A4343" s="153">
        <v>2095</v>
      </c>
      <c r="B4343" s="153">
        <v>20117094</v>
      </c>
      <c r="C4343" s="295"/>
    </row>
    <row r="4344" spans="1:3" x14ac:dyDescent="0.3">
      <c r="A4344" s="153">
        <v>2096</v>
      </c>
      <c r="B4344" s="153">
        <v>20117095</v>
      </c>
      <c r="C4344" s="295"/>
    </row>
    <row r="4345" spans="1:3" x14ac:dyDescent="0.3">
      <c r="A4345" s="153">
        <v>2097</v>
      </c>
      <c r="B4345" s="153">
        <v>20117096</v>
      </c>
      <c r="C4345" s="295"/>
    </row>
    <row r="4346" spans="1:3" x14ac:dyDescent="0.3">
      <c r="A4346" s="153">
        <v>2098</v>
      </c>
      <c r="B4346" s="153">
        <v>20117097</v>
      </c>
      <c r="C4346" s="295"/>
    </row>
    <row r="4347" spans="1:3" x14ac:dyDescent="0.3">
      <c r="A4347" s="153">
        <v>2099</v>
      </c>
      <c r="B4347" s="153">
        <v>20117098</v>
      </c>
      <c r="C4347" s="295"/>
    </row>
    <row r="4348" spans="1:3" x14ac:dyDescent="0.3">
      <c r="A4348" s="153">
        <v>2100</v>
      </c>
      <c r="B4348" s="153">
        <v>20117099</v>
      </c>
      <c r="C4348" s="295"/>
    </row>
    <row r="4349" spans="1:3" x14ac:dyDescent="0.3">
      <c r="A4349" s="153">
        <v>2101</v>
      </c>
      <c r="B4349" s="153">
        <v>20117100</v>
      </c>
      <c r="C4349" s="295"/>
    </row>
    <row r="4350" spans="1:3" x14ac:dyDescent="0.3">
      <c r="A4350" s="153">
        <v>2102</v>
      </c>
      <c r="B4350" s="153">
        <v>20117101</v>
      </c>
      <c r="C4350" s="295"/>
    </row>
    <row r="4351" spans="1:3" x14ac:dyDescent="0.3">
      <c r="A4351" s="153">
        <v>2103</v>
      </c>
      <c r="B4351" s="153">
        <v>20117102</v>
      </c>
      <c r="C4351" s="295"/>
    </row>
    <row r="4352" spans="1:3" x14ac:dyDescent="0.3">
      <c r="A4352" s="153">
        <v>2104</v>
      </c>
      <c r="B4352" s="153">
        <v>20117103</v>
      </c>
      <c r="C4352" s="295"/>
    </row>
    <row r="4353" spans="1:3" x14ac:dyDescent="0.3">
      <c r="A4353" s="153">
        <v>2105</v>
      </c>
      <c r="B4353" s="153">
        <v>20117104</v>
      </c>
      <c r="C4353" s="295"/>
    </row>
    <row r="4354" spans="1:3" x14ac:dyDescent="0.3">
      <c r="A4354" s="153">
        <v>2106</v>
      </c>
      <c r="B4354" s="153">
        <v>20117105</v>
      </c>
      <c r="C4354" s="295"/>
    </row>
    <row r="4355" spans="1:3" x14ac:dyDescent="0.3">
      <c r="A4355" s="153">
        <v>2107</v>
      </c>
      <c r="B4355" s="153">
        <v>20117106</v>
      </c>
      <c r="C4355" s="295"/>
    </row>
    <row r="4356" spans="1:3" x14ac:dyDescent="0.3">
      <c r="A4356" s="153">
        <v>2108</v>
      </c>
      <c r="B4356" s="153">
        <v>20117107</v>
      </c>
      <c r="C4356" s="295"/>
    </row>
    <row r="4357" spans="1:3" x14ac:dyDescent="0.3">
      <c r="A4357" s="153">
        <v>2109</v>
      </c>
      <c r="B4357" s="153">
        <v>20117108</v>
      </c>
      <c r="C4357" s="295"/>
    </row>
    <row r="4358" spans="1:3" x14ac:dyDescent="0.3">
      <c r="A4358" s="153">
        <v>2110</v>
      </c>
      <c r="B4358" s="153">
        <v>20117109</v>
      </c>
      <c r="C4358" s="295"/>
    </row>
    <row r="4359" spans="1:3" x14ac:dyDescent="0.3">
      <c r="A4359" s="153">
        <v>2111</v>
      </c>
      <c r="B4359" s="153">
        <v>20117110</v>
      </c>
      <c r="C4359" s="295"/>
    </row>
    <row r="4360" spans="1:3" x14ac:dyDescent="0.3">
      <c r="A4360" s="153">
        <v>2112</v>
      </c>
      <c r="B4360" s="153">
        <v>20117111</v>
      </c>
      <c r="C4360" s="295"/>
    </row>
    <row r="4361" spans="1:3" x14ac:dyDescent="0.3">
      <c r="A4361" s="153">
        <v>2113</v>
      </c>
      <c r="B4361" s="153">
        <v>20117112</v>
      </c>
      <c r="C4361" s="295"/>
    </row>
    <row r="4362" spans="1:3" x14ac:dyDescent="0.3">
      <c r="A4362" s="153">
        <v>2114</v>
      </c>
      <c r="B4362" s="153">
        <v>20117113</v>
      </c>
      <c r="C4362" s="295"/>
    </row>
    <row r="4363" spans="1:3" x14ac:dyDescent="0.3">
      <c r="A4363" s="153">
        <v>2115</v>
      </c>
      <c r="B4363" s="153">
        <v>20117114</v>
      </c>
      <c r="C4363" s="295"/>
    </row>
    <row r="4364" spans="1:3" x14ac:dyDescent="0.3">
      <c r="A4364" s="153">
        <v>2116</v>
      </c>
      <c r="B4364" s="153">
        <v>20117115</v>
      </c>
      <c r="C4364" s="295"/>
    </row>
    <row r="4365" spans="1:3" x14ac:dyDescent="0.3">
      <c r="A4365" s="153">
        <v>2117</v>
      </c>
      <c r="B4365" s="153">
        <v>20117116</v>
      </c>
      <c r="C4365" s="295"/>
    </row>
    <row r="4366" spans="1:3" x14ac:dyDescent="0.3">
      <c r="A4366" s="153">
        <v>2118</v>
      </c>
      <c r="B4366" s="153">
        <v>20117117</v>
      </c>
      <c r="C4366" s="295"/>
    </row>
    <row r="4367" spans="1:3" x14ac:dyDescent="0.3">
      <c r="A4367" s="153">
        <v>2119</v>
      </c>
      <c r="B4367" s="153">
        <v>20117118</v>
      </c>
      <c r="C4367" s="295"/>
    </row>
    <row r="4368" spans="1:3" x14ac:dyDescent="0.3">
      <c r="A4368" s="153">
        <v>2120</v>
      </c>
      <c r="B4368" s="153">
        <v>20117119</v>
      </c>
      <c r="C4368" s="295"/>
    </row>
    <row r="4369" spans="1:3" x14ac:dyDescent="0.3">
      <c r="A4369" s="153">
        <v>2121</v>
      </c>
      <c r="B4369" s="153">
        <v>20117120</v>
      </c>
      <c r="C4369" s="295"/>
    </row>
    <row r="4370" spans="1:3" x14ac:dyDescent="0.3">
      <c r="A4370" s="153">
        <v>2122</v>
      </c>
      <c r="B4370" s="153">
        <v>20117121</v>
      </c>
      <c r="C4370" s="295"/>
    </row>
    <row r="4371" spans="1:3" x14ac:dyDescent="0.3">
      <c r="A4371" s="153">
        <v>2123</v>
      </c>
      <c r="B4371" s="153">
        <v>20117122</v>
      </c>
      <c r="C4371" s="295"/>
    </row>
    <row r="4372" spans="1:3" x14ac:dyDescent="0.3">
      <c r="A4372" s="153">
        <v>2124</v>
      </c>
      <c r="B4372" s="153">
        <v>20117123</v>
      </c>
      <c r="C4372" s="295"/>
    </row>
    <row r="4373" spans="1:3" x14ac:dyDescent="0.3">
      <c r="A4373" s="153">
        <v>2125</v>
      </c>
      <c r="B4373" s="153">
        <v>20117124</v>
      </c>
      <c r="C4373" s="295"/>
    </row>
    <row r="4374" spans="1:3" x14ac:dyDescent="0.3">
      <c r="A4374" s="153">
        <v>2126</v>
      </c>
      <c r="B4374" s="153">
        <v>20117125</v>
      </c>
      <c r="C4374" s="295"/>
    </row>
    <row r="4375" spans="1:3" x14ac:dyDescent="0.3">
      <c r="A4375" s="153">
        <v>2127</v>
      </c>
      <c r="B4375" s="153">
        <v>20117126</v>
      </c>
      <c r="C4375" s="295"/>
    </row>
    <row r="4376" spans="1:3" x14ac:dyDescent="0.3">
      <c r="A4376" s="153">
        <v>2128</v>
      </c>
      <c r="B4376" s="153">
        <v>20117127</v>
      </c>
      <c r="C4376" s="295"/>
    </row>
    <row r="4377" spans="1:3" x14ac:dyDescent="0.3">
      <c r="A4377" s="153">
        <v>2129</v>
      </c>
      <c r="B4377" s="153">
        <v>20117128</v>
      </c>
      <c r="C4377" s="295"/>
    </row>
    <row r="4378" spans="1:3" x14ac:dyDescent="0.3">
      <c r="A4378" s="153">
        <v>2130</v>
      </c>
      <c r="B4378" s="153">
        <v>20117129</v>
      </c>
      <c r="C4378" s="295"/>
    </row>
    <row r="4379" spans="1:3" x14ac:dyDescent="0.3">
      <c r="A4379" s="153">
        <v>2131</v>
      </c>
      <c r="B4379" s="153">
        <v>20117130</v>
      </c>
      <c r="C4379" s="295"/>
    </row>
    <row r="4380" spans="1:3" x14ac:dyDescent="0.3">
      <c r="A4380" s="153">
        <v>2132</v>
      </c>
      <c r="B4380" s="153">
        <v>20117131</v>
      </c>
      <c r="C4380" s="295"/>
    </row>
    <row r="4381" spans="1:3" x14ac:dyDescent="0.3">
      <c r="A4381" s="153">
        <v>2133</v>
      </c>
      <c r="B4381" s="153">
        <v>20117132</v>
      </c>
      <c r="C4381" s="295"/>
    </row>
    <row r="4382" spans="1:3" x14ac:dyDescent="0.3">
      <c r="A4382" s="153">
        <v>2134</v>
      </c>
      <c r="B4382" s="153">
        <v>20117133</v>
      </c>
      <c r="C4382" s="295"/>
    </row>
    <row r="4383" spans="1:3" x14ac:dyDescent="0.3">
      <c r="A4383" s="153">
        <v>2135</v>
      </c>
      <c r="B4383" s="153">
        <v>20117134</v>
      </c>
      <c r="C4383" s="295"/>
    </row>
    <row r="4384" spans="1:3" x14ac:dyDescent="0.3">
      <c r="A4384" s="153">
        <v>2136</v>
      </c>
      <c r="B4384" s="153">
        <v>20117135</v>
      </c>
      <c r="C4384" s="295"/>
    </row>
    <row r="4385" spans="1:3" x14ac:dyDescent="0.3">
      <c r="A4385" s="153">
        <v>2137</v>
      </c>
      <c r="B4385" s="153">
        <v>20117136</v>
      </c>
      <c r="C4385" s="295"/>
    </row>
    <row r="4386" spans="1:3" x14ac:dyDescent="0.3">
      <c r="A4386" s="153">
        <v>2138</v>
      </c>
      <c r="B4386" s="153">
        <v>20117137</v>
      </c>
      <c r="C4386" s="295"/>
    </row>
    <row r="4387" spans="1:3" x14ac:dyDescent="0.3">
      <c r="A4387" s="153">
        <v>2139</v>
      </c>
      <c r="B4387" s="153">
        <v>20117138</v>
      </c>
      <c r="C4387" s="295"/>
    </row>
    <row r="4388" spans="1:3" x14ac:dyDescent="0.3">
      <c r="A4388" s="153">
        <v>2140</v>
      </c>
      <c r="B4388" s="153">
        <v>20117139</v>
      </c>
      <c r="C4388" s="295"/>
    </row>
    <row r="4389" spans="1:3" x14ac:dyDescent="0.3">
      <c r="A4389" s="153">
        <v>2141</v>
      </c>
      <c r="B4389" s="153">
        <v>20117140</v>
      </c>
      <c r="C4389" s="295"/>
    </row>
    <row r="4390" spans="1:3" x14ac:dyDescent="0.3">
      <c r="A4390" s="153">
        <v>2142</v>
      </c>
      <c r="B4390" s="153">
        <v>20117141</v>
      </c>
      <c r="C4390" s="295"/>
    </row>
    <row r="4391" spans="1:3" x14ac:dyDescent="0.3">
      <c r="A4391" s="153">
        <v>2143</v>
      </c>
      <c r="B4391" s="153">
        <v>20117142</v>
      </c>
      <c r="C4391" s="295"/>
    </row>
    <row r="4392" spans="1:3" x14ac:dyDescent="0.3">
      <c r="A4392" s="153">
        <v>2144</v>
      </c>
      <c r="B4392" s="153">
        <v>20117143</v>
      </c>
      <c r="C4392" s="295"/>
    </row>
    <row r="4393" spans="1:3" x14ac:dyDescent="0.3">
      <c r="A4393" s="153">
        <v>2145</v>
      </c>
      <c r="B4393" s="153">
        <v>20117144</v>
      </c>
      <c r="C4393" s="295"/>
    </row>
    <row r="4394" spans="1:3" x14ac:dyDescent="0.3">
      <c r="A4394" s="153">
        <v>2146</v>
      </c>
      <c r="B4394" s="153">
        <v>20117145</v>
      </c>
      <c r="C4394" s="295"/>
    </row>
    <row r="4395" spans="1:3" x14ac:dyDescent="0.3">
      <c r="A4395" s="153">
        <v>2147</v>
      </c>
      <c r="B4395" s="153">
        <v>20117146</v>
      </c>
      <c r="C4395" s="295"/>
    </row>
    <row r="4396" spans="1:3" x14ac:dyDescent="0.3">
      <c r="A4396" s="153">
        <v>2148</v>
      </c>
      <c r="B4396" s="153">
        <v>20117147</v>
      </c>
      <c r="C4396" s="295"/>
    </row>
    <row r="4397" spans="1:3" x14ac:dyDescent="0.3">
      <c r="A4397" s="153">
        <v>2149</v>
      </c>
      <c r="B4397" s="153">
        <v>20117148</v>
      </c>
      <c r="C4397" s="295"/>
    </row>
    <row r="4398" spans="1:3" x14ac:dyDescent="0.3">
      <c r="A4398" s="153">
        <v>2150</v>
      </c>
      <c r="B4398" s="153">
        <v>20117149</v>
      </c>
      <c r="C4398" s="295"/>
    </row>
    <row r="4399" spans="1:3" x14ac:dyDescent="0.3">
      <c r="A4399" s="153">
        <v>2151</v>
      </c>
      <c r="B4399" s="153">
        <v>20117150</v>
      </c>
      <c r="C4399" s="295"/>
    </row>
    <row r="4400" spans="1:3" x14ac:dyDescent="0.3">
      <c r="A4400" s="153">
        <v>2152</v>
      </c>
      <c r="B4400" s="153">
        <v>20117151</v>
      </c>
      <c r="C4400" s="295"/>
    </row>
    <row r="4401" spans="1:3" x14ac:dyDescent="0.3">
      <c r="A4401" s="153">
        <v>2153</v>
      </c>
      <c r="B4401" s="153">
        <v>20117152</v>
      </c>
      <c r="C4401" s="295"/>
    </row>
    <row r="4402" spans="1:3" x14ac:dyDescent="0.3">
      <c r="A4402" s="153">
        <v>2154</v>
      </c>
      <c r="B4402" s="153">
        <v>20117153</v>
      </c>
      <c r="C4402" s="295"/>
    </row>
    <row r="4403" spans="1:3" x14ac:dyDescent="0.3">
      <c r="A4403" s="153">
        <v>2155</v>
      </c>
      <c r="B4403" s="153">
        <v>20117154</v>
      </c>
      <c r="C4403" s="295"/>
    </row>
    <row r="4404" spans="1:3" x14ac:dyDescent="0.3">
      <c r="A4404" s="153">
        <v>2156</v>
      </c>
      <c r="B4404" s="153">
        <v>20117155</v>
      </c>
      <c r="C4404" s="295"/>
    </row>
    <row r="4405" spans="1:3" x14ac:dyDescent="0.3">
      <c r="A4405" s="153">
        <v>2157</v>
      </c>
      <c r="B4405" s="153">
        <v>20117156</v>
      </c>
      <c r="C4405" s="295"/>
    </row>
    <row r="4406" spans="1:3" x14ac:dyDescent="0.3">
      <c r="A4406" s="153">
        <v>2158</v>
      </c>
      <c r="B4406" s="153">
        <v>20117157</v>
      </c>
      <c r="C4406" s="295"/>
    </row>
    <row r="4407" spans="1:3" x14ac:dyDescent="0.3">
      <c r="A4407" s="153">
        <v>2159</v>
      </c>
      <c r="B4407" s="153">
        <v>20117158</v>
      </c>
      <c r="C4407" s="295"/>
    </row>
    <row r="4408" spans="1:3" x14ac:dyDescent="0.3">
      <c r="A4408" s="153">
        <v>2160</v>
      </c>
      <c r="B4408" s="153">
        <v>20117159</v>
      </c>
      <c r="C4408" s="295"/>
    </row>
    <row r="4409" spans="1:3" x14ac:dyDescent="0.3">
      <c r="A4409" s="153">
        <v>2161</v>
      </c>
      <c r="B4409" s="153">
        <v>20117160</v>
      </c>
      <c r="C4409" s="295"/>
    </row>
    <row r="4410" spans="1:3" x14ac:dyDescent="0.3">
      <c r="A4410" s="153">
        <v>2162</v>
      </c>
      <c r="B4410" s="153">
        <v>20117161</v>
      </c>
      <c r="C4410" s="295"/>
    </row>
    <row r="4411" spans="1:3" x14ac:dyDescent="0.3">
      <c r="A4411" s="153">
        <v>2163</v>
      </c>
      <c r="B4411" s="153">
        <v>20117162</v>
      </c>
      <c r="C4411" s="295"/>
    </row>
    <row r="4412" spans="1:3" x14ac:dyDescent="0.3">
      <c r="A4412" s="153">
        <v>2164</v>
      </c>
      <c r="B4412" s="153">
        <v>20117163</v>
      </c>
      <c r="C4412" s="295"/>
    </row>
    <row r="4413" spans="1:3" x14ac:dyDescent="0.3">
      <c r="A4413" s="153">
        <v>2165</v>
      </c>
      <c r="B4413" s="153">
        <v>20117164</v>
      </c>
      <c r="C4413" s="295"/>
    </row>
    <row r="4414" spans="1:3" x14ac:dyDescent="0.3">
      <c r="A4414" s="153">
        <v>2166</v>
      </c>
      <c r="B4414" s="153">
        <v>20117165</v>
      </c>
      <c r="C4414" s="295"/>
    </row>
    <row r="4415" spans="1:3" x14ac:dyDescent="0.3">
      <c r="A4415" s="153">
        <v>2167</v>
      </c>
      <c r="B4415" s="153">
        <v>20117166</v>
      </c>
      <c r="C4415" s="295"/>
    </row>
    <row r="4416" spans="1:3" x14ac:dyDescent="0.3">
      <c r="A4416" s="153">
        <v>2168</v>
      </c>
      <c r="B4416" s="153">
        <v>20117167</v>
      </c>
      <c r="C4416" s="295"/>
    </row>
    <row r="4417" spans="1:3" x14ac:dyDescent="0.3">
      <c r="A4417" s="153">
        <v>2169</v>
      </c>
      <c r="B4417" s="153">
        <v>20117168</v>
      </c>
      <c r="C4417" s="295"/>
    </row>
    <row r="4418" spans="1:3" x14ac:dyDescent="0.3">
      <c r="A4418" s="153">
        <v>2170</v>
      </c>
      <c r="B4418" s="153">
        <v>20117169</v>
      </c>
      <c r="C4418" s="295"/>
    </row>
    <row r="4419" spans="1:3" x14ac:dyDescent="0.3">
      <c r="A4419" s="153">
        <v>2171</v>
      </c>
      <c r="B4419" s="153">
        <v>20117170</v>
      </c>
      <c r="C4419" s="295"/>
    </row>
    <row r="4420" spans="1:3" x14ac:dyDescent="0.3">
      <c r="A4420" s="153">
        <v>2172</v>
      </c>
      <c r="B4420" s="153">
        <v>20117171</v>
      </c>
      <c r="C4420" s="295"/>
    </row>
    <row r="4421" spans="1:3" x14ac:dyDescent="0.3">
      <c r="A4421" s="153">
        <v>2173</v>
      </c>
      <c r="B4421" s="153">
        <v>20117172</v>
      </c>
      <c r="C4421" s="295"/>
    </row>
    <row r="4422" spans="1:3" x14ac:dyDescent="0.3">
      <c r="A4422" s="153">
        <v>2174</v>
      </c>
      <c r="B4422" s="153">
        <v>20117173</v>
      </c>
      <c r="C4422" s="295"/>
    </row>
    <row r="4423" spans="1:3" x14ac:dyDescent="0.3">
      <c r="A4423" s="153">
        <v>2175</v>
      </c>
      <c r="B4423" s="153">
        <v>20117174</v>
      </c>
      <c r="C4423" s="295"/>
    </row>
    <row r="4424" spans="1:3" x14ac:dyDescent="0.3">
      <c r="A4424" s="153">
        <v>2176</v>
      </c>
      <c r="B4424" s="153">
        <v>20117175</v>
      </c>
      <c r="C4424" s="295"/>
    </row>
    <row r="4425" spans="1:3" x14ac:dyDescent="0.3">
      <c r="A4425" s="153">
        <v>2177</v>
      </c>
      <c r="B4425" s="153">
        <v>20117176</v>
      </c>
      <c r="C4425" s="295"/>
    </row>
    <row r="4426" spans="1:3" x14ac:dyDescent="0.3">
      <c r="A4426" s="153">
        <v>2178</v>
      </c>
      <c r="B4426" s="153">
        <v>20117177</v>
      </c>
      <c r="C4426" s="295"/>
    </row>
    <row r="4427" spans="1:3" x14ac:dyDescent="0.3">
      <c r="A4427" s="153">
        <v>2179</v>
      </c>
      <c r="B4427" s="153">
        <v>20117178</v>
      </c>
      <c r="C4427" s="295"/>
    </row>
    <row r="4428" spans="1:3" x14ac:dyDescent="0.3">
      <c r="A4428" s="153">
        <v>2180</v>
      </c>
      <c r="B4428" s="153">
        <v>20117179</v>
      </c>
      <c r="C4428" s="295"/>
    </row>
    <row r="4429" spans="1:3" x14ac:dyDescent="0.3">
      <c r="A4429" s="153">
        <v>2181</v>
      </c>
      <c r="B4429" s="153">
        <v>20117180</v>
      </c>
      <c r="C4429" s="295"/>
    </row>
    <row r="4430" spans="1:3" x14ac:dyDescent="0.3">
      <c r="A4430" s="153">
        <v>2182</v>
      </c>
      <c r="B4430" s="153">
        <v>20117181</v>
      </c>
      <c r="C4430" s="295"/>
    </row>
    <row r="4431" spans="1:3" x14ac:dyDescent="0.3">
      <c r="A4431" s="153">
        <v>2183</v>
      </c>
      <c r="B4431" s="153">
        <v>20117182</v>
      </c>
      <c r="C4431" s="295"/>
    </row>
    <row r="4432" spans="1:3" x14ac:dyDescent="0.3">
      <c r="A4432" s="153">
        <v>2184</v>
      </c>
      <c r="B4432" s="153">
        <v>20117183</v>
      </c>
      <c r="C4432" s="295"/>
    </row>
    <row r="4433" spans="1:3" x14ac:dyDescent="0.3">
      <c r="A4433" s="153">
        <v>2185</v>
      </c>
      <c r="B4433" s="153">
        <v>20117184</v>
      </c>
      <c r="C4433" s="295"/>
    </row>
    <row r="4434" spans="1:3" x14ac:dyDescent="0.3">
      <c r="A4434" s="153">
        <v>2186</v>
      </c>
      <c r="B4434" s="153">
        <v>20117185</v>
      </c>
      <c r="C4434" s="295"/>
    </row>
    <row r="4435" spans="1:3" x14ac:dyDescent="0.3">
      <c r="A4435" s="153">
        <v>2187</v>
      </c>
      <c r="B4435" s="153">
        <v>20117186</v>
      </c>
      <c r="C4435" s="295"/>
    </row>
    <row r="4436" spans="1:3" x14ac:dyDescent="0.3">
      <c r="A4436" s="153">
        <v>2188</v>
      </c>
      <c r="B4436" s="153">
        <v>20117187</v>
      </c>
      <c r="C4436" s="295"/>
    </row>
    <row r="4437" spans="1:3" x14ac:dyDescent="0.3">
      <c r="A4437" s="153">
        <v>2189</v>
      </c>
      <c r="B4437" s="153">
        <v>20117188</v>
      </c>
      <c r="C4437" s="295"/>
    </row>
    <row r="4438" spans="1:3" x14ac:dyDescent="0.3">
      <c r="A4438" s="153">
        <v>2190</v>
      </c>
      <c r="B4438" s="153">
        <v>20117189</v>
      </c>
      <c r="C4438" s="295"/>
    </row>
    <row r="4439" spans="1:3" x14ac:dyDescent="0.3">
      <c r="A4439" s="153">
        <v>2191</v>
      </c>
      <c r="B4439" s="153">
        <v>20117190</v>
      </c>
      <c r="C4439" s="295"/>
    </row>
    <row r="4440" spans="1:3" x14ac:dyDescent="0.3">
      <c r="A4440" s="153">
        <v>2192</v>
      </c>
      <c r="B4440" s="153">
        <v>20117191</v>
      </c>
      <c r="C4440" s="295"/>
    </row>
    <row r="4441" spans="1:3" x14ac:dyDescent="0.3">
      <c r="A4441" s="153">
        <v>2193</v>
      </c>
      <c r="B4441" s="153">
        <v>20117192</v>
      </c>
      <c r="C4441" s="295"/>
    </row>
    <row r="4442" spans="1:3" x14ac:dyDescent="0.3">
      <c r="A4442" s="153">
        <v>2194</v>
      </c>
      <c r="B4442" s="153">
        <v>20117193</v>
      </c>
      <c r="C4442" s="295"/>
    </row>
    <row r="4443" spans="1:3" x14ac:dyDescent="0.3">
      <c r="A4443" s="153">
        <v>2195</v>
      </c>
      <c r="B4443" s="153">
        <v>20117194</v>
      </c>
      <c r="C4443" s="295"/>
    </row>
    <row r="4444" spans="1:3" x14ac:dyDescent="0.3">
      <c r="A4444" s="153">
        <v>2196</v>
      </c>
      <c r="B4444" s="153">
        <v>20117195</v>
      </c>
      <c r="C4444" s="295"/>
    </row>
    <row r="4445" spans="1:3" x14ac:dyDescent="0.3">
      <c r="A4445" s="153">
        <v>2197</v>
      </c>
      <c r="B4445" s="153">
        <v>20117196</v>
      </c>
      <c r="C4445" s="295"/>
    </row>
    <row r="4446" spans="1:3" x14ac:dyDescent="0.3">
      <c r="A4446" s="153">
        <v>2198</v>
      </c>
      <c r="B4446" s="153">
        <v>20117197</v>
      </c>
      <c r="C4446" s="295"/>
    </row>
    <row r="4447" spans="1:3" x14ac:dyDescent="0.3">
      <c r="A4447" s="153">
        <v>2199</v>
      </c>
      <c r="B4447" s="153">
        <v>20117198</v>
      </c>
      <c r="C4447" s="295"/>
    </row>
    <row r="4448" spans="1:3" x14ac:dyDescent="0.3">
      <c r="A4448" s="153">
        <v>2200</v>
      </c>
      <c r="B4448" s="153">
        <v>20117199</v>
      </c>
      <c r="C4448" s="295"/>
    </row>
    <row r="4449" spans="1:3" x14ac:dyDescent="0.3">
      <c r="A4449" s="153">
        <v>2201</v>
      </c>
      <c r="B4449" s="153">
        <v>20117200</v>
      </c>
      <c r="C4449" s="295"/>
    </row>
    <row r="4450" spans="1:3" x14ac:dyDescent="0.3">
      <c r="A4450" s="153">
        <v>2202</v>
      </c>
      <c r="B4450" s="153">
        <v>20117201</v>
      </c>
      <c r="C4450" s="295"/>
    </row>
    <row r="4451" spans="1:3" x14ac:dyDescent="0.3">
      <c r="A4451" s="153">
        <v>2203</v>
      </c>
      <c r="B4451" s="153">
        <v>20117202</v>
      </c>
      <c r="C4451" s="295"/>
    </row>
    <row r="4452" spans="1:3" x14ac:dyDescent="0.3">
      <c r="A4452" s="153">
        <v>2204</v>
      </c>
      <c r="B4452" s="153">
        <v>20117203</v>
      </c>
      <c r="C4452" s="295"/>
    </row>
    <row r="4453" spans="1:3" x14ac:dyDescent="0.3">
      <c r="A4453" s="153">
        <v>2205</v>
      </c>
      <c r="B4453" s="153">
        <v>20117204</v>
      </c>
      <c r="C4453" s="295"/>
    </row>
    <row r="4454" spans="1:3" x14ac:dyDescent="0.3">
      <c r="A4454" s="153">
        <v>2206</v>
      </c>
      <c r="B4454" s="153">
        <v>20117205</v>
      </c>
      <c r="C4454" s="295"/>
    </row>
    <row r="4455" spans="1:3" x14ac:dyDescent="0.3">
      <c r="A4455" s="153">
        <v>2207</v>
      </c>
      <c r="B4455" s="153">
        <v>20117206</v>
      </c>
      <c r="C4455" s="295"/>
    </row>
    <row r="4456" spans="1:3" x14ac:dyDescent="0.3">
      <c r="A4456" s="153">
        <v>2208</v>
      </c>
      <c r="B4456" s="153">
        <v>20117207</v>
      </c>
      <c r="C4456" s="295"/>
    </row>
    <row r="4457" spans="1:3" x14ac:dyDescent="0.3">
      <c r="A4457" s="153">
        <v>2209</v>
      </c>
      <c r="B4457" s="153">
        <v>20117208</v>
      </c>
      <c r="C4457" s="295"/>
    </row>
    <row r="4458" spans="1:3" x14ac:dyDescent="0.3">
      <c r="A4458" s="153">
        <v>2210</v>
      </c>
      <c r="B4458" s="153">
        <v>20117209</v>
      </c>
      <c r="C4458" s="295"/>
    </row>
    <row r="4459" spans="1:3" x14ac:dyDescent="0.3">
      <c r="A4459" s="153">
        <v>2211</v>
      </c>
      <c r="B4459" s="153">
        <v>20117210</v>
      </c>
      <c r="C4459" s="295"/>
    </row>
    <row r="4460" spans="1:3" x14ac:dyDescent="0.3">
      <c r="A4460" s="153">
        <v>2212</v>
      </c>
      <c r="B4460" s="153">
        <v>20117211</v>
      </c>
      <c r="C4460" s="295"/>
    </row>
    <row r="4461" spans="1:3" x14ac:dyDescent="0.3">
      <c r="A4461" s="153">
        <v>2213</v>
      </c>
      <c r="B4461" s="153">
        <v>20117212</v>
      </c>
      <c r="C4461" s="295"/>
    </row>
    <row r="4462" spans="1:3" x14ac:dyDescent="0.3">
      <c r="A4462" s="153">
        <v>2214</v>
      </c>
      <c r="B4462" s="153">
        <v>20117213</v>
      </c>
      <c r="C4462" s="295"/>
    </row>
    <row r="4463" spans="1:3" x14ac:dyDescent="0.3">
      <c r="A4463" s="153">
        <v>2215</v>
      </c>
      <c r="B4463" s="153">
        <v>20117214</v>
      </c>
      <c r="C4463" s="295"/>
    </row>
    <row r="4464" spans="1:3" x14ac:dyDescent="0.3">
      <c r="A4464" s="153">
        <v>2216</v>
      </c>
      <c r="B4464" s="153">
        <v>20117215</v>
      </c>
      <c r="C4464" s="295"/>
    </row>
    <row r="4465" spans="1:3" x14ac:dyDescent="0.3">
      <c r="A4465" s="153">
        <v>2217</v>
      </c>
      <c r="B4465" s="153">
        <v>20117216</v>
      </c>
      <c r="C4465" s="295"/>
    </row>
    <row r="4466" spans="1:3" x14ac:dyDescent="0.3">
      <c r="A4466" s="153">
        <v>2218</v>
      </c>
      <c r="B4466" s="153">
        <v>20117217</v>
      </c>
      <c r="C4466" s="295"/>
    </row>
    <row r="4467" spans="1:3" x14ac:dyDescent="0.3">
      <c r="A4467" s="153">
        <v>2219</v>
      </c>
      <c r="B4467" s="153">
        <v>20117218</v>
      </c>
      <c r="C4467" s="295"/>
    </row>
    <row r="4468" spans="1:3" x14ac:dyDescent="0.3">
      <c r="A4468" s="153">
        <v>2220</v>
      </c>
      <c r="B4468" s="153">
        <v>20117219</v>
      </c>
      <c r="C4468" s="295"/>
    </row>
    <row r="4469" spans="1:3" x14ac:dyDescent="0.3">
      <c r="A4469" s="153">
        <v>2221</v>
      </c>
      <c r="B4469" s="153">
        <v>20117220</v>
      </c>
      <c r="C4469" s="295"/>
    </row>
    <row r="4470" spans="1:3" x14ac:dyDescent="0.3">
      <c r="A4470" s="153">
        <v>2222</v>
      </c>
      <c r="B4470" s="153">
        <v>20117221</v>
      </c>
      <c r="C4470" s="295"/>
    </row>
    <row r="4471" spans="1:3" x14ac:dyDescent="0.3">
      <c r="A4471" s="153">
        <v>2223</v>
      </c>
      <c r="B4471" s="153">
        <v>20117222</v>
      </c>
      <c r="C4471" s="295"/>
    </row>
    <row r="4472" spans="1:3" x14ac:dyDescent="0.3">
      <c r="A4472" s="153">
        <v>2224</v>
      </c>
      <c r="B4472" s="153">
        <v>20117223</v>
      </c>
      <c r="C4472" s="295"/>
    </row>
    <row r="4473" spans="1:3" x14ac:dyDescent="0.3">
      <c r="A4473" s="153">
        <v>2225</v>
      </c>
      <c r="B4473" s="153">
        <v>20117224</v>
      </c>
      <c r="C4473" s="295"/>
    </row>
    <row r="4474" spans="1:3" x14ac:dyDescent="0.3">
      <c r="A4474" s="153">
        <v>2226</v>
      </c>
      <c r="B4474" s="153">
        <v>20117225</v>
      </c>
      <c r="C4474" s="295"/>
    </row>
    <row r="4475" spans="1:3" x14ac:dyDescent="0.3">
      <c r="A4475" s="153">
        <v>2227</v>
      </c>
      <c r="B4475" s="153">
        <v>20117226</v>
      </c>
      <c r="C4475" s="295"/>
    </row>
    <row r="4476" spans="1:3" x14ac:dyDescent="0.3">
      <c r="A4476" s="153">
        <v>2228</v>
      </c>
      <c r="B4476" s="153">
        <v>20117227</v>
      </c>
      <c r="C4476" s="295"/>
    </row>
    <row r="4477" spans="1:3" x14ac:dyDescent="0.3">
      <c r="A4477" s="153">
        <v>2229</v>
      </c>
      <c r="B4477" s="153">
        <v>20117228</v>
      </c>
      <c r="C4477" s="295"/>
    </row>
    <row r="4478" spans="1:3" x14ac:dyDescent="0.3">
      <c r="A4478" s="153">
        <v>2230</v>
      </c>
      <c r="B4478" s="153">
        <v>20117229</v>
      </c>
      <c r="C4478" s="295"/>
    </row>
    <row r="4479" spans="1:3" x14ac:dyDescent="0.3">
      <c r="A4479" s="153">
        <v>2231</v>
      </c>
      <c r="B4479" s="153">
        <v>20117230</v>
      </c>
      <c r="C4479" s="295"/>
    </row>
    <row r="4480" spans="1:3" x14ac:dyDescent="0.3">
      <c r="A4480" s="153">
        <v>2232</v>
      </c>
      <c r="B4480" s="153">
        <v>20117231</v>
      </c>
      <c r="C4480" s="295"/>
    </row>
    <row r="4481" spans="1:3" x14ac:dyDescent="0.3">
      <c r="A4481" s="153">
        <v>2233</v>
      </c>
      <c r="B4481" s="153">
        <v>20117232</v>
      </c>
      <c r="C4481" s="295"/>
    </row>
    <row r="4482" spans="1:3" x14ac:dyDescent="0.3">
      <c r="A4482" s="153">
        <v>2234</v>
      </c>
      <c r="B4482" s="153">
        <v>20117233</v>
      </c>
      <c r="C4482" s="295"/>
    </row>
    <row r="4483" spans="1:3" x14ac:dyDescent="0.3">
      <c r="A4483" s="153">
        <v>2235</v>
      </c>
      <c r="B4483" s="153">
        <v>20117234</v>
      </c>
      <c r="C4483" s="295"/>
    </row>
    <row r="4484" spans="1:3" x14ac:dyDescent="0.3">
      <c r="A4484" s="153">
        <v>2236</v>
      </c>
      <c r="B4484" s="153">
        <v>20117235</v>
      </c>
      <c r="C4484" s="295"/>
    </row>
    <row r="4485" spans="1:3" x14ac:dyDescent="0.3">
      <c r="A4485" s="153">
        <v>2237</v>
      </c>
      <c r="B4485" s="153">
        <v>20117236</v>
      </c>
      <c r="C4485" s="295"/>
    </row>
    <row r="4486" spans="1:3" x14ac:dyDescent="0.3">
      <c r="A4486" s="153">
        <v>2238</v>
      </c>
      <c r="B4486" s="153">
        <v>20117237</v>
      </c>
      <c r="C4486" s="295"/>
    </row>
    <row r="4487" spans="1:3" x14ac:dyDescent="0.3">
      <c r="A4487" s="153">
        <v>2239</v>
      </c>
      <c r="B4487" s="153">
        <v>20117238</v>
      </c>
      <c r="C4487" s="295"/>
    </row>
    <row r="4488" spans="1:3" x14ac:dyDescent="0.3">
      <c r="A4488" s="153">
        <v>2240</v>
      </c>
      <c r="B4488" s="153">
        <v>20117239</v>
      </c>
      <c r="C4488" s="295"/>
    </row>
    <row r="4489" spans="1:3" x14ac:dyDescent="0.3">
      <c r="A4489" s="153">
        <v>2241</v>
      </c>
      <c r="B4489" s="153">
        <v>20117240</v>
      </c>
      <c r="C4489" s="295"/>
    </row>
    <row r="4490" spans="1:3" x14ac:dyDescent="0.3">
      <c r="A4490" s="153">
        <v>2242</v>
      </c>
      <c r="B4490" s="153">
        <v>20117241</v>
      </c>
      <c r="C4490" s="295"/>
    </row>
    <row r="4491" spans="1:3" x14ac:dyDescent="0.3">
      <c r="A4491" s="153">
        <v>2243</v>
      </c>
      <c r="B4491" s="153">
        <v>20117242</v>
      </c>
      <c r="C4491" s="295"/>
    </row>
    <row r="4492" spans="1:3" x14ac:dyDescent="0.3">
      <c r="A4492" s="153">
        <v>2244</v>
      </c>
      <c r="B4492" s="153">
        <v>20117243</v>
      </c>
      <c r="C4492" s="295"/>
    </row>
    <row r="4493" spans="1:3" x14ac:dyDescent="0.3">
      <c r="A4493" s="153">
        <v>2245</v>
      </c>
      <c r="B4493" s="153">
        <v>20117244</v>
      </c>
      <c r="C4493" s="295"/>
    </row>
    <row r="4494" spans="1:3" x14ac:dyDescent="0.3">
      <c r="A4494" s="153">
        <v>2246</v>
      </c>
      <c r="B4494" s="153">
        <v>20117245</v>
      </c>
      <c r="C4494" s="295"/>
    </row>
    <row r="4495" spans="1:3" x14ac:dyDescent="0.3">
      <c r="A4495" s="153">
        <v>2247</v>
      </c>
      <c r="B4495" s="153">
        <v>20117246</v>
      </c>
      <c r="C4495" s="295"/>
    </row>
    <row r="4496" spans="1:3" x14ac:dyDescent="0.3">
      <c r="A4496" s="153">
        <v>2248</v>
      </c>
      <c r="B4496" s="153">
        <v>20117247</v>
      </c>
      <c r="C4496" s="295"/>
    </row>
    <row r="4497" spans="1:3" x14ac:dyDescent="0.3">
      <c r="A4497" s="153">
        <v>2249</v>
      </c>
      <c r="B4497" s="153">
        <v>20117248</v>
      </c>
      <c r="C4497" s="295"/>
    </row>
    <row r="4498" spans="1:3" x14ac:dyDescent="0.3">
      <c r="A4498" s="153">
        <v>2250</v>
      </c>
      <c r="B4498" s="153">
        <v>20117249</v>
      </c>
      <c r="C4498" s="295"/>
    </row>
    <row r="4499" spans="1:3" x14ac:dyDescent="0.3">
      <c r="A4499" s="153">
        <v>2251</v>
      </c>
      <c r="B4499" s="153">
        <v>20117250</v>
      </c>
      <c r="C4499" s="295"/>
    </row>
    <row r="4500" spans="1:3" x14ac:dyDescent="0.3">
      <c r="A4500" s="153">
        <v>2252</v>
      </c>
      <c r="B4500" s="153">
        <v>20117251</v>
      </c>
      <c r="C4500" s="295"/>
    </row>
    <row r="4501" spans="1:3" x14ac:dyDescent="0.3">
      <c r="A4501" s="153">
        <v>2253</v>
      </c>
      <c r="B4501" s="153">
        <v>20117252</v>
      </c>
      <c r="C4501" s="295"/>
    </row>
    <row r="4502" spans="1:3" x14ac:dyDescent="0.3">
      <c r="A4502" s="153">
        <v>2254</v>
      </c>
      <c r="B4502" s="153">
        <v>20117253</v>
      </c>
      <c r="C4502" s="295"/>
    </row>
    <row r="4503" spans="1:3" x14ac:dyDescent="0.3">
      <c r="A4503" s="153">
        <v>2255</v>
      </c>
      <c r="B4503" s="153">
        <v>20117254</v>
      </c>
      <c r="C4503" s="295"/>
    </row>
    <row r="4504" spans="1:3" x14ac:dyDescent="0.3">
      <c r="A4504" s="153">
        <v>2256</v>
      </c>
      <c r="B4504" s="153">
        <v>20117255</v>
      </c>
      <c r="C4504" s="295"/>
    </row>
    <row r="4505" spans="1:3" x14ac:dyDescent="0.3">
      <c r="A4505" s="153">
        <v>2257</v>
      </c>
      <c r="B4505" s="153">
        <v>20117256</v>
      </c>
      <c r="C4505" s="295"/>
    </row>
    <row r="4506" spans="1:3" x14ac:dyDescent="0.3">
      <c r="A4506" s="153">
        <v>2258</v>
      </c>
      <c r="B4506" s="153">
        <v>20117257</v>
      </c>
      <c r="C4506" s="295"/>
    </row>
    <row r="4507" spans="1:3" x14ac:dyDescent="0.3">
      <c r="A4507" s="153">
        <v>2259</v>
      </c>
      <c r="B4507" s="153">
        <v>20117258</v>
      </c>
      <c r="C4507" s="295"/>
    </row>
    <row r="4508" spans="1:3" x14ac:dyDescent="0.3">
      <c r="A4508" s="153">
        <v>2260</v>
      </c>
      <c r="B4508" s="153">
        <v>20117259</v>
      </c>
      <c r="C4508" s="295"/>
    </row>
    <row r="4509" spans="1:3" x14ac:dyDescent="0.3">
      <c r="A4509" s="153">
        <v>2261</v>
      </c>
      <c r="B4509" s="153">
        <v>20117260</v>
      </c>
      <c r="C4509" s="295"/>
    </row>
    <row r="4510" spans="1:3" x14ac:dyDescent="0.3">
      <c r="A4510" s="153">
        <v>2262</v>
      </c>
      <c r="B4510" s="153">
        <v>20117261</v>
      </c>
      <c r="C4510" s="295"/>
    </row>
    <row r="4511" spans="1:3" x14ac:dyDescent="0.3">
      <c r="A4511" s="153">
        <v>2263</v>
      </c>
      <c r="B4511" s="153">
        <v>20117262</v>
      </c>
      <c r="C4511" s="295"/>
    </row>
    <row r="4512" spans="1:3" x14ac:dyDescent="0.3">
      <c r="A4512" s="153">
        <v>2264</v>
      </c>
      <c r="B4512" s="153">
        <v>20117263</v>
      </c>
      <c r="C4512" s="295"/>
    </row>
    <row r="4513" spans="1:3" x14ac:dyDescent="0.3">
      <c r="A4513" s="153">
        <v>2265</v>
      </c>
      <c r="B4513" s="153">
        <v>20117264</v>
      </c>
      <c r="C4513" s="295"/>
    </row>
    <row r="4514" spans="1:3" x14ac:dyDescent="0.3">
      <c r="A4514" s="153">
        <v>2266</v>
      </c>
      <c r="B4514" s="153">
        <v>20117265</v>
      </c>
      <c r="C4514" s="295"/>
    </row>
    <row r="4515" spans="1:3" x14ac:dyDescent="0.3">
      <c r="A4515" s="153">
        <v>2267</v>
      </c>
      <c r="B4515" s="153">
        <v>20117266</v>
      </c>
      <c r="C4515" s="295"/>
    </row>
    <row r="4516" spans="1:3" x14ac:dyDescent="0.3">
      <c r="A4516" s="153">
        <v>2268</v>
      </c>
      <c r="B4516" s="153">
        <v>20117267</v>
      </c>
      <c r="C4516" s="295"/>
    </row>
    <row r="4517" spans="1:3" x14ac:dyDescent="0.3">
      <c r="A4517" s="153">
        <v>2269</v>
      </c>
      <c r="B4517" s="153">
        <v>20117268</v>
      </c>
      <c r="C4517" s="295"/>
    </row>
    <row r="4518" spans="1:3" x14ac:dyDescent="0.3">
      <c r="A4518" s="153">
        <v>2270</v>
      </c>
      <c r="B4518" s="153">
        <v>20117269</v>
      </c>
      <c r="C4518" s="295"/>
    </row>
    <row r="4519" spans="1:3" x14ac:dyDescent="0.3">
      <c r="A4519" s="153">
        <v>2271</v>
      </c>
      <c r="B4519" s="153">
        <v>20117270</v>
      </c>
      <c r="C4519" s="295"/>
    </row>
    <row r="4520" spans="1:3" x14ac:dyDescent="0.3">
      <c r="A4520" s="153">
        <v>2272</v>
      </c>
      <c r="B4520" s="153">
        <v>20117271</v>
      </c>
      <c r="C4520" s="295"/>
    </row>
    <row r="4521" spans="1:3" x14ac:dyDescent="0.3">
      <c r="A4521" s="153">
        <v>2273</v>
      </c>
      <c r="B4521" s="153">
        <v>20117272</v>
      </c>
      <c r="C4521" s="295"/>
    </row>
    <row r="4522" spans="1:3" x14ac:dyDescent="0.3">
      <c r="A4522" s="153">
        <v>2274</v>
      </c>
      <c r="B4522" s="153">
        <v>20117273</v>
      </c>
      <c r="C4522" s="295"/>
    </row>
    <row r="4523" spans="1:3" x14ac:dyDescent="0.3">
      <c r="A4523" s="153">
        <v>2275</v>
      </c>
      <c r="B4523" s="153">
        <v>20117274</v>
      </c>
      <c r="C4523" s="295"/>
    </row>
    <row r="4524" spans="1:3" x14ac:dyDescent="0.3">
      <c r="A4524" s="153">
        <v>2276</v>
      </c>
      <c r="B4524" s="153">
        <v>20117275</v>
      </c>
      <c r="C4524" s="295"/>
    </row>
    <row r="4525" spans="1:3" x14ac:dyDescent="0.3">
      <c r="A4525" s="153">
        <v>2277</v>
      </c>
      <c r="B4525" s="153">
        <v>20117276</v>
      </c>
      <c r="C4525" s="295"/>
    </row>
    <row r="4526" spans="1:3" x14ac:dyDescent="0.3">
      <c r="A4526" s="153">
        <v>2278</v>
      </c>
      <c r="B4526" s="153">
        <v>20117277</v>
      </c>
      <c r="C4526" s="295"/>
    </row>
    <row r="4527" spans="1:3" x14ac:dyDescent="0.3">
      <c r="A4527" s="153">
        <v>2279</v>
      </c>
      <c r="B4527" s="153">
        <v>20117278</v>
      </c>
      <c r="C4527" s="295"/>
    </row>
    <row r="4528" spans="1:3" x14ac:dyDescent="0.3">
      <c r="A4528" s="153">
        <v>2280</v>
      </c>
      <c r="B4528" s="153">
        <v>20117279</v>
      </c>
      <c r="C4528" s="295"/>
    </row>
    <row r="4529" spans="1:3" x14ac:dyDescent="0.3">
      <c r="A4529" s="153">
        <v>2281</v>
      </c>
      <c r="B4529" s="153">
        <v>20117280</v>
      </c>
      <c r="C4529" s="295"/>
    </row>
    <row r="4530" spans="1:3" x14ac:dyDescent="0.3">
      <c r="A4530" s="153">
        <v>2282</v>
      </c>
      <c r="B4530" s="153">
        <v>20117281</v>
      </c>
      <c r="C4530" s="295"/>
    </row>
    <row r="4531" spans="1:3" x14ac:dyDescent="0.3">
      <c r="A4531" s="153">
        <v>2283</v>
      </c>
      <c r="B4531" s="153">
        <v>20117282</v>
      </c>
      <c r="C4531" s="295"/>
    </row>
    <row r="4532" spans="1:3" x14ac:dyDescent="0.3">
      <c r="A4532" s="153">
        <v>2284</v>
      </c>
      <c r="B4532" s="153">
        <v>20117283</v>
      </c>
      <c r="C4532" s="295"/>
    </row>
    <row r="4533" spans="1:3" x14ac:dyDescent="0.3">
      <c r="A4533" s="153">
        <v>2285</v>
      </c>
      <c r="B4533" s="153">
        <v>20117284</v>
      </c>
      <c r="C4533" s="295"/>
    </row>
    <row r="4534" spans="1:3" x14ac:dyDescent="0.3">
      <c r="A4534" s="153">
        <v>2286</v>
      </c>
      <c r="B4534" s="153">
        <v>20117285</v>
      </c>
      <c r="C4534" s="295"/>
    </row>
    <row r="4535" spans="1:3" x14ac:dyDescent="0.3">
      <c r="A4535" s="153">
        <v>2287</v>
      </c>
      <c r="B4535" s="153">
        <v>20117286</v>
      </c>
      <c r="C4535" s="295"/>
    </row>
    <row r="4536" spans="1:3" x14ac:dyDescent="0.3">
      <c r="A4536" s="153">
        <v>2288</v>
      </c>
      <c r="B4536" s="153">
        <v>20117287</v>
      </c>
      <c r="C4536" s="295"/>
    </row>
    <row r="4537" spans="1:3" x14ac:dyDescent="0.3">
      <c r="A4537" s="153">
        <v>2289</v>
      </c>
      <c r="B4537" s="153">
        <v>20117288</v>
      </c>
      <c r="C4537" s="295"/>
    </row>
    <row r="4538" spans="1:3" x14ac:dyDescent="0.3">
      <c r="A4538" s="153">
        <v>2290</v>
      </c>
      <c r="B4538" s="153">
        <v>20117289</v>
      </c>
      <c r="C4538" s="295"/>
    </row>
    <row r="4539" spans="1:3" x14ac:dyDescent="0.3">
      <c r="A4539" s="153">
        <v>2291</v>
      </c>
      <c r="B4539" s="153">
        <v>20117290</v>
      </c>
      <c r="C4539" s="295"/>
    </row>
    <row r="4540" spans="1:3" x14ac:dyDescent="0.3">
      <c r="A4540" s="153">
        <v>2292</v>
      </c>
      <c r="B4540" s="153">
        <v>20117291</v>
      </c>
      <c r="C4540" s="295"/>
    </row>
    <row r="4541" spans="1:3" x14ac:dyDescent="0.3">
      <c r="A4541" s="153">
        <v>2293</v>
      </c>
      <c r="B4541" s="153">
        <v>20117292</v>
      </c>
      <c r="C4541" s="295"/>
    </row>
    <row r="4542" spans="1:3" x14ac:dyDescent="0.3">
      <c r="A4542" s="153">
        <v>2294</v>
      </c>
      <c r="B4542" s="153">
        <v>20117293</v>
      </c>
      <c r="C4542" s="295"/>
    </row>
    <row r="4543" spans="1:3" x14ac:dyDescent="0.3">
      <c r="A4543" s="153">
        <v>2295</v>
      </c>
      <c r="B4543" s="153">
        <v>20117294</v>
      </c>
      <c r="C4543" s="295"/>
    </row>
    <row r="4544" spans="1:3" x14ac:dyDescent="0.3">
      <c r="A4544" s="153">
        <v>2296</v>
      </c>
      <c r="B4544" s="153">
        <v>20117295</v>
      </c>
      <c r="C4544" s="295"/>
    </row>
    <row r="4545" spans="1:3" x14ac:dyDescent="0.3">
      <c r="A4545" s="153">
        <v>2297</v>
      </c>
      <c r="B4545" s="153">
        <v>20117296</v>
      </c>
      <c r="C4545" s="295"/>
    </row>
    <row r="4546" spans="1:3" x14ac:dyDescent="0.3">
      <c r="A4546" s="153">
        <v>2298</v>
      </c>
      <c r="B4546" s="153">
        <v>20117297</v>
      </c>
      <c r="C4546" s="295"/>
    </row>
    <row r="4547" spans="1:3" x14ac:dyDescent="0.3">
      <c r="A4547" s="153">
        <v>2299</v>
      </c>
      <c r="B4547" s="153">
        <v>20117298</v>
      </c>
      <c r="C4547" s="295"/>
    </row>
    <row r="4548" spans="1:3" x14ac:dyDescent="0.3">
      <c r="A4548" s="153">
        <v>2300</v>
      </c>
      <c r="B4548" s="153">
        <v>20117299</v>
      </c>
      <c r="C4548" s="295"/>
    </row>
    <row r="4549" spans="1:3" x14ac:dyDescent="0.3">
      <c r="A4549" s="153">
        <v>2301</v>
      </c>
      <c r="B4549" s="153">
        <v>20117300</v>
      </c>
      <c r="C4549" s="295"/>
    </row>
    <row r="4550" spans="1:3" x14ac:dyDescent="0.3">
      <c r="A4550" s="153">
        <v>2302</v>
      </c>
      <c r="B4550" s="153">
        <v>20117301</v>
      </c>
      <c r="C4550" s="295"/>
    </row>
    <row r="4551" spans="1:3" x14ac:dyDescent="0.3">
      <c r="A4551" s="153">
        <v>2303</v>
      </c>
      <c r="B4551" s="153">
        <v>20117302</v>
      </c>
      <c r="C4551" s="295"/>
    </row>
    <row r="4552" spans="1:3" x14ac:dyDescent="0.3">
      <c r="A4552" s="153">
        <v>2304</v>
      </c>
      <c r="B4552" s="153">
        <v>20117303</v>
      </c>
      <c r="C4552" s="295"/>
    </row>
    <row r="4553" spans="1:3" x14ac:dyDescent="0.3">
      <c r="A4553" s="153">
        <v>2305</v>
      </c>
      <c r="B4553" s="153">
        <v>20117304</v>
      </c>
      <c r="C4553" s="295"/>
    </row>
    <row r="4554" spans="1:3" x14ac:dyDescent="0.3">
      <c r="A4554" s="153">
        <v>2306</v>
      </c>
      <c r="B4554" s="153">
        <v>20117305</v>
      </c>
      <c r="C4554" s="295"/>
    </row>
    <row r="4555" spans="1:3" x14ac:dyDescent="0.3">
      <c r="A4555" s="153">
        <v>2307</v>
      </c>
      <c r="B4555" s="153">
        <v>20117306</v>
      </c>
      <c r="C4555" s="295"/>
    </row>
    <row r="4556" spans="1:3" x14ac:dyDescent="0.3">
      <c r="A4556" s="153">
        <v>2308</v>
      </c>
      <c r="B4556" s="153">
        <v>20117307</v>
      </c>
      <c r="C4556" s="295"/>
    </row>
    <row r="4557" spans="1:3" x14ac:dyDescent="0.3">
      <c r="A4557" s="153">
        <v>2309</v>
      </c>
      <c r="B4557" s="153">
        <v>20117308</v>
      </c>
      <c r="C4557" s="295"/>
    </row>
    <row r="4558" spans="1:3" x14ac:dyDescent="0.3">
      <c r="A4558" s="153">
        <v>2310</v>
      </c>
      <c r="B4558" s="153">
        <v>20117309</v>
      </c>
      <c r="C4558" s="295"/>
    </row>
    <row r="4559" spans="1:3" x14ac:dyDescent="0.3">
      <c r="A4559" s="153">
        <v>2311</v>
      </c>
      <c r="B4559" s="153">
        <v>20117310</v>
      </c>
      <c r="C4559" s="295"/>
    </row>
    <row r="4560" spans="1:3" x14ac:dyDescent="0.3">
      <c r="A4560" s="153">
        <v>2312</v>
      </c>
      <c r="B4560" s="153">
        <v>20117311</v>
      </c>
      <c r="C4560" s="295"/>
    </row>
    <row r="4561" spans="1:3" x14ac:dyDescent="0.3">
      <c r="A4561" s="153">
        <v>2313</v>
      </c>
      <c r="B4561" s="153">
        <v>20117312</v>
      </c>
      <c r="C4561" s="295"/>
    </row>
    <row r="4562" spans="1:3" x14ac:dyDescent="0.3">
      <c r="A4562" s="153">
        <v>2314</v>
      </c>
      <c r="B4562" s="153">
        <v>20117313</v>
      </c>
      <c r="C4562" s="295"/>
    </row>
    <row r="4563" spans="1:3" x14ac:dyDescent="0.3">
      <c r="A4563" s="153">
        <v>2315</v>
      </c>
      <c r="B4563" s="153">
        <v>20117314</v>
      </c>
      <c r="C4563" s="295"/>
    </row>
    <row r="4564" spans="1:3" x14ac:dyDescent="0.3">
      <c r="A4564" s="153">
        <v>2316</v>
      </c>
      <c r="B4564" s="153">
        <v>20117315</v>
      </c>
      <c r="C4564" s="295"/>
    </row>
    <row r="4565" spans="1:3" x14ac:dyDescent="0.3">
      <c r="A4565" s="153">
        <v>2317</v>
      </c>
      <c r="B4565" s="153">
        <v>20117316</v>
      </c>
      <c r="C4565" s="295"/>
    </row>
    <row r="4566" spans="1:3" x14ac:dyDescent="0.3">
      <c r="A4566" s="153">
        <v>2318</v>
      </c>
      <c r="B4566" s="153">
        <v>20117317</v>
      </c>
      <c r="C4566" s="295"/>
    </row>
    <row r="4567" spans="1:3" x14ac:dyDescent="0.3">
      <c r="A4567" s="153">
        <v>2319</v>
      </c>
      <c r="B4567" s="153">
        <v>20117318</v>
      </c>
      <c r="C4567" s="295"/>
    </row>
    <row r="4568" spans="1:3" x14ac:dyDescent="0.3">
      <c r="A4568" s="153">
        <v>2320</v>
      </c>
      <c r="B4568" s="153">
        <v>20117319</v>
      </c>
      <c r="C4568" s="295"/>
    </row>
    <row r="4569" spans="1:3" x14ac:dyDescent="0.3">
      <c r="A4569" s="153">
        <v>2321</v>
      </c>
      <c r="B4569" s="153">
        <v>20117320</v>
      </c>
      <c r="C4569" s="295"/>
    </row>
    <row r="4570" spans="1:3" x14ac:dyDescent="0.3">
      <c r="A4570" s="153">
        <v>2322</v>
      </c>
      <c r="B4570" s="153">
        <v>20117321</v>
      </c>
      <c r="C4570" s="295"/>
    </row>
    <row r="4571" spans="1:3" x14ac:dyDescent="0.3">
      <c r="A4571" s="153">
        <v>2323</v>
      </c>
      <c r="B4571" s="153">
        <v>20117322</v>
      </c>
      <c r="C4571" s="295"/>
    </row>
    <row r="4572" spans="1:3" x14ac:dyDescent="0.3">
      <c r="A4572" s="153">
        <v>2324</v>
      </c>
      <c r="B4572" s="153">
        <v>20117323</v>
      </c>
      <c r="C4572" s="295"/>
    </row>
    <row r="4573" spans="1:3" x14ac:dyDescent="0.3">
      <c r="A4573" s="153">
        <v>2325</v>
      </c>
      <c r="B4573" s="153">
        <v>20117324</v>
      </c>
      <c r="C4573" s="295"/>
    </row>
    <row r="4574" spans="1:3" x14ac:dyDescent="0.3">
      <c r="A4574" s="153">
        <v>2326</v>
      </c>
      <c r="B4574" s="153">
        <v>20117325</v>
      </c>
      <c r="C4574" s="295"/>
    </row>
    <row r="4575" spans="1:3" x14ac:dyDescent="0.3">
      <c r="A4575" s="153">
        <v>2327</v>
      </c>
      <c r="B4575" s="153">
        <v>20117326</v>
      </c>
      <c r="C4575" s="295"/>
    </row>
    <row r="4576" spans="1:3" x14ac:dyDescent="0.3">
      <c r="A4576" s="153">
        <v>2328</v>
      </c>
      <c r="B4576" s="153">
        <v>20117327</v>
      </c>
      <c r="C4576" s="295"/>
    </row>
    <row r="4577" spans="1:3" x14ac:dyDescent="0.3">
      <c r="A4577" s="153">
        <v>2329</v>
      </c>
      <c r="B4577" s="153">
        <v>20117328</v>
      </c>
      <c r="C4577" s="295"/>
    </row>
    <row r="4578" spans="1:3" x14ac:dyDescent="0.3">
      <c r="A4578" s="153">
        <v>2330</v>
      </c>
      <c r="B4578" s="153">
        <v>20117329</v>
      </c>
      <c r="C4578" s="295"/>
    </row>
    <row r="4579" spans="1:3" x14ac:dyDescent="0.3">
      <c r="A4579" s="153">
        <v>2331</v>
      </c>
      <c r="B4579" s="153">
        <v>20117330</v>
      </c>
      <c r="C4579" s="295"/>
    </row>
    <row r="4580" spans="1:3" x14ac:dyDescent="0.3">
      <c r="A4580" s="153">
        <v>2332</v>
      </c>
      <c r="B4580" s="153">
        <v>20117331</v>
      </c>
      <c r="C4580" s="295"/>
    </row>
    <row r="4581" spans="1:3" x14ac:dyDescent="0.3">
      <c r="A4581" s="153">
        <v>2333</v>
      </c>
      <c r="B4581" s="153">
        <v>20117332</v>
      </c>
      <c r="C4581" s="295"/>
    </row>
    <row r="4582" spans="1:3" x14ac:dyDescent="0.3">
      <c r="A4582" s="153">
        <v>2334</v>
      </c>
      <c r="B4582" s="153">
        <v>20117333</v>
      </c>
      <c r="C4582" s="295"/>
    </row>
    <row r="4583" spans="1:3" x14ac:dyDescent="0.3">
      <c r="A4583" s="153">
        <v>2335</v>
      </c>
      <c r="B4583" s="153">
        <v>20117334</v>
      </c>
      <c r="C4583" s="295"/>
    </row>
    <row r="4584" spans="1:3" x14ac:dyDescent="0.3">
      <c r="A4584" s="153">
        <v>2336</v>
      </c>
      <c r="B4584" s="153">
        <v>20117335</v>
      </c>
      <c r="C4584" s="295"/>
    </row>
    <row r="4585" spans="1:3" x14ac:dyDescent="0.3">
      <c r="A4585" s="153">
        <v>2337</v>
      </c>
      <c r="B4585" s="153">
        <v>20117336</v>
      </c>
      <c r="C4585" s="295"/>
    </row>
    <row r="4586" spans="1:3" x14ac:dyDescent="0.3">
      <c r="A4586" s="153">
        <v>2338</v>
      </c>
      <c r="B4586" s="153">
        <v>20117337</v>
      </c>
      <c r="C4586" s="295"/>
    </row>
    <row r="4587" spans="1:3" x14ac:dyDescent="0.3">
      <c r="A4587" s="153">
        <v>2339</v>
      </c>
      <c r="B4587" s="153">
        <v>20117338</v>
      </c>
      <c r="C4587" s="295"/>
    </row>
    <row r="4588" spans="1:3" x14ac:dyDescent="0.3">
      <c r="A4588" s="153">
        <v>2340</v>
      </c>
      <c r="B4588" s="153">
        <v>20117339</v>
      </c>
      <c r="C4588" s="295"/>
    </row>
    <row r="4589" spans="1:3" x14ac:dyDescent="0.3">
      <c r="A4589" s="153">
        <v>2341</v>
      </c>
      <c r="B4589" s="153">
        <v>20117340</v>
      </c>
      <c r="C4589" s="295"/>
    </row>
    <row r="4590" spans="1:3" x14ac:dyDescent="0.3">
      <c r="A4590" s="153">
        <v>2342</v>
      </c>
      <c r="B4590" s="153">
        <v>20117341</v>
      </c>
      <c r="C4590" s="295"/>
    </row>
    <row r="4591" spans="1:3" x14ac:dyDescent="0.3">
      <c r="A4591" s="153">
        <v>2343</v>
      </c>
      <c r="B4591" s="153">
        <v>20117342</v>
      </c>
      <c r="C4591" s="295"/>
    </row>
    <row r="4592" spans="1:3" x14ac:dyDescent="0.3">
      <c r="A4592" s="153">
        <v>2344</v>
      </c>
      <c r="B4592" s="153">
        <v>20117343</v>
      </c>
      <c r="C4592" s="295"/>
    </row>
    <row r="4593" spans="1:3" x14ac:dyDescent="0.3">
      <c r="A4593" s="153">
        <v>2345</v>
      </c>
      <c r="B4593" s="153">
        <v>20117344</v>
      </c>
      <c r="C4593" s="295"/>
    </row>
    <row r="4594" spans="1:3" x14ac:dyDescent="0.3">
      <c r="A4594" s="153">
        <v>2346</v>
      </c>
      <c r="B4594" s="153">
        <v>20117345</v>
      </c>
      <c r="C4594" s="295"/>
    </row>
    <row r="4595" spans="1:3" x14ac:dyDescent="0.3">
      <c r="A4595" s="153">
        <v>2347</v>
      </c>
      <c r="B4595" s="153">
        <v>20117346</v>
      </c>
      <c r="C4595" s="295"/>
    </row>
    <row r="4596" spans="1:3" x14ac:dyDescent="0.3">
      <c r="A4596" s="153">
        <v>2348</v>
      </c>
      <c r="B4596" s="153">
        <v>20117347</v>
      </c>
      <c r="C4596" s="295"/>
    </row>
    <row r="4597" spans="1:3" x14ac:dyDescent="0.3">
      <c r="A4597" s="153">
        <v>2349</v>
      </c>
      <c r="B4597" s="153">
        <v>20117348</v>
      </c>
      <c r="C4597" s="295"/>
    </row>
    <row r="4598" spans="1:3" x14ac:dyDescent="0.3">
      <c r="A4598" s="153">
        <v>2350</v>
      </c>
      <c r="B4598" s="153">
        <v>20117349</v>
      </c>
      <c r="C4598" s="295"/>
    </row>
    <row r="4599" spans="1:3" x14ac:dyDescent="0.3">
      <c r="A4599" s="153">
        <v>2351</v>
      </c>
      <c r="B4599" s="153">
        <v>20117350</v>
      </c>
      <c r="C4599" s="295"/>
    </row>
    <row r="4600" spans="1:3" x14ac:dyDescent="0.3">
      <c r="A4600" s="153">
        <v>2352</v>
      </c>
      <c r="B4600" s="153">
        <v>20117351</v>
      </c>
      <c r="C4600" s="295"/>
    </row>
    <row r="4601" spans="1:3" x14ac:dyDescent="0.3">
      <c r="A4601" s="153">
        <v>2353</v>
      </c>
      <c r="B4601" s="153">
        <v>20117352</v>
      </c>
      <c r="C4601" s="295"/>
    </row>
    <row r="4602" spans="1:3" x14ac:dyDescent="0.3">
      <c r="A4602" s="153">
        <v>2354</v>
      </c>
      <c r="B4602" s="153">
        <v>20117353</v>
      </c>
      <c r="C4602" s="295"/>
    </row>
    <row r="4603" spans="1:3" x14ac:dyDescent="0.3">
      <c r="A4603" s="153">
        <v>2355</v>
      </c>
      <c r="B4603" s="153">
        <v>20117354</v>
      </c>
      <c r="C4603" s="295"/>
    </row>
    <row r="4604" spans="1:3" x14ac:dyDescent="0.3">
      <c r="A4604" s="153">
        <v>2356</v>
      </c>
      <c r="B4604" s="153">
        <v>20117355</v>
      </c>
      <c r="C4604" s="295"/>
    </row>
    <row r="4605" spans="1:3" x14ac:dyDescent="0.3">
      <c r="A4605" s="153">
        <v>2357</v>
      </c>
      <c r="B4605" s="153">
        <v>20117356</v>
      </c>
      <c r="C4605" s="295"/>
    </row>
    <row r="4606" spans="1:3" x14ac:dyDescent="0.3">
      <c r="A4606" s="153">
        <v>2358</v>
      </c>
      <c r="B4606" s="153">
        <v>20117357</v>
      </c>
      <c r="C4606" s="295"/>
    </row>
    <row r="4607" spans="1:3" x14ac:dyDescent="0.3">
      <c r="A4607" s="153">
        <v>2359</v>
      </c>
      <c r="B4607" s="153">
        <v>20117358</v>
      </c>
      <c r="C4607" s="295"/>
    </row>
    <row r="4608" spans="1:3" x14ac:dyDescent="0.3">
      <c r="A4608" s="153">
        <v>2360</v>
      </c>
      <c r="B4608" s="153">
        <v>20117359</v>
      </c>
      <c r="C4608" s="295"/>
    </row>
    <row r="4609" spans="1:3" x14ac:dyDescent="0.3">
      <c r="A4609" s="153">
        <v>2361</v>
      </c>
      <c r="B4609" s="153">
        <v>20117360</v>
      </c>
      <c r="C4609" s="295"/>
    </row>
    <row r="4610" spans="1:3" x14ac:dyDescent="0.3">
      <c r="A4610" s="153">
        <v>2362</v>
      </c>
      <c r="B4610" s="153">
        <v>20117361</v>
      </c>
      <c r="C4610" s="295"/>
    </row>
    <row r="4611" spans="1:3" x14ac:dyDescent="0.3">
      <c r="A4611" s="153">
        <v>2363</v>
      </c>
      <c r="B4611" s="153">
        <v>20117362</v>
      </c>
      <c r="C4611" s="295"/>
    </row>
    <row r="4612" spans="1:3" x14ac:dyDescent="0.3">
      <c r="A4612" s="153">
        <v>2364</v>
      </c>
      <c r="B4612" s="153">
        <v>20117363</v>
      </c>
      <c r="C4612" s="295"/>
    </row>
    <row r="4613" spans="1:3" x14ac:dyDescent="0.3">
      <c r="A4613" s="153">
        <v>2365</v>
      </c>
      <c r="B4613" s="153">
        <v>20117364</v>
      </c>
      <c r="C4613" s="295"/>
    </row>
    <row r="4614" spans="1:3" x14ac:dyDescent="0.3">
      <c r="A4614" s="153">
        <v>2366</v>
      </c>
      <c r="B4614" s="153">
        <v>20117365</v>
      </c>
      <c r="C4614" s="295"/>
    </row>
    <row r="4615" spans="1:3" x14ac:dyDescent="0.3">
      <c r="A4615" s="153">
        <v>2367</v>
      </c>
      <c r="B4615" s="153">
        <v>20117366</v>
      </c>
      <c r="C4615" s="295"/>
    </row>
    <row r="4616" spans="1:3" x14ac:dyDescent="0.3">
      <c r="A4616" s="153">
        <v>2368</v>
      </c>
      <c r="B4616" s="153">
        <v>20117367</v>
      </c>
      <c r="C4616" s="295"/>
    </row>
    <row r="4617" spans="1:3" x14ac:dyDescent="0.3">
      <c r="A4617" s="153">
        <v>2369</v>
      </c>
      <c r="B4617" s="153">
        <v>20117368</v>
      </c>
      <c r="C4617" s="295"/>
    </row>
    <row r="4618" spans="1:3" x14ac:dyDescent="0.3">
      <c r="A4618" s="153">
        <v>2370</v>
      </c>
      <c r="B4618" s="153">
        <v>20117369</v>
      </c>
      <c r="C4618" s="295"/>
    </row>
    <row r="4619" spans="1:3" x14ac:dyDescent="0.3">
      <c r="A4619" s="153">
        <v>2371</v>
      </c>
      <c r="B4619" s="153">
        <v>20117370</v>
      </c>
      <c r="C4619" s="295"/>
    </row>
    <row r="4620" spans="1:3" x14ac:dyDescent="0.3">
      <c r="A4620" s="153">
        <v>2372</v>
      </c>
      <c r="B4620" s="153">
        <v>20117371</v>
      </c>
      <c r="C4620" s="295"/>
    </row>
    <row r="4621" spans="1:3" x14ac:dyDescent="0.3">
      <c r="A4621" s="153">
        <v>2373</v>
      </c>
      <c r="B4621" s="153">
        <v>20117372</v>
      </c>
      <c r="C4621" s="295"/>
    </row>
    <row r="4622" spans="1:3" x14ac:dyDescent="0.3">
      <c r="A4622" s="153">
        <v>2374</v>
      </c>
      <c r="B4622" s="153">
        <v>20117373</v>
      </c>
      <c r="C4622" s="295"/>
    </row>
    <row r="4623" spans="1:3" x14ac:dyDescent="0.3">
      <c r="A4623" s="153">
        <v>2375</v>
      </c>
      <c r="B4623" s="153">
        <v>20117374</v>
      </c>
      <c r="C4623" s="295"/>
    </row>
    <row r="4624" spans="1:3" x14ac:dyDescent="0.3">
      <c r="A4624" s="153">
        <v>2376</v>
      </c>
      <c r="B4624" s="153">
        <v>20117375</v>
      </c>
      <c r="C4624" s="295"/>
    </row>
    <row r="4625" spans="1:3" x14ac:dyDescent="0.3">
      <c r="A4625" s="153">
        <v>2377</v>
      </c>
      <c r="B4625" s="153">
        <v>20117376</v>
      </c>
      <c r="C4625" s="295"/>
    </row>
    <row r="4626" spans="1:3" x14ac:dyDescent="0.3">
      <c r="A4626" s="153">
        <v>2378</v>
      </c>
      <c r="B4626" s="153">
        <v>20117377</v>
      </c>
      <c r="C4626" s="295"/>
    </row>
    <row r="4627" spans="1:3" x14ac:dyDescent="0.3">
      <c r="A4627" s="153">
        <v>2379</v>
      </c>
      <c r="B4627" s="153">
        <v>20117378</v>
      </c>
      <c r="C4627" s="295"/>
    </row>
    <row r="4628" spans="1:3" x14ac:dyDescent="0.3">
      <c r="A4628" s="153">
        <v>2380</v>
      </c>
      <c r="B4628" s="153">
        <v>20117379</v>
      </c>
      <c r="C4628" s="295"/>
    </row>
    <row r="4629" spans="1:3" x14ac:dyDescent="0.3">
      <c r="A4629" s="153">
        <v>2381</v>
      </c>
      <c r="B4629" s="153">
        <v>20117380</v>
      </c>
      <c r="C4629" s="295"/>
    </row>
    <row r="4630" spans="1:3" x14ac:dyDescent="0.3">
      <c r="A4630" s="153">
        <v>2382</v>
      </c>
      <c r="B4630" s="153">
        <v>20117381</v>
      </c>
      <c r="C4630" s="295"/>
    </row>
    <row r="4631" spans="1:3" x14ac:dyDescent="0.3">
      <c r="A4631" s="153">
        <v>2383</v>
      </c>
      <c r="B4631" s="153">
        <v>20117382</v>
      </c>
      <c r="C4631" s="295"/>
    </row>
    <row r="4632" spans="1:3" x14ac:dyDescent="0.3">
      <c r="A4632" s="153">
        <v>2384</v>
      </c>
      <c r="B4632" s="153">
        <v>20117383</v>
      </c>
      <c r="C4632" s="295"/>
    </row>
    <row r="4633" spans="1:3" x14ac:dyDescent="0.3">
      <c r="A4633" s="153">
        <v>2385</v>
      </c>
      <c r="B4633" s="153">
        <v>20117384</v>
      </c>
      <c r="C4633" s="295"/>
    </row>
    <row r="4634" spans="1:3" x14ac:dyDescent="0.3">
      <c r="A4634" s="153">
        <v>2386</v>
      </c>
      <c r="B4634" s="153">
        <v>20117385</v>
      </c>
      <c r="C4634" s="295"/>
    </row>
    <row r="4635" spans="1:3" x14ac:dyDescent="0.3">
      <c r="A4635" s="153">
        <v>2387</v>
      </c>
      <c r="B4635" s="153">
        <v>20117386</v>
      </c>
      <c r="C4635" s="295"/>
    </row>
    <row r="4636" spans="1:3" x14ac:dyDescent="0.3">
      <c r="A4636" s="153">
        <v>2388</v>
      </c>
      <c r="B4636" s="153">
        <v>20117387</v>
      </c>
      <c r="C4636" s="295"/>
    </row>
    <row r="4637" spans="1:3" x14ac:dyDescent="0.3">
      <c r="A4637" s="153">
        <v>2389</v>
      </c>
      <c r="B4637" s="153">
        <v>20117388</v>
      </c>
      <c r="C4637" s="295"/>
    </row>
    <row r="4638" spans="1:3" x14ac:dyDescent="0.3">
      <c r="A4638" s="153">
        <v>2390</v>
      </c>
      <c r="B4638" s="153">
        <v>20117389</v>
      </c>
      <c r="C4638" s="295"/>
    </row>
    <row r="4639" spans="1:3" x14ac:dyDescent="0.3">
      <c r="A4639" s="153">
        <v>2391</v>
      </c>
      <c r="B4639" s="153">
        <v>20117390</v>
      </c>
      <c r="C4639" s="295"/>
    </row>
    <row r="4640" spans="1:3" x14ac:dyDescent="0.3">
      <c r="A4640" s="153">
        <v>2392</v>
      </c>
      <c r="B4640" s="153">
        <v>20117391</v>
      </c>
      <c r="C4640" s="295"/>
    </row>
    <row r="4641" spans="1:3" x14ac:dyDescent="0.3">
      <c r="A4641" s="153">
        <v>2393</v>
      </c>
      <c r="B4641" s="153">
        <v>20117392</v>
      </c>
      <c r="C4641" s="295"/>
    </row>
    <row r="4642" spans="1:3" x14ac:dyDescent="0.3">
      <c r="A4642" s="153">
        <v>2394</v>
      </c>
      <c r="B4642" s="153">
        <v>20117393</v>
      </c>
      <c r="C4642" s="295"/>
    </row>
    <row r="4643" spans="1:3" x14ac:dyDescent="0.3">
      <c r="A4643" s="153">
        <v>2395</v>
      </c>
      <c r="B4643" s="153">
        <v>20117394</v>
      </c>
      <c r="C4643" s="295"/>
    </row>
    <row r="4644" spans="1:3" x14ac:dyDescent="0.3">
      <c r="A4644" s="153">
        <v>2396</v>
      </c>
      <c r="B4644" s="153">
        <v>20117395</v>
      </c>
      <c r="C4644" s="295"/>
    </row>
    <row r="4645" spans="1:3" x14ac:dyDescent="0.3">
      <c r="A4645" s="153">
        <v>2397</v>
      </c>
      <c r="B4645" s="153">
        <v>20117396</v>
      </c>
      <c r="C4645" s="295"/>
    </row>
    <row r="4646" spans="1:3" x14ac:dyDescent="0.3">
      <c r="A4646" s="153">
        <v>2398</v>
      </c>
      <c r="B4646" s="153">
        <v>20117397</v>
      </c>
      <c r="C4646" s="295"/>
    </row>
    <row r="4647" spans="1:3" x14ac:dyDescent="0.3">
      <c r="A4647" s="153">
        <v>2399</v>
      </c>
      <c r="B4647" s="153">
        <v>20117398</v>
      </c>
      <c r="C4647" s="295"/>
    </row>
    <row r="4648" spans="1:3" x14ac:dyDescent="0.3">
      <c r="A4648" s="153">
        <v>2400</v>
      </c>
      <c r="B4648" s="153">
        <v>20117399</v>
      </c>
      <c r="C4648" s="295"/>
    </row>
    <row r="4649" spans="1:3" x14ac:dyDescent="0.3">
      <c r="A4649" s="153">
        <v>2401</v>
      </c>
      <c r="B4649" s="153">
        <v>20117400</v>
      </c>
      <c r="C4649" s="295"/>
    </row>
    <row r="4650" spans="1:3" x14ac:dyDescent="0.3">
      <c r="A4650" s="153">
        <v>2402</v>
      </c>
      <c r="B4650" s="153">
        <v>20117401</v>
      </c>
      <c r="C4650" s="295"/>
    </row>
    <row r="4651" spans="1:3" x14ac:dyDescent="0.3">
      <c r="A4651" s="153">
        <v>2403</v>
      </c>
      <c r="B4651" s="153">
        <v>20117402</v>
      </c>
      <c r="C4651" s="295"/>
    </row>
    <row r="4652" spans="1:3" x14ac:dyDescent="0.3">
      <c r="A4652" s="153">
        <v>2404</v>
      </c>
      <c r="B4652" s="153">
        <v>20117403</v>
      </c>
      <c r="C4652" s="295"/>
    </row>
    <row r="4653" spans="1:3" x14ac:dyDescent="0.3">
      <c r="A4653" s="153">
        <v>2405</v>
      </c>
      <c r="B4653" s="153">
        <v>20117404</v>
      </c>
      <c r="C4653" s="295"/>
    </row>
    <row r="4654" spans="1:3" x14ac:dyDescent="0.3">
      <c r="A4654" s="153">
        <v>2406</v>
      </c>
      <c r="B4654" s="153">
        <v>20117405</v>
      </c>
      <c r="C4654" s="295"/>
    </row>
    <row r="4655" spans="1:3" x14ac:dyDescent="0.3">
      <c r="A4655" s="153">
        <v>2407</v>
      </c>
      <c r="B4655" s="153">
        <v>20117406</v>
      </c>
      <c r="C4655" s="295"/>
    </row>
    <row r="4656" spans="1:3" x14ac:dyDescent="0.3">
      <c r="A4656" s="153">
        <v>2408</v>
      </c>
      <c r="B4656" s="153">
        <v>20117407</v>
      </c>
      <c r="C4656" s="295"/>
    </row>
    <row r="4657" spans="1:3" x14ac:dyDescent="0.3">
      <c r="A4657" s="153">
        <v>2409</v>
      </c>
      <c r="B4657" s="153">
        <v>20117408</v>
      </c>
      <c r="C4657" s="295"/>
    </row>
    <row r="4658" spans="1:3" x14ac:dyDescent="0.3">
      <c r="A4658" s="153">
        <v>2410</v>
      </c>
      <c r="B4658" s="153">
        <v>20117409</v>
      </c>
      <c r="C4658" s="295"/>
    </row>
    <row r="4659" spans="1:3" x14ac:dyDescent="0.3">
      <c r="A4659" s="153">
        <v>2411</v>
      </c>
      <c r="B4659" s="153">
        <v>20117410</v>
      </c>
      <c r="C4659" s="295"/>
    </row>
    <row r="4660" spans="1:3" x14ac:dyDescent="0.3">
      <c r="A4660" s="153">
        <v>2412</v>
      </c>
      <c r="B4660" s="153">
        <v>20117411</v>
      </c>
      <c r="C4660" s="295"/>
    </row>
    <row r="4661" spans="1:3" x14ac:dyDescent="0.3">
      <c r="A4661" s="153">
        <v>2413</v>
      </c>
      <c r="B4661" s="153">
        <v>20117412</v>
      </c>
      <c r="C4661" s="295"/>
    </row>
    <row r="4662" spans="1:3" x14ac:dyDescent="0.3">
      <c r="A4662" s="153">
        <v>2414</v>
      </c>
      <c r="B4662" s="153">
        <v>20117413</v>
      </c>
      <c r="C4662" s="295"/>
    </row>
    <row r="4663" spans="1:3" x14ac:dyDescent="0.3">
      <c r="A4663" s="153">
        <v>2415</v>
      </c>
      <c r="B4663" s="153">
        <v>20117414</v>
      </c>
      <c r="C4663" s="295"/>
    </row>
    <row r="4664" spans="1:3" x14ac:dyDescent="0.3">
      <c r="A4664" s="153">
        <v>2416</v>
      </c>
      <c r="B4664" s="153">
        <v>20117415</v>
      </c>
      <c r="C4664" s="295"/>
    </row>
    <row r="4665" spans="1:3" x14ac:dyDescent="0.3">
      <c r="A4665" s="153">
        <v>2417</v>
      </c>
      <c r="B4665" s="153">
        <v>20117416</v>
      </c>
      <c r="C4665" s="295"/>
    </row>
    <row r="4666" spans="1:3" x14ac:dyDescent="0.3">
      <c r="A4666" s="153">
        <v>2418</v>
      </c>
      <c r="B4666" s="153">
        <v>20117417</v>
      </c>
      <c r="C4666" s="295"/>
    </row>
    <row r="4667" spans="1:3" x14ac:dyDescent="0.3">
      <c r="A4667" s="153">
        <v>2419</v>
      </c>
      <c r="B4667" s="153">
        <v>20117418</v>
      </c>
      <c r="C4667" s="295"/>
    </row>
    <row r="4668" spans="1:3" x14ac:dyDescent="0.3">
      <c r="A4668" s="153">
        <v>2420</v>
      </c>
      <c r="B4668" s="153">
        <v>20117419</v>
      </c>
      <c r="C4668" s="295"/>
    </row>
    <row r="4669" spans="1:3" x14ac:dyDescent="0.3">
      <c r="A4669" s="153">
        <v>2421</v>
      </c>
      <c r="B4669" s="153">
        <v>20117420</v>
      </c>
      <c r="C4669" s="295"/>
    </row>
    <row r="4670" spans="1:3" x14ac:dyDescent="0.3">
      <c r="A4670" s="153">
        <v>2422</v>
      </c>
      <c r="B4670" s="153">
        <v>20117421</v>
      </c>
      <c r="C4670" s="295"/>
    </row>
    <row r="4671" spans="1:3" x14ac:dyDescent="0.3">
      <c r="A4671" s="153">
        <v>2423</v>
      </c>
      <c r="B4671" s="153">
        <v>20117422</v>
      </c>
      <c r="C4671" s="295"/>
    </row>
    <row r="4672" spans="1:3" x14ac:dyDescent="0.3">
      <c r="A4672" s="153">
        <v>2424</v>
      </c>
      <c r="B4672" s="153">
        <v>20117423</v>
      </c>
      <c r="C4672" s="295"/>
    </row>
    <row r="4673" spans="1:3" x14ac:dyDescent="0.3">
      <c r="A4673" s="153">
        <v>2425</v>
      </c>
      <c r="B4673" s="153">
        <v>20117424</v>
      </c>
      <c r="C4673" s="295"/>
    </row>
    <row r="4674" spans="1:3" x14ac:dyDescent="0.3">
      <c r="A4674" s="153">
        <v>2426</v>
      </c>
      <c r="B4674" s="153">
        <v>20117425</v>
      </c>
      <c r="C4674" s="295"/>
    </row>
    <row r="4675" spans="1:3" x14ac:dyDescent="0.3">
      <c r="A4675" s="153">
        <v>2427</v>
      </c>
      <c r="B4675" s="153">
        <v>20117426</v>
      </c>
      <c r="C4675" s="295"/>
    </row>
    <row r="4676" spans="1:3" x14ac:dyDescent="0.3">
      <c r="A4676" s="153">
        <v>2428</v>
      </c>
      <c r="B4676" s="153">
        <v>20117427</v>
      </c>
      <c r="C4676" s="295"/>
    </row>
    <row r="4677" spans="1:3" x14ac:dyDescent="0.3">
      <c r="A4677" s="153">
        <v>2429</v>
      </c>
      <c r="B4677" s="153">
        <v>20117428</v>
      </c>
      <c r="C4677" s="295"/>
    </row>
    <row r="4678" spans="1:3" x14ac:dyDescent="0.3">
      <c r="A4678" s="153">
        <v>2430</v>
      </c>
      <c r="B4678" s="153">
        <v>20117429</v>
      </c>
      <c r="C4678" s="295"/>
    </row>
    <row r="4679" spans="1:3" x14ac:dyDescent="0.3">
      <c r="A4679" s="153">
        <v>2431</v>
      </c>
      <c r="B4679" s="153">
        <v>20117430</v>
      </c>
      <c r="C4679" s="295"/>
    </row>
    <row r="4680" spans="1:3" x14ac:dyDescent="0.3">
      <c r="A4680" s="153">
        <v>2432</v>
      </c>
      <c r="B4680" s="153">
        <v>20117431</v>
      </c>
      <c r="C4680" s="295"/>
    </row>
    <row r="4681" spans="1:3" x14ac:dyDescent="0.3">
      <c r="A4681" s="153">
        <v>2433</v>
      </c>
      <c r="B4681" s="153">
        <v>20117432</v>
      </c>
      <c r="C4681" s="295"/>
    </row>
    <row r="4682" spans="1:3" x14ac:dyDescent="0.3">
      <c r="A4682" s="153">
        <v>2434</v>
      </c>
      <c r="B4682" s="153">
        <v>20117433</v>
      </c>
      <c r="C4682" s="295"/>
    </row>
    <row r="4683" spans="1:3" x14ac:dyDescent="0.3">
      <c r="A4683" s="153">
        <v>2435</v>
      </c>
      <c r="B4683" s="153">
        <v>20117434</v>
      </c>
      <c r="C4683" s="295"/>
    </row>
    <row r="4684" spans="1:3" x14ac:dyDescent="0.3">
      <c r="A4684" s="153">
        <v>2436</v>
      </c>
      <c r="B4684" s="153">
        <v>20117435</v>
      </c>
      <c r="C4684" s="295"/>
    </row>
    <row r="4685" spans="1:3" x14ac:dyDescent="0.3">
      <c r="A4685" s="153">
        <v>2437</v>
      </c>
      <c r="B4685" s="153">
        <v>20117436</v>
      </c>
      <c r="C4685" s="295"/>
    </row>
    <row r="4686" spans="1:3" x14ac:dyDescent="0.3">
      <c r="A4686" s="153">
        <v>2438</v>
      </c>
      <c r="B4686" s="153">
        <v>20117437</v>
      </c>
      <c r="C4686" s="295"/>
    </row>
    <row r="4687" spans="1:3" x14ac:dyDescent="0.3">
      <c r="A4687" s="153">
        <v>2439</v>
      </c>
      <c r="B4687" s="153">
        <v>20117438</v>
      </c>
      <c r="C4687" s="295"/>
    </row>
    <row r="4688" spans="1:3" x14ac:dyDescent="0.3">
      <c r="A4688" s="153">
        <v>2440</v>
      </c>
      <c r="B4688" s="153">
        <v>20117439</v>
      </c>
      <c r="C4688" s="295"/>
    </row>
    <row r="4689" spans="1:3" x14ac:dyDescent="0.3">
      <c r="A4689" s="153">
        <v>2441</v>
      </c>
      <c r="B4689" s="153">
        <v>20117440</v>
      </c>
      <c r="C4689" s="295"/>
    </row>
    <row r="4690" spans="1:3" x14ac:dyDescent="0.3">
      <c r="A4690" s="153">
        <v>2442</v>
      </c>
      <c r="B4690" s="153">
        <v>20117441</v>
      </c>
      <c r="C4690" s="295"/>
    </row>
    <row r="4691" spans="1:3" x14ac:dyDescent="0.3">
      <c r="A4691" s="153">
        <v>2443</v>
      </c>
      <c r="B4691" s="153">
        <v>20117442</v>
      </c>
      <c r="C4691" s="295"/>
    </row>
    <row r="4692" spans="1:3" x14ac:dyDescent="0.3">
      <c r="A4692" s="153">
        <v>2444</v>
      </c>
      <c r="B4692" s="153">
        <v>20117443</v>
      </c>
      <c r="C4692" s="295"/>
    </row>
    <row r="4693" spans="1:3" x14ac:dyDescent="0.3">
      <c r="A4693" s="153">
        <v>2445</v>
      </c>
      <c r="B4693" s="153">
        <v>20117444</v>
      </c>
      <c r="C4693" s="295"/>
    </row>
    <row r="4694" spans="1:3" x14ac:dyDescent="0.3">
      <c r="A4694" s="153">
        <v>2446</v>
      </c>
      <c r="B4694" s="153">
        <v>20117445</v>
      </c>
      <c r="C4694" s="295"/>
    </row>
    <row r="4695" spans="1:3" x14ac:dyDescent="0.3">
      <c r="A4695" s="153">
        <v>2447</v>
      </c>
      <c r="B4695" s="153">
        <v>20117446</v>
      </c>
      <c r="C4695" s="295"/>
    </row>
    <row r="4696" spans="1:3" x14ac:dyDescent="0.3">
      <c r="A4696" s="153">
        <v>2448</v>
      </c>
      <c r="B4696" s="153">
        <v>20117447</v>
      </c>
      <c r="C4696" s="295"/>
    </row>
    <row r="4697" spans="1:3" x14ac:dyDescent="0.3">
      <c r="A4697" s="153">
        <v>2449</v>
      </c>
      <c r="B4697" s="153">
        <v>20117448</v>
      </c>
      <c r="C4697" s="295"/>
    </row>
    <row r="4698" spans="1:3" x14ac:dyDescent="0.3">
      <c r="A4698" s="153">
        <v>2450</v>
      </c>
      <c r="B4698" s="153">
        <v>20117449</v>
      </c>
      <c r="C4698" s="295"/>
    </row>
    <row r="4699" spans="1:3" x14ac:dyDescent="0.3">
      <c r="A4699" s="153">
        <v>2451</v>
      </c>
      <c r="B4699" s="153">
        <v>20117450</v>
      </c>
      <c r="C4699" s="295"/>
    </row>
    <row r="4700" spans="1:3" x14ac:dyDescent="0.3">
      <c r="A4700" s="153">
        <v>2452</v>
      </c>
      <c r="B4700" s="153">
        <v>20117451</v>
      </c>
      <c r="C4700" s="295"/>
    </row>
    <row r="4701" spans="1:3" x14ac:dyDescent="0.3">
      <c r="A4701" s="153">
        <v>2453</v>
      </c>
      <c r="B4701" s="153">
        <v>20117452</v>
      </c>
      <c r="C4701" s="295"/>
    </row>
    <row r="4702" spans="1:3" x14ac:dyDescent="0.3">
      <c r="A4702" s="153">
        <v>2454</v>
      </c>
      <c r="B4702" s="153">
        <v>20117453</v>
      </c>
      <c r="C4702" s="295"/>
    </row>
    <row r="4703" spans="1:3" x14ac:dyDescent="0.3">
      <c r="A4703" s="153">
        <v>2455</v>
      </c>
      <c r="B4703" s="153">
        <v>20117454</v>
      </c>
      <c r="C4703" s="295"/>
    </row>
    <row r="4704" spans="1:3" x14ac:dyDescent="0.3">
      <c r="A4704" s="153">
        <v>2456</v>
      </c>
      <c r="B4704" s="153">
        <v>20117455</v>
      </c>
      <c r="C4704" s="295"/>
    </row>
    <row r="4705" spans="1:3" x14ac:dyDescent="0.3">
      <c r="A4705" s="153">
        <v>2457</v>
      </c>
      <c r="B4705" s="153">
        <v>20117456</v>
      </c>
      <c r="C4705" s="295"/>
    </row>
    <row r="4706" spans="1:3" x14ac:dyDescent="0.3">
      <c r="A4706" s="153">
        <v>2458</v>
      </c>
      <c r="B4706" s="153">
        <v>20117457</v>
      </c>
      <c r="C4706" s="295"/>
    </row>
    <row r="4707" spans="1:3" x14ac:dyDescent="0.3">
      <c r="A4707" s="153">
        <v>2459</v>
      </c>
      <c r="B4707" s="153">
        <v>20117458</v>
      </c>
      <c r="C4707" s="295"/>
    </row>
    <row r="4708" spans="1:3" x14ac:dyDescent="0.3">
      <c r="A4708" s="153">
        <v>2460</v>
      </c>
      <c r="B4708" s="153">
        <v>20117459</v>
      </c>
      <c r="C4708" s="295"/>
    </row>
    <row r="4709" spans="1:3" x14ac:dyDescent="0.3">
      <c r="A4709" s="153">
        <v>2461</v>
      </c>
      <c r="B4709" s="153">
        <v>20117460</v>
      </c>
      <c r="C4709" s="295"/>
    </row>
    <row r="4710" spans="1:3" x14ac:dyDescent="0.3">
      <c r="A4710" s="153">
        <v>2462</v>
      </c>
      <c r="B4710" s="153">
        <v>20117461</v>
      </c>
      <c r="C4710" s="295"/>
    </row>
    <row r="4711" spans="1:3" x14ac:dyDescent="0.3">
      <c r="A4711" s="153">
        <v>2463</v>
      </c>
      <c r="B4711" s="153">
        <v>20117462</v>
      </c>
      <c r="C4711" s="295"/>
    </row>
    <row r="4712" spans="1:3" x14ac:dyDescent="0.3">
      <c r="A4712" s="153">
        <v>2464</v>
      </c>
      <c r="B4712" s="153">
        <v>20117463</v>
      </c>
      <c r="C4712" s="295"/>
    </row>
    <row r="4713" spans="1:3" x14ac:dyDescent="0.3">
      <c r="A4713" s="153">
        <v>2465</v>
      </c>
      <c r="B4713" s="153">
        <v>20117464</v>
      </c>
      <c r="C4713" s="295"/>
    </row>
    <row r="4714" spans="1:3" x14ac:dyDescent="0.3">
      <c r="A4714" s="153">
        <v>2466</v>
      </c>
      <c r="B4714" s="153">
        <v>20117465</v>
      </c>
      <c r="C4714" s="295"/>
    </row>
    <row r="4715" spans="1:3" x14ac:dyDescent="0.3">
      <c r="A4715" s="153">
        <v>2467</v>
      </c>
      <c r="B4715" s="153">
        <v>20117466</v>
      </c>
      <c r="C4715" s="295"/>
    </row>
    <row r="4716" spans="1:3" x14ac:dyDescent="0.3">
      <c r="A4716" s="153">
        <v>2468</v>
      </c>
      <c r="B4716" s="153">
        <v>20117467</v>
      </c>
      <c r="C4716" s="295"/>
    </row>
    <row r="4717" spans="1:3" x14ac:dyDescent="0.3">
      <c r="A4717" s="153">
        <v>2469</v>
      </c>
      <c r="B4717" s="153">
        <v>20117468</v>
      </c>
      <c r="C4717" s="295"/>
    </row>
    <row r="4718" spans="1:3" x14ac:dyDescent="0.3">
      <c r="A4718" s="153">
        <v>2470</v>
      </c>
      <c r="B4718" s="153">
        <v>20117469</v>
      </c>
      <c r="C4718" s="295"/>
    </row>
    <row r="4719" spans="1:3" x14ac:dyDescent="0.3">
      <c r="A4719" s="153">
        <v>2471</v>
      </c>
      <c r="B4719" s="153">
        <v>20117470</v>
      </c>
      <c r="C4719" s="295"/>
    </row>
    <row r="4720" spans="1:3" x14ac:dyDescent="0.3">
      <c r="A4720" s="153">
        <v>2472</v>
      </c>
      <c r="B4720" s="153">
        <v>20117471</v>
      </c>
      <c r="C4720" s="295"/>
    </row>
    <row r="4721" spans="1:3" x14ac:dyDescent="0.3">
      <c r="A4721" s="153">
        <v>2473</v>
      </c>
      <c r="B4721" s="153">
        <v>20117472</v>
      </c>
      <c r="C4721" s="295"/>
    </row>
    <row r="4722" spans="1:3" x14ac:dyDescent="0.3">
      <c r="A4722" s="153">
        <v>2474</v>
      </c>
      <c r="B4722" s="153">
        <v>20117473</v>
      </c>
      <c r="C4722" s="295"/>
    </row>
    <row r="4723" spans="1:3" x14ac:dyDescent="0.3">
      <c r="A4723" s="153">
        <v>2475</v>
      </c>
      <c r="B4723" s="153">
        <v>20117474</v>
      </c>
      <c r="C4723" s="295"/>
    </row>
    <row r="4724" spans="1:3" x14ac:dyDescent="0.3">
      <c r="A4724" s="153">
        <v>2476</v>
      </c>
      <c r="B4724" s="153">
        <v>20117475</v>
      </c>
      <c r="C4724" s="295"/>
    </row>
    <row r="4725" spans="1:3" x14ac:dyDescent="0.3">
      <c r="A4725" s="153">
        <v>2477</v>
      </c>
      <c r="B4725" s="153">
        <v>20117476</v>
      </c>
      <c r="C4725" s="295"/>
    </row>
    <row r="4726" spans="1:3" x14ac:dyDescent="0.3">
      <c r="A4726" s="153">
        <v>2478</v>
      </c>
      <c r="B4726" s="153">
        <v>20117477</v>
      </c>
      <c r="C4726" s="295"/>
    </row>
    <row r="4727" spans="1:3" x14ac:dyDescent="0.3">
      <c r="A4727" s="153">
        <v>2479</v>
      </c>
      <c r="B4727" s="153">
        <v>20117478</v>
      </c>
      <c r="C4727" s="295"/>
    </row>
    <row r="4728" spans="1:3" x14ac:dyDescent="0.3">
      <c r="A4728" s="153">
        <v>2480</v>
      </c>
      <c r="B4728" s="153">
        <v>20117479</v>
      </c>
      <c r="C4728" s="295"/>
    </row>
    <row r="4729" spans="1:3" x14ac:dyDescent="0.3">
      <c r="A4729" s="153">
        <v>2481</v>
      </c>
      <c r="B4729" s="153">
        <v>20117480</v>
      </c>
      <c r="C4729" s="295"/>
    </row>
    <row r="4730" spans="1:3" x14ac:dyDescent="0.3">
      <c r="A4730" s="153">
        <v>2482</v>
      </c>
      <c r="B4730" s="153">
        <v>20117481</v>
      </c>
      <c r="C4730" s="295"/>
    </row>
    <row r="4731" spans="1:3" x14ac:dyDescent="0.3">
      <c r="A4731" s="153">
        <v>2483</v>
      </c>
      <c r="B4731" s="153">
        <v>20117482</v>
      </c>
      <c r="C4731" s="295"/>
    </row>
    <row r="4732" spans="1:3" x14ac:dyDescent="0.3">
      <c r="A4732" s="153">
        <v>2484</v>
      </c>
      <c r="B4732" s="153">
        <v>20117483</v>
      </c>
      <c r="C4732" s="295"/>
    </row>
    <row r="4733" spans="1:3" x14ac:dyDescent="0.3">
      <c r="A4733" s="153">
        <v>2485</v>
      </c>
      <c r="B4733" s="153">
        <v>20117484</v>
      </c>
      <c r="C4733" s="295"/>
    </row>
    <row r="4734" spans="1:3" x14ac:dyDescent="0.3">
      <c r="A4734" s="153">
        <v>2486</v>
      </c>
      <c r="B4734" s="153">
        <v>20117485</v>
      </c>
      <c r="C4734" s="295"/>
    </row>
    <row r="4735" spans="1:3" x14ac:dyDescent="0.3">
      <c r="A4735" s="153">
        <v>2487</v>
      </c>
      <c r="B4735" s="153">
        <v>20117486</v>
      </c>
      <c r="C4735" s="295"/>
    </row>
    <row r="4736" spans="1:3" x14ac:dyDescent="0.3">
      <c r="A4736" s="153">
        <v>2488</v>
      </c>
      <c r="B4736" s="153">
        <v>20117487</v>
      </c>
      <c r="C4736" s="295"/>
    </row>
    <row r="4737" spans="1:3" x14ac:dyDescent="0.3">
      <c r="A4737" s="153">
        <v>2489</v>
      </c>
      <c r="B4737" s="153">
        <v>20117488</v>
      </c>
      <c r="C4737" s="295"/>
    </row>
    <row r="4738" spans="1:3" x14ac:dyDescent="0.3">
      <c r="A4738" s="153">
        <v>2490</v>
      </c>
      <c r="B4738" s="153">
        <v>20117489</v>
      </c>
      <c r="C4738" s="295"/>
    </row>
    <row r="4739" spans="1:3" x14ac:dyDescent="0.3">
      <c r="A4739" s="153">
        <v>2491</v>
      </c>
      <c r="B4739" s="153">
        <v>20117490</v>
      </c>
      <c r="C4739" s="295"/>
    </row>
    <row r="4740" spans="1:3" x14ac:dyDescent="0.3">
      <c r="A4740" s="153">
        <v>2492</v>
      </c>
      <c r="B4740" s="153">
        <v>20117491</v>
      </c>
      <c r="C4740" s="295"/>
    </row>
    <row r="4741" spans="1:3" x14ac:dyDescent="0.3">
      <c r="A4741" s="153">
        <v>2493</v>
      </c>
      <c r="B4741" s="153">
        <v>20117492</v>
      </c>
      <c r="C4741" s="295"/>
    </row>
    <row r="4742" spans="1:3" x14ac:dyDescent="0.3">
      <c r="A4742" s="153">
        <v>2494</v>
      </c>
      <c r="B4742" s="153">
        <v>20117493</v>
      </c>
      <c r="C4742" s="295"/>
    </row>
    <row r="4743" spans="1:3" x14ac:dyDescent="0.3">
      <c r="A4743" s="153">
        <v>2495</v>
      </c>
      <c r="B4743" s="153">
        <v>20117494</v>
      </c>
      <c r="C4743" s="295"/>
    </row>
    <row r="4744" spans="1:3" x14ac:dyDescent="0.3">
      <c r="A4744" s="153">
        <v>2496</v>
      </c>
      <c r="B4744" s="153">
        <v>20117495</v>
      </c>
      <c r="C4744" s="295"/>
    </row>
    <row r="4745" spans="1:3" x14ac:dyDescent="0.3">
      <c r="A4745" s="153">
        <v>2497</v>
      </c>
      <c r="B4745" s="153">
        <v>20117496</v>
      </c>
      <c r="C4745" s="295"/>
    </row>
    <row r="4746" spans="1:3" x14ac:dyDescent="0.3">
      <c r="A4746" s="153">
        <v>2498</v>
      </c>
      <c r="B4746" s="153">
        <v>20117497</v>
      </c>
      <c r="C4746" s="295"/>
    </row>
    <row r="4747" spans="1:3" x14ac:dyDescent="0.3">
      <c r="A4747" s="153">
        <v>2499</v>
      </c>
      <c r="B4747" s="153">
        <v>20117498</v>
      </c>
      <c r="C4747" s="295"/>
    </row>
    <row r="4748" spans="1:3" x14ac:dyDescent="0.3">
      <c r="A4748" s="153">
        <v>2500</v>
      </c>
      <c r="B4748" s="153">
        <v>20117499</v>
      </c>
      <c r="C4748" s="295"/>
    </row>
    <row r="4749" spans="1:3" x14ac:dyDescent="0.3">
      <c r="A4749" s="153">
        <v>2501</v>
      </c>
      <c r="B4749" s="153">
        <v>20117500</v>
      </c>
      <c r="C4749" s="295"/>
    </row>
    <row r="4750" spans="1:3" x14ac:dyDescent="0.3">
      <c r="A4750" s="153">
        <v>2502</v>
      </c>
      <c r="B4750" s="153">
        <v>20117501</v>
      </c>
      <c r="C4750" s="295"/>
    </row>
    <row r="4751" spans="1:3" x14ac:dyDescent="0.3">
      <c r="A4751" s="153">
        <v>2503</v>
      </c>
      <c r="B4751" s="153">
        <v>20117502</v>
      </c>
      <c r="C4751" s="295"/>
    </row>
    <row r="4752" spans="1:3" x14ac:dyDescent="0.3">
      <c r="A4752" s="153">
        <v>2504</v>
      </c>
      <c r="B4752" s="153">
        <v>20117503</v>
      </c>
      <c r="C4752" s="295"/>
    </row>
    <row r="4753" spans="1:3" x14ac:dyDescent="0.3">
      <c r="A4753" s="153">
        <v>2505</v>
      </c>
      <c r="B4753" s="153">
        <v>20117504</v>
      </c>
      <c r="C4753" s="295"/>
    </row>
    <row r="4754" spans="1:3" x14ac:dyDescent="0.3">
      <c r="A4754" s="153">
        <v>2506</v>
      </c>
      <c r="B4754" s="153">
        <v>20117505</v>
      </c>
      <c r="C4754" s="295"/>
    </row>
    <row r="4755" spans="1:3" x14ac:dyDescent="0.3">
      <c r="A4755" s="153">
        <v>2507</v>
      </c>
      <c r="B4755" s="153">
        <v>20117506</v>
      </c>
      <c r="C4755" s="295"/>
    </row>
    <row r="4756" spans="1:3" x14ac:dyDescent="0.3">
      <c r="A4756" s="153">
        <v>2508</v>
      </c>
      <c r="B4756" s="153">
        <v>20117507</v>
      </c>
      <c r="C4756" s="295"/>
    </row>
    <row r="4757" spans="1:3" x14ac:dyDescent="0.3">
      <c r="A4757" s="153">
        <v>2509</v>
      </c>
      <c r="B4757" s="153">
        <v>20117508</v>
      </c>
      <c r="C4757" s="295"/>
    </row>
    <row r="4758" spans="1:3" x14ac:dyDescent="0.3">
      <c r="A4758" s="153">
        <v>2510</v>
      </c>
      <c r="B4758" s="153">
        <v>20117509</v>
      </c>
      <c r="C4758" s="295"/>
    </row>
    <row r="4759" spans="1:3" x14ac:dyDescent="0.3">
      <c r="A4759" s="153">
        <v>2511</v>
      </c>
      <c r="B4759" s="153">
        <v>20117510</v>
      </c>
      <c r="C4759" s="295"/>
    </row>
    <row r="4760" spans="1:3" x14ac:dyDescent="0.3">
      <c r="A4760" s="153">
        <v>2512</v>
      </c>
      <c r="B4760" s="153">
        <v>20117511</v>
      </c>
      <c r="C4760" s="295"/>
    </row>
    <row r="4761" spans="1:3" x14ac:dyDescent="0.3">
      <c r="A4761" s="153">
        <v>2513</v>
      </c>
      <c r="B4761" s="153">
        <v>20117512</v>
      </c>
      <c r="C4761" s="295"/>
    </row>
    <row r="4762" spans="1:3" x14ac:dyDescent="0.3">
      <c r="A4762" s="153">
        <v>2514</v>
      </c>
      <c r="B4762" s="153">
        <v>20117513</v>
      </c>
      <c r="C4762" s="295"/>
    </row>
    <row r="4763" spans="1:3" x14ac:dyDescent="0.3">
      <c r="A4763" s="153">
        <v>2515</v>
      </c>
      <c r="B4763" s="153">
        <v>20117514</v>
      </c>
      <c r="C4763" s="295"/>
    </row>
    <row r="4764" spans="1:3" x14ac:dyDescent="0.3">
      <c r="A4764" s="153">
        <v>2516</v>
      </c>
      <c r="B4764" s="153">
        <v>20117515</v>
      </c>
      <c r="C4764" s="295"/>
    </row>
    <row r="4765" spans="1:3" x14ac:dyDescent="0.3">
      <c r="A4765" s="153">
        <v>2517</v>
      </c>
      <c r="B4765" s="153">
        <v>20117516</v>
      </c>
      <c r="C4765" s="295"/>
    </row>
    <row r="4766" spans="1:3" x14ac:dyDescent="0.3">
      <c r="A4766" s="153">
        <v>2518</v>
      </c>
      <c r="B4766" s="153">
        <v>20117517</v>
      </c>
      <c r="C4766" s="295"/>
    </row>
    <row r="4767" spans="1:3" x14ac:dyDescent="0.3">
      <c r="A4767" s="153">
        <v>2519</v>
      </c>
      <c r="B4767" s="153">
        <v>20117518</v>
      </c>
      <c r="C4767" s="295"/>
    </row>
    <row r="4768" spans="1:3" x14ac:dyDescent="0.3">
      <c r="A4768" s="153">
        <v>2520</v>
      </c>
      <c r="B4768" s="153">
        <v>20117519</v>
      </c>
      <c r="C4768" s="295"/>
    </row>
    <row r="4769" spans="1:3" x14ac:dyDescent="0.3">
      <c r="A4769" s="153">
        <v>2521</v>
      </c>
      <c r="B4769" s="153">
        <v>20117520</v>
      </c>
      <c r="C4769" s="295"/>
    </row>
    <row r="4770" spans="1:3" x14ac:dyDescent="0.3">
      <c r="A4770" s="153">
        <v>2522</v>
      </c>
      <c r="B4770" s="153">
        <v>20117521</v>
      </c>
      <c r="C4770" s="295"/>
    </row>
    <row r="4771" spans="1:3" x14ac:dyDescent="0.3">
      <c r="A4771" s="153">
        <v>2523</v>
      </c>
      <c r="B4771" s="153">
        <v>20117522</v>
      </c>
      <c r="C4771" s="295"/>
    </row>
    <row r="4772" spans="1:3" x14ac:dyDescent="0.3">
      <c r="A4772" s="153">
        <v>2524</v>
      </c>
      <c r="B4772" s="153">
        <v>20117523</v>
      </c>
      <c r="C4772" s="295"/>
    </row>
    <row r="4773" spans="1:3" x14ac:dyDescent="0.3">
      <c r="A4773" s="153">
        <v>2525</v>
      </c>
      <c r="B4773" s="153">
        <v>20117524</v>
      </c>
      <c r="C4773" s="295"/>
    </row>
    <row r="4774" spans="1:3" x14ac:dyDescent="0.3">
      <c r="A4774" s="153">
        <v>2526</v>
      </c>
      <c r="B4774" s="153">
        <v>20117525</v>
      </c>
      <c r="C4774" s="295"/>
    </row>
    <row r="4775" spans="1:3" x14ac:dyDescent="0.3">
      <c r="A4775" s="153">
        <v>2527</v>
      </c>
      <c r="B4775" s="153">
        <v>20117526</v>
      </c>
      <c r="C4775" s="295"/>
    </row>
    <row r="4776" spans="1:3" x14ac:dyDescent="0.3">
      <c r="A4776" s="153">
        <v>2528</v>
      </c>
      <c r="B4776" s="153">
        <v>20117527</v>
      </c>
      <c r="C4776" s="295"/>
    </row>
    <row r="4777" spans="1:3" x14ac:dyDescent="0.3">
      <c r="A4777" s="153">
        <v>2529</v>
      </c>
      <c r="B4777" s="153">
        <v>20117528</v>
      </c>
      <c r="C4777" s="295"/>
    </row>
    <row r="4778" spans="1:3" x14ac:dyDescent="0.3">
      <c r="A4778" s="153">
        <v>2530</v>
      </c>
      <c r="B4778" s="153">
        <v>20117529</v>
      </c>
      <c r="C4778" s="295"/>
    </row>
    <row r="4779" spans="1:3" x14ac:dyDescent="0.3">
      <c r="A4779" s="153">
        <v>2531</v>
      </c>
      <c r="B4779" s="153">
        <v>20117530</v>
      </c>
      <c r="C4779" s="295"/>
    </row>
    <row r="4780" spans="1:3" x14ac:dyDescent="0.3">
      <c r="A4780" s="153">
        <v>2532</v>
      </c>
      <c r="B4780" s="153">
        <v>20117531</v>
      </c>
      <c r="C4780" s="295"/>
    </row>
    <row r="4781" spans="1:3" x14ac:dyDescent="0.3">
      <c r="A4781" s="153">
        <v>2533</v>
      </c>
      <c r="B4781" s="153">
        <v>20117532</v>
      </c>
      <c r="C4781" s="295"/>
    </row>
    <row r="4782" spans="1:3" x14ac:dyDescent="0.3">
      <c r="A4782" s="153">
        <v>2534</v>
      </c>
      <c r="B4782" s="153">
        <v>20117533</v>
      </c>
      <c r="C4782" s="295"/>
    </row>
    <row r="4783" spans="1:3" x14ac:dyDescent="0.3">
      <c r="A4783" s="153">
        <v>2535</v>
      </c>
      <c r="B4783" s="153">
        <v>20117534</v>
      </c>
      <c r="C4783" s="295"/>
    </row>
    <row r="4784" spans="1:3" x14ac:dyDescent="0.3">
      <c r="A4784" s="153">
        <v>2536</v>
      </c>
      <c r="B4784" s="153">
        <v>20117535</v>
      </c>
      <c r="C4784" s="295"/>
    </row>
    <row r="4785" spans="1:3" x14ac:dyDescent="0.3">
      <c r="A4785" s="153">
        <v>2537</v>
      </c>
      <c r="B4785" s="153">
        <v>20117536</v>
      </c>
      <c r="C4785" s="295"/>
    </row>
    <row r="4786" spans="1:3" x14ac:dyDescent="0.3">
      <c r="A4786" s="153">
        <v>2538</v>
      </c>
      <c r="B4786" s="153">
        <v>20117537</v>
      </c>
      <c r="C4786" s="295"/>
    </row>
    <row r="4787" spans="1:3" x14ac:dyDescent="0.3">
      <c r="A4787" s="153">
        <v>2539</v>
      </c>
      <c r="B4787" s="153">
        <v>20117538</v>
      </c>
      <c r="C4787" s="295"/>
    </row>
    <row r="4788" spans="1:3" x14ac:dyDescent="0.3">
      <c r="A4788" s="153">
        <v>2540</v>
      </c>
      <c r="B4788" s="153">
        <v>20117539</v>
      </c>
      <c r="C4788" s="295"/>
    </row>
    <row r="4789" spans="1:3" x14ac:dyDescent="0.3">
      <c r="A4789" s="153">
        <v>2541</v>
      </c>
      <c r="B4789" s="153">
        <v>20117540</v>
      </c>
      <c r="C4789" s="295"/>
    </row>
    <row r="4790" spans="1:3" x14ac:dyDescent="0.3">
      <c r="A4790" s="153">
        <v>2542</v>
      </c>
      <c r="B4790" s="153">
        <v>20117541</v>
      </c>
      <c r="C4790" s="295"/>
    </row>
    <row r="4791" spans="1:3" x14ac:dyDescent="0.3">
      <c r="A4791" s="153">
        <v>2543</v>
      </c>
      <c r="B4791" s="153">
        <v>20117542</v>
      </c>
      <c r="C4791" s="295"/>
    </row>
    <row r="4792" spans="1:3" x14ac:dyDescent="0.3">
      <c r="A4792" s="153">
        <v>2544</v>
      </c>
      <c r="B4792" s="153">
        <v>20117543</v>
      </c>
      <c r="C4792" s="295"/>
    </row>
    <row r="4793" spans="1:3" x14ac:dyDescent="0.3">
      <c r="A4793" s="153">
        <v>2545</v>
      </c>
      <c r="B4793" s="153">
        <v>20117544</v>
      </c>
      <c r="C4793" s="295"/>
    </row>
    <row r="4794" spans="1:3" x14ac:dyDescent="0.3">
      <c r="A4794" s="153">
        <v>2546</v>
      </c>
      <c r="B4794" s="153">
        <v>20117545</v>
      </c>
      <c r="C4794" s="295"/>
    </row>
    <row r="4795" spans="1:3" x14ac:dyDescent="0.3">
      <c r="A4795" s="153">
        <v>2547</v>
      </c>
      <c r="B4795" s="153">
        <v>20117546</v>
      </c>
      <c r="C4795" s="295"/>
    </row>
    <row r="4796" spans="1:3" x14ac:dyDescent="0.3">
      <c r="A4796" s="153">
        <v>2548</v>
      </c>
      <c r="B4796" s="153">
        <v>20117547</v>
      </c>
      <c r="C4796" s="295"/>
    </row>
    <row r="4797" spans="1:3" x14ac:dyDescent="0.3">
      <c r="A4797" s="153">
        <v>2549</v>
      </c>
      <c r="B4797" s="153">
        <v>20117548</v>
      </c>
      <c r="C4797" s="295"/>
    </row>
    <row r="4798" spans="1:3" x14ac:dyDescent="0.3">
      <c r="A4798" s="153">
        <v>2550</v>
      </c>
      <c r="B4798" s="153">
        <v>20117549</v>
      </c>
      <c r="C4798" s="295"/>
    </row>
    <row r="4799" spans="1:3" x14ac:dyDescent="0.3">
      <c r="A4799" s="153">
        <v>2551</v>
      </c>
      <c r="B4799" s="153">
        <v>20117550</v>
      </c>
      <c r="C4799" s="295"/>
    </row>
    <row r="4800" spans="1:3" x14ac:dyDescent="0.3">
      <c r="A4800" s="153">
        <v>2552</v>
      </c>
      <c r="B4800" s="153">
        <v>20117551</v>
      </c>
      <c r="C4800" s="295"/>
    </row>
    <row r="4801" spans="1:3" x14ac:dyDescent="0.3">
      <c r="A4801" s="153">
        <v>2553</v>
      </c>
      <c r="B4801" s="153">
        <v>20117552</v>
      </c>
      <c r="C4801" s="295"/>
    </row>
    <row r="4802" spans="1:3" x14ac:dyDescent="0.3">
      <c r="A4802" s="153">
        <v>2554</v>
      </c>
      <c r="B4802" s="153">
        <v>20117553</v>
      </c>
      <c r="C4802" s="295"/>
    </row>
    <row r="4803" spans="1:3" x14ac:dyDescent="0.3">
      <c r="A4803" s="153">
        <v>2555</v>
      </c>
      <c r="B4803" s="153">
        <v>20117554</v>
      </c>
      <c r="C4803" s="295"/>
    </row>
    <row r="4804" spans="1:3" x14ac:dyDescent="0.3">
      <c r="A4804" s="153">
        <v>2556</v>
      </c>
      <c r="B4804" s="153">
        <v>20117555</v>
      </c>
      <c r="C4804" s="295"/>
    </row>
    <row r="4805" spans="1:3" x14ac:dyDescent="0.3">
      <c r="A4805" s="153">
        <v>2557</v>
      </c>
      <c r="B4805" s="153">
        <v>20117556</v>
      </c>
      <c r="C4805" s="295"/>
    </row>
    <row r="4806" spans="1:3" x14ac:dyDescent="0.3">
      <c r="A4806" s="153">
        <v>2558</v>
      </c>
      <c r="B4806" s="153">
        <v>20117557</v>
      </c>
      <c r="C4806" s="295"/>
    </row>
    <row r="4807" spans="1:3" x14ac:dyDescent="0.3">
      <c r="A4807" s="153">
        <v>2559</v>
      </c>
      <c r="B4807" s="153">
        <v>20117558</v>
      </c>
      <c r="C4807" s="295"/>
    </row>
    <row r="4808" spans="1:3" x14ac:dyDescent="0.3">
      <c r="A4808" s="153">
        <v>2560</v>
      </c>
      <c r="B4808" s="153">
        <v>20117559</v>
      </c>
      <c r="C4808" s="295"/>
    </row>
    <row r="4809" spans="1:3" x14ac:dyDescent="0.3">
      <c r="A4809" s="153">
        <v>2561</v>
      </c>
      <c r="B4809" s="153">
        <v>20117560</v>
      </c>
      <c r="C4809" s="295"/>
    </row>
    <row r="4810" spans="1:3" x14ac:dyDescent="0.3">
      <c r="A4810" s="153">
        <v>2562</v>
      </c>
      <c r="B4810" s="153">
        <v>20117561</v>
      </c>
      <c r="C4810" s="295"/>
    </row>
    <row r="4811" spans="1:3" x14ac:dyDescent="0.3">
      <c r="A4811" s="153">
        <v>2563</v>
      </c>
      <c r="B4811" s="153">
        <v>20117562</v>
      </c>
      <c r="C4811" s="295"/>
    </row>
    <row r="4812" spans="1:3" x14ac:dyDescent="0.3">
      <c r="A4812" s="153">
        <v>2564</v>
      </c>
      <c r="B4812" s="153">
        <v>20117563</v>
      </c>
      <c r="C4812" s="295"/>
    </row>
    <row r="4813" spans="1:3" x14ac:dyDescent="0.3">
      <c r="A4813" s="153">
        <v>2565</v>
      </c>
      <c r="B4813" s="153">
        <v>20117564</v>
      </c>
      <c r="C4813" s="295"/>
    </row>
    <row r="4814" spans="1:3" x14ac:dyDescent="0.3">
      <c r="A4814" s="153">
        <v>2566</v>
      </c>
      <c r="B4814" s="153">
        <v>20117565</v>
      </c>
      <c r="C4814" s="295"/>
    </row>
    <row r="4815" spans="1:3" x14ac:dyDescent="0.3">
      <c r="A4815" s="153">
        <v>2567</v>
      </c>
      <c r="B4815" s="153">
        <v>20117566</v>
      </c>
      <c r="C4815" s="295"/>
    </row>
    <row r="4816" spans="1:3" x14ac:dyDescent="0.3">
      <c r="A4816" s="153">
        <v>2568</v>
      </c>
      <c r="B4816" s="153">
        <v>20117567</v>
      </c>
      <c r="C4816" s="295"/>
    </row>
    <row r="4817" spans="1:3" x14ac:dyDescent="0.3">
      <c r="A4817" s="153">
        <v>2569</v>
      </c>
      <c r="B4817" s="153">
        <v>20117568</v>
      </c>
      <c r="C4817" s="295"/>
    </row>
    <row r="4818" spans="1:3" x14ac:dyDescent="0.3">
      <c r="A4818" s="153">
        <v>2570</v>
      </c>
      <c r="B4818" s="153">
        <v>20117569</v>
      </c>
      <c r="C4818" s="295"/>
    </row>
    <row r="4819" spans="1:3" x14ac:dyDescent="0.3">
      <c r="A4819" s="153">
        <v>2571</v>
      </c>
      <c r="B4819" s="153">
        <v>20117570</v>
      </c>
      <c r="C4819" s="295"/>
    </row>
    <row r="4820" spans="1:3" x14ac:dyDescent="0.3">
      <c r="A4820" s="153">
        <v>2572</v>
      </c>
      <c r="B4820" s="153">
        <v>20117571</v>
      </c>
      <c r="C4820" s="295"/>
    </row>
    <row r="4821" spans="1:3" x14ac:dyDescent="0.3">
      <c r="A4821" s="153">
        <v>2573</v>
      </c>
      <c r="B4821" s="153">
        <v>20117572</v>
      </c>
      <c r="C4821" s="295"/>
    </row>
    <row r="4822" spans="1:3" x14ac:dyDescent="0.3">
      <c r="A4822" s="153">
        <v>2574</v>
      </c>
      <c r="B4822" s="153">
        <v>20117573</v>
      </c>
      <c r="C4822" s="295"/>
    </row>
    <row r="4823" spans="1:3" x14ac:dyDescent="0.3">
      <c r="A4823" s="153">
        <v>2575</v>
      </c>
      <c r="B4823" s="153">
        <v>20117574</v>
      </c>
      <c r="C4823" s="295"/>
    </row>
    <row r="4824" spans="1:3" x14ac:dyDescent="0.3">
      <c r="A4824" s="153">
        <v>2576</v>
      </c>
      <c r="B4824" s="153">
        <v>20117575</v>
      </c>
      <c r="C4824" s="295"/>
    </row>
    <row r="4825" spans="1:3" x14ac:dyDescent="0.3">
      <c r="A4825" s="153">
        <v>2577</v>
      </c>
      <c r="B4825" s="153">
        <v>20117576</v>
      </c>
      <c r="C4825" s="295"/>
    </row>
    <row r="4826" spans="1:3" x14ac:dyDescent="0.3">
      <c r="A4826" s="153">
        <v>2578</v>
      </c>
      <c r="B4826" s="153">
        <v>20117577</v>
      </c>
      <c r="C4826" s="295"/>
    </row>
    <row r="4827" spans="1:3" x14ac:dyDescent="0.3">
      <c r="A4827" s="153">
        <v>2579</v>
      </c>
      <c r="B4827" s="153">
        <v>20117578</v>
      </c>
      <c r="C4827" s="295"/>
    </row>
    <row r="4828" spans="1:3" x14ac:dyDescent="0.3">
      <c r="A4828" s="153">
        <v>2580</v>
      </c>
      <c r="B4828" s="153">
        <v>20117579</v>
      </c>
      <c r="C4828" s="295"/>
    </row>
    <row r="4829" spans="1:3" x14ac:dyDescent="0.3">
      <c r="A4829" s="153">
        <v>2581</v>
      </c>
      <c r="B4829" s="153">
        <v>20117580</v>
      </c>
      <c r="C4829" s="295"/>
    </row>
    <row r="4830" spans="1:3" x14ac:dyDescent="0.3">
      <c r="A4830" s="153">
        <v>2582</v>
      </c>
      <c r="B4830" s="153">
        <v>20117581</v>
      </c>
      <c r="C4830" s="295"/>
    </row>
    <row r="4831" spans="1:3" x14ac:dyDescent="0.3">
      <c r="A4831" s="153">
        <v>2583</v>
      </c>
      <c r="B4831" s="153">
        <v>20117582</v>
      </c>
      <c r="C4831" s="295"/>
    </row>
    <row r="4832" spans="1:3" x14ac:dyDescent="0.3">
      <c r="A4832" s="153">
        <v>2584</v>
      </c>
      <c r="B4832" s="153">
        <v>20117583</v>
      </c>
      <c r="C4832" s="295"/>
    </row>
    <row r="4833" spans="1:3" x14ac:dyDescent="0.3">
      <c r="A4833" s="153">
        <v>2585</v>
      </c>
      <c r="B4833" s="153">
        <v>20117584</v>
      </c>
      <c r="C4833" s="295"/>
    </row>
    <row r="4834" spans="1:3" x14ac:dyDescent="0.3">
      <c r="A4834" s="153">
        <v>2586</v>
      </c>
      <c r="B4834" s="153">
        <v>20117585</v>
      </c>
      <c r="C4834" s="295"/>
    </row>
    <row r="4835" spans="1:3" x14ac:dyDescent="0.3">
      <c r="A4835" s="153">
        <v>2587</v>
      </c>
      <c r="B4835" s="153">
        <v>20117586</v>
      </c>
      <c r="C4835" s="295"/>
    </row>
    <row r="4836" spans="1:3" x14ac:dyDescent="0.3">
      <c r="A4836" s="153">
        <v>2588</v>
      </c>
      <c r="B4836" s="153">
        <v>20117587</v>
      </c>
      <c r="C4836" s="295"/>
    </row>
    <row r="4837" spans="1:3" x14ac:dyDescent="0.3">
      <c r="A4837" s="153">
        <v>2589</v>
      </c>
      <c r="B4837" s="153">
        <v>20117588</v>
      </c>
      <c r="C4837" s="295"/>
    </row>
    <row r="4838" spans="1:3" x14ac:dyDescent="0.3">
      <c r="A4838" s="153">
        <v>2590</v>
      </c>
      <c r="B4838" s="153">
        <v>20117589</v>
      </c>
      <c r="C4838" s="295"/>
    </row>
    <row r="4839" spans="1:3" x14ac:dyDescent="0.3">
      <c r="A4839" s="153">
        <v>2591</v>
      </c>
      <c r="B4839" s="153">
        <v>20117590</v>
      </c>
      <c r="C4839" s="295"/>
    </row>
    <row r="4840" spans="1:3" x14ac:dyDescent="0.3">
      <c r="A4840" s="153">
        <v>2592</v>
      </c>
      <c r="B4840" s="153">
        <v>20117591</v>
      </c>
      <c r="C4840" s="295"/>
    </row>
    <row r="4841" spans="1:3" x14ac:dyDescent="0.3">
      <c r="A4841" s="153">
        <v>2593</v>
      </c>
      <c r="B4841" s="153">
        <v>20117592</v>
      </c>
      <c r="C4841" s="295"/>
    </row>
    <row r="4842" spans="1:3" x14ac:dyDescent="0.3">
      <c r="A4842" s="153">
        <v>2594</v>
      </c>
      <c r="B4842" s="153">
        <v>20117593</v>
      </c>
      <c r="C4842" s="295"/>
    </row>
    <row r="4843" spans="1:3" x14ac:dyDescent="0.3">
      <c r="A4843" s="153">
        <v>2595</v>
      </c>
      <c r="B4843" s="153">
        <v>20117594</v>
      </c>
      <c r="C4843" s="295"/>
    </row>
    <row r="4844" spans="1:3" x14ac:dyDescent="0.3">
      <c r="A4844" s="153">
        <v>2596</v>
      </c>
      <c r="B4844" s="153">
        <v>20117595</v>
      </c>
      <c r="C4844" s="295"/>
    </row>
    <row r="4845" spans="1:3" x14ac:dyDescent="0.3">
      <c r="A4845" s="153">
        <v>2597</v>
      </c>
      <c r="B4845" s="153">
        <v>20117596</v>
      </c>
      <c r="C4845" s="295"/>
    </row>
    <row r="4846" spans="1:3" x14ac:dyDescent="0.3">
      <c r="A4846" s="153">
        <v>2598</v>
      </c>
      <c r="B4846" s="153">
        <v>20117597</v>
      </c>
      <c r="C4846" s="295"/>
    </row>
    <row r="4847" spans="1:3" x14ac:dyDescent="0.3">
      <c r="A4847" s="153">
        <v>2599</v>
      </c>
      <c r="B4847" s="153">
        <v>20117598</v>
      </c>
      <c r="C4847" s="295"/>
    </row>
    <row r="4848" spans="1:3" x14ac:dyDescent="0.3">
      <c r="A4848" s="153">
        <v>2600</v>
      </c>
      <c r="B4848" s="153">
        <v>20117599</v>
      </c>
      <c r="C4848" s="295"/>
    </row>
    <row r="4849" spans="1:3" x14ac:dyDescent="0.3">
      <c r="A4849" s="153">
        <v>2601</v>
      </c>
      <c r="B4849" s="153">
        <v>20117600</v>
      </c>
      <c r="C4849" s="295"/>
    </row>
    <row r="4850" spans="1:3" x14ac:dyDescent="0.3">
      <c r="A4850" s="153">
        <v>2602</v>
      </c>
      <c r="B4850" s="153">
        <v>20117601</v>
      </c>
      <c r="C4850" s="295"/>
    </row>
    <row r="4851" spans="1:3" x14ac:dyDescent="0.3">
      <c r="A4851" s="153">
        <v>2603</v>
      </c>
      <c r="B4851" s="153">
        <v>20117602</v>
      </c>
      <c r="C4851" s="295"/>
    </row>
    <row r="4852" spans="1:3" x14ac:dyDescent="0.3">
      <c r="A4852" s="153">
        <v>2604</v>
      </c>
      <c r="B4852" s="153">
        <v>20117603</v>
      </c>
      <c r="C4852" s="295"/>
    </row>
    <row r="4853" spans="1:3" x14ac:dyDescent="0.3">
      <c r="A4853" s="153">
        <v>2605</v>
      </c>
      <c r="B4853" s="153">
        <v>20117604</v>
      </c>
      <c r="C4853" s="295"/>
    </row>
    <row r="4854" spans="1:3" x14ac:dyDescent="0.3">
      <c r="A4854" s="153">
        <v>2606</v>
      </c>
      <c r="B4854" s="153">
        <v>20117605</v>
      </c>
      <c r="C4854" s="295"/>
    </row>
    <row r="4855" spans="1:3" x14ac:dyDescent="0.3">
      <c r="A4855" s="153">
        <v>2607</v>
      </c>
      <c r="B4855" s="153">
        <v>20117606</v>
      </c>
      <c r="C4855" s="295"/>
    </row>
    <row r="4856" spans="1:3" x14ac:dyDescent="0.3">
      <c r="A4856" s="153">
        <v>2608</v>
      </c>
      <c r="B4856" s="153">
        <v>20117607</v>
      </c>
      <c r="C4856" s="295"/>
    </row>
    <row r="4857" spans="1:3" x14ac:dyDescent="0.3">
      <c r="A4857" s="153">
        <v>2609</v>
      </c>
      <c r="B4857" s="153">
        <v>20117608</v>
      </c>
      <c r="C4857" s="295"/>
    </row>
    <row r="4858" spans="1:3" x14ac:dyDescent="0.3">
      <c r="A4858" s="153">
        <v>2610</v>
      </c>
      <c r="B4858" s="153">
        <v>20117609</v>
      </c>
      <c r="C4858" s="295"/>
    </row>
    <row r="4859" spans="1:3" x14ac:dyDescent="0.3">
      <c r="A4859" s="153">
        <v>2611</v>
      </c>
      <c r="B4859" s="153">
        <v>20117610</v>
      </c>
      <c r="C4859" s="295"/>
    </row>
    <row r="4860" spans="1:3" x14ac:dyDescent="0.3">
      <c r="A4860" s="153">
        <v>2612</v>
      </c>
      <c r="B4860" s="153">
        <v>20117611</v>
      </c>
      <c r="C4860" s="295"/>
    </row>
    <row r="4861" spans="1:3" x14ac:dyDescent="0.3">
      <c r="A4861" s="153">
        <v>2613</v>
      </c>
      <c r="B4861" s="153">
        <v>20117612</v>
      </c>
      <c r="C4861" s="295"/>
    </row>
    <row r="4862" spans="1:3" x14ac:dyDescent="0.3">
      <c r="A4862" s="153">
        <v>2614</v>
      </c>
      <c r="B4862" s="153">
        <v>20117613</v>
      </c>
      <c r="C4862" s="295"/>
    </row>
    <row r="4863" spans="1:3" x14ac:dyDescent="0.3">
      <c r="A4863" s="153">
        <v>2615</v>
      </c>
      <c r="B4863" s="153">
        <v>20117614</v>
      </c>
      <c r="C4863" s="295"/>
    </row>
    <row r="4864" spans="1:3" x14ac:dyDescent="0.3">
      <c r="A4864" s="153">
        <v>2616</v>
      </c>
      <c r="B4864" s="153">
        <v>20117615</v>
      </c>
      <c r="C4864" s="295"/>
    </row>
    <row r="4865" spans="1:3" x14ac:dyDescent="0.3">
      <c r="A4865" s="153">
        <v>2617</v>
      </c>
      <c r="B4865" s="153">
        <v>20117616</v>
      </c>
      <c r="C4865" s="295"/>
    </row>
    <row r="4866" spans="1:3" x14ac:dyDescent="0.3">
      <c r="A4866" s="153">
        <v>2618</v>
      </c>
      <c r="B4866" s="153">
        <v>20117617</v>
      </c>
      <c r="C4866" s="295"/>
    </row>
    <row r="4867" spans="1:3" x14ac:dyDescent="0.3">
      <c r="A4867" s="153">
        <v>2619</v>
      </c>
      <c r="B4867" s="153">
        <v>20117618</v>
      </c>
      <c r="C4867" s="295"/>
    </row>
    <row r="4868" spans="1:3" x14ac:dyDescent="0.3">
      <c r="A4868" s="153">
        <v>2620</v>
      </c>
      <c r="B4868" s="153">
        <v>20117619</v>
      </c>
      <c r="C4868" s="295"/>
    </row>
    <row r="4869" spans="1:3" x14ac:dyDescent="0.3">
      <c r="A4869" s="153">
        <v>2621</v>
      </c>
      <c r="B4869" s="153">
        <v>20117620</v>
      </c>
      <c r="C4869" s="295"/>
    </row>
    <row r="4870" spans="1:3" x14ac:dyDescent="0.3">
      <c r="A4870" s="153">
        <v>2622</v>
      </c>
      <c r="B4870" s="153">
        <v>20117621</v>
      </c>
      <c r="C4870" s="295"/>
    </row>
    <row r="4871" spans="1:3" x14ac:dyDescent="0.3">
      <c r="A4871" s="153">
        <v>2623</v>
      </c>
      <c r="B4871" s="153">
        <v>20117622</v>
      </c>
      <c r="C4871" s="295"/>
    </row>
    <row r="4872" spans="1:3" x14ac:dyDescent="0.3">
      <c r="A4872" s="153">
        <v>2624</v>
      </c>
      <c r="B4872" s="153">
        <v>20117623</v>
      </c>
      <c r="C4872" s="295"/>
    </row>
    <row r="4873" spans="1:3" x14ac:dyDescent="0.3">
      <c r="A4873" s="153">
        <v>2625</v>
      </c>
      <c r="B4873" s="153">
        <v>20117624</v>
      </c>
      <c r="C4873" s="295"/>
    </row>
    <row r="4874" spans="1:3" x14ac:dyDescent="0.3">
      <c r="A4874" s="153">
        <v>2626</v>
      </c>
      <c r="B4874" s="153">
        <v>20117625</v>
      </c>
      <c r="C4874" s="295"/>
    </row>
    <row r="4875" spans="1:3" x14ac:dyDescent="0.3">
      <c r="A4875" s="153">
        <v>2627</v>
      </c>
      <c r="B4875" s="153">
        <v>20117626</v>
      </c>
      <c r="C4875" s="295"/>
    </row>
    <row r="4876" spans="1:3" x14ac:dyDescent="0.3">
      <c r="A4876" s="153">
        <v>2628</v>
      </c>
      <c r="B4876" s="153">
        <v>20117627</v>
      </c>
      <c r="C4876" s="295"/>
    </row>
    <row r="4877" spans="1:3" x14ac:dyDescent="0.3">
      <c r="A4877" s="153">
        <v>2629</v>
      </c>
      <c r="B4877" s="153">
        <v>20117628</v>
      </c>
      <c r="C4877" s="295"/>
    </row>
    <row r="4878" spans="1:3" x14ac:dyDescent="0.3">
      <c r="A4878" s="153">
        <v>2630</v>
      </c>
      <c r="B4878" s="153">
        <v>20117629</v>
      </c>
      <c r="C4878" s="295"/>
    </row>
    <row r="4879" spans="1:3" x14ac:dyDescent="0.3">
      <c r="A4879" s="153">
        <v>2631</v>
      </c>
      <c r="B4879" s="153">
        <v>20117630</v>
      </c>
      <c r="C4879" s="295"/>
    </row>
    <row r="4880" spans="1:3" x14ac:dyDescent="0.3">
      <c r="A4880" s="153">
        <v>2632</v>
      </c>
      <c r="B4880" s="153">
        <v>20117631</v>
      </c>
      <c r="C4880" s="295"/>
    </row>
    <row r="4881" spans="1:3" x14ac:dyDescent="0.3">
      <c r="A4881" s="153">
        <v>2633</v>
      </c>
      <c r="B4881" s="153">
        <v>20117632</v>
      </c>
      <c r="C4881" s="295"/>
    </row>
    <row r="4882" spans="1:3" x14ac:dyDescent="0.3">
      <c r="A4882" s="153">
        <v>2634</v>
      </c>
      <c r="B4882" s="153">
        <v>20117633</v>
      </c>
      <c r="C4882" s="295"/>
    </row>
    <row r="4883" spans="1:3" x14ac:dyDescent="0.3">
      <c r="A4883" s="153">
        <v>2635</v>
      </c>
      <c r="B4883" s="153">
        <v>20117634</v>
      </c>
      <c r="C4883" s="295"/>
    </row>
    <row r="4884" spans="1:3" x14ac:dyDescent="0.3">
      <c r="A4884" s="153">
        <v>2636</v>
      </c>
      <c r="B4884" s="153">
        <v>20117635</v>
      </c>
      <c r="C4884" s="295"/>
    </row>
    <row r="4885" spans="1:3" x14ac:dyDescent="0.3">
      <c r="A4885" s="153">
        <v>2637</v>
      </c>
      <c r="B4885" s="153">
        <v>20117636</v>
      </c>
      <c r="C4885" s="295"/>
    </row>
    <row r="4886" spans="1:3" x14ac:dyDescent="0.3">
      <c r="A4886" s="153">
        <v>2638</v>
      </c>
      <c r="B4886" s="153">
        <v>20117637</v>
      </c>
      <c r="C4886" s="295"/>
    </row>
    <row r="4887" spans="1:3" x14ac:dyDescent="0.3">
      <c r="A4887" s="153">
        <v>2639</v>
      </c>
      <c r="B4887" s="153">
        <v>20117638</v>
      </c>
      <c r="C4887" s="295"/>
    </row>
    <row r="4888" spans="1:3" x14ac:dyDescent="0.3">
      <c r="A4888" s="153">
        <v>2640</v>
      </c>
      <c r="B4888" s="153">
        <v>20117639</v>
      </c>
      <c r="C4888" s="295"/>
    </row>
    <row r="4889" spans="1:3" x14ac:dyDescent="0.3">
      <c r="A4889" s="153">
        <v>2641</v>
      </c>
      <c r="B4889" s="153">
        <v>20117640</v>
      </c>
      <c r="C4889" s="295"/>
    </row>
    <row r="4890" spans="1:3" x14ac:dyDescent="0.3">
      <c r="A4890" s="153">
        <v>2642</v>
      </c>
      <c r="B4890" s="153">
        <v>20117641</v>
      </c>
      <c r="C4890" s="295"/>
    </row>
    <row r="4891" spans="1:3" x14ac:dyDescent="0.3">
      <c r="A4891" s="153">
        <v>2643</v>
      </c>
      <c r="B4891" s="153">
        <v>20117642</v>
      </c>
      <c r="C4891" s="295"/>
    </row>
    <row r="4892" spans="1:3" x14ac:dyDescent="0.3">
      <c r="A4892" s="153">
        <v>2644</v>
      </c>
      <c r="B4892" s="153">
        <v>20117643</v>
      </c>
      <c r="C4892" s="295"/>
    </row>
    <row r="4893" spans="1:3" x14ac:dyDescent="0.3">
      <c r="A4893" s="153">
        <v>2645</v>
      </c>
      <c r="B4893" s="153">
        <v>20117644</v>
      </c>
      <c r="C4893" s="295"/>
    </row>
    <row r="4894" spans="1:3" x14ac:dyDescent="0.3">
      <c r="A4894" s="153">
        <v>2646</v>
      </c>
      <c r="B4894" s="153">
        <v>20117645</v>
      </c>
      <c r="C4894" s="295"/>
    </row>
    <row r="4895" spans="1:3" x14ac:dyDescent="0.3">
      <c r="A4895" s="153">
        <v>2647</v>
      </c>
      <c r="B4895" s="153">
        <v>20117646</v>
      </c>
      <c r="C4895" s="295"/>
    </row>
    <row r="4896" spans="1:3" x14ac:dyDescent="0.3">
      <c r="A4896" s="153">
        <v>2648</v>
      </c>
      <c r="B4896" s="153">
        <v>20117647</v>
      </c>
      <c r="C4896" s="295"/>
    </row>
    <row r="4897" spans="1:3" x14ac:dyDescent="0.3">
      <c r="A4897" s="153">
        <v>2649</v>
      </c>
      <c r="B4897" s="153">
        <v>20117648</v>
      </c>
      <c r="C4897" s="295"/>
    </row>
    <row r="4898" spans="1:3" x14ac:dyDescent="0.3">
      <c r="A4898" s="153">
        <v>2650</v>
      </c>
      <c r="B4898" s="153">
        <v>20117649</v>
      </c>
      <c r="C4898" s="295"/>
    </row>
    <row r="4899" spans="1:3" x14ac:dyDescent="0.3">
      <c r="A4899" s="153">
        <v>2651</v>
      </c>
      <c r="B4899" s="153">
        <v>20117650</v>
      </c>
      <c r="C4899" s="295"/>
    </row>
    <row r="4900" spans="1:3" x14ac:dyDescent="0.3">
      <c r="A4900" s="153">
        <v>2652</v>
      </c>
      <c r="B4900" s="153">
        <v>20117651</v>
      </c>
      <c r="C4900" s="295"/>
    </row>
    <row r="4901" spans="1:3" x14ac:dyDescent="0.3">
      <c r="A4901" s="153">
        <v>2653</v>
      </c>
      <c r="B4901" s="153">
        <v>20117652</v>
      </c>
      <c r="C4901" s="295"/>
    </row>
    <row r="4902" spans="1:3" x14ac:dyDescent="0.3">
      <c r="A4902" s="153">
        <v>2654</v>
      </c>
      <c r="B4902" s="153">
        <v>20117653</v>
      </c>
      <c r="C4902" s="295"/>
    </row>
    <row r="4903" spans="1:3" x14ac:dyDescent="0.3">
      <c r="A4903" s="153">
        <v>2655</v>
      </c>
      <c r="B4903" s="153">
        <v>20117654</v>
      </c>
      <c r="C4903" s="295"/>
    </row>
    <row r="4904" spans="1:3" x14ac:dyDescent="0.3">
      <c r="A4904" s="153">
        <v>2656</v>
      </c>
      <c r="B4904" s="153">
        <v>20117655</v>
      </c>
      <c r="C4904" s="295"/>
    </row>
    <row r="4905" spans="1:3" x14ac:dyDescent="0.3">
      <c r="A4905" s="153">
        <v>2657</v>
      </c>
      <c r="B4905" s="153">
        <v>20117656</v>
      </c>
      <c r="C4905" s="295"/>
    </row>
    <row r="4906" spans="1:3" x14ac:dyDescent="0.3">
      <c r="A4906" s="153">
        <v>2658</v>
      </c>
      <c r="B4906" s="153">
        <v>20117657</v>
      </c>
      <c r="C4906" s="295"/>
    </row>
    <row r="4907" spans="1:3" x14ac:dyDescent="0.3">
      <c r="A4907" s="153">
        <v>2659</v>
      </c>
      <c r="B4907" s="153">
        <v>20117658</v>
      </c>
      <c r="C4907" s="295"/>
    </row>
    <row r="4908" spans="1:3" x14ac:dyDescent="0.3">
      <c r="A4908" s="153">
        <v>2660</v>
      </c>
      <c r="B4908" s="153">
        <v>20117659</v>
      </c>
      <c r="C4908" s="295"/>
    </row>
    <row r="4909" spans="1:3" x14ac:dyDescent="0.3">
      <c r="A4909" s="153">
        <v>2661</v>
      </c>
      <c r="B4909" s="153">
        <v>20117660</v>
      </c>
      <c r="C4909" s="295"/>
    </row>
    <row r="4910" spans="1:3" x14ac:dyDescent="0.3">
      <c r="A4910" s="153">
        <v>2662</v>
      </c>
      <c r="B4910" s="153">
        <v>20117661</v>
      </c>
      <c r="C4910" s="295"/>
    </row>
    <row r="4911" spans="1:3" x14ac:dyDescent="0.3">
      <c r="A4911" s="153">
        <v>2663</v>
      </c>
      <c r="B4911" s="153">
        <v>20117662</v>
      </c>
      <c r="C4911" s="295"/>
    </row>
    <row r="4912" spans="1:3" x14ac:dyDescent="0.3">
      <c r="A4912" s="153">
        <v>2664</v>
      </c>
      <c r="B4912" s="153">
        <v>20117663</v>
      </c>
      <c r="C4912" s="295"/>
    </row>
    <row r="4913" spans="1:3" x14ac:dyDescent="0.3">
      <c r="A4913" s="153">
        <v>2665</v>
      </c>
      <c r="B4913" s="153">
        <v>20117664</v>
      </c>
      <c r="C4913" s="295"/>
    </row>
    <row r="4914" spans="1:3" x14ac:dyDescent="0.3">
      <c r="A4914" s="153">
        <v>2666</v>
      </c>
      <c r="B4914" s="153">
        <v>20117665</v>
      </c>
      <c r="C4914" s="295"/>
    </row>
    <row r="4915" spans="1:3" x14ac:dyDescent="0.3">
      <c r="A4915" s="153">
        <v>2667</v>
      </c>
      <c r="B4915" s="153">
        <v>20117666</v>
      </c>
      <c r="C4915" s="295"/>
    </row>
    <row r="4916" spans="1:3" x14ac:dyDescent="0.3">
      <c r="A4916" s="153">
        <v>2668</v>
      </c>
      <c r="B4916" s="153">
        <v>20117667</v>
      </c>
      <c r="C4916" s="295"/>
    </row>
    <row r="4917" spans="1:3" x14ac:dyDescent="0.3">
      <c r="A4917" s="153">
        <v>2669</v>
      </c>
      <c r="B4917" s="153">
        <v>20117668</v>
      </c>
      <c r="C4917" s="295"/>
    </row>
    <row r="4918" spans="1:3" x14ac:dyDescent="0.3">
      <c r="A4918" s="153">
        <v>2670</v>
      </c>
      <c r="B4918" s="153">
        <v>20117669</v>
      </c>
      <c r="C4918" s="295"/>
    </row>
    <row r="4919" spans="1:3" x14ac:dyDescent="0.3">
      <c r="A4919" s="153">
        <v>2671</v>
      </c>
      <c r="B4919" s="153">
        <v>20117670</v>
      </c>
      <c r="C4919" s="295"/>
    </row>
    <row r="4920" spans="1:3" x14ac:dyDescent="0.3">
      <c r="A4920" s="153">
        <v>2672</v>
      </c>
      <c r="B4920" s="153">
        <v>20117671</v>
      </c>
      <c r="C4920" s="295"/>
    </row>
    <row r="4921" spans="1:3" x14ac:dyDescent="0.3">
      <c r="A4921" s="153">
        <v>2673</v>
      </c>
      <c r="B4921" s="153">
        <v>20117672</v>
      </c>
      <c r="C4921" s="295"/>
    </row>
    <row r="4922" spans="1:3" x14ac:dyDescent="0.3">
      <c r="A4922" s="153">
        <v>2674</v>
      </c>
      <c r="B4922" s="153">
        <v>20117673</v>
      </c>
      <c r="C4922" s="295"/>
    </row>
    <row r="4923" spans="1:3" x14ac:dyDescent="0.3">
      <c r="A4923" s="153">
        <v>2675</v>
      </c>
      <c r="B4923" s="153">
        <v>20117674</v>
      </c>
      <c r="C4923" s="295"/>
    </row>
    <row r="4924" spans="1:3" x14ac:dyDescent="0.3">
      <c r="A4924" s="153">
        <v>2676</v>
      </c>
      <c r="B4924" s="153">
        <v>20117675</v>
      </c>
      <c r="C4924" s="295"/>
    </row>
    <row r="4925" spans="1:3" x14ac:dyDescent="0.3">
      <c r="A4925" s="153">
        <v>2677</v>
      </c>
      <c r="B4925" s="153">
        <v>20117676</v>
      </c>
      <c r="C4925" s="295"/>
    </row>
    <row r="4926" spans="1:3" x14ac:dyDescent="0.3">
      <c r="A4926" s="153">
        <v>2678</v>
      </c>
      <c r="B4926" s="153">
        <v>20117677</v>
      </c>
      <c r="C4926" s="295"/>
    </row>
    <row r="4927" spans="1:3" x14ac:dyDescent="0.3">
      <c r="A4927" s="153">
        <v>2679</v>
      </c>
      <c r="B4927" s="153">
        <v>20117678</v>
      </c>
      <c r="C4927" s="295"/>
    </row>
    <row r="4928" spans="1:3" x14ac:dyDescent="0.3">
      <c r="A4928" s="153">
        <v>2680</v>
      </c>
      <c r="B4928" s="153">
        <v>20117679</v>
      </c>
      <c r="C4928" s="295"/>
    </row>
    <row r="4929" spans="1:3" x14ac:dyDescent="0.3">
      <c r="A4929" s="153">
        <v>2681</v>
      </c>
      <c r="B4929" s="153">
        <v>20117680</v>
      </c>
      <c r="C4929" s="295"/>
    </row>
    <row r="4930" spans="1:3" x14ac:dyDescent="0.3">
      <c r="A4930" s="153">
        <v>2682</v>
      </c>
      <c r="B4930" s="153">
        <v>20117681</v>
      </c>
      <c r="C4930" s="295"/>
    </row>
    <row r="4931" spans="1:3" x14ac:dyDescent="0.3">
      <c r="A4931" s="153">
        <v>2683</v>
      </c>
      <c r="B4931" s="153">
        <v>20117682</v>
      </c>
      <c r="C4931" s="295"/>
    </row>
    <row r="4932" spans="1:3" x14ac:dyDescent="0.3">
      <c r="A4932" s="153">
        <v>2684</v>
      </c>
      <c r="B4932" s="153">
        <v>20117683</v>
      </c>
      <c r="C4932" s="295"/>
    </row>
    <row r="4933" spans="1:3" x14ac:dyDescent="0.3">
      <c r="A4933" s="153">
        <v>2685</v>
      </c>
      <c r="B4933" s="153">
        <v>20117684</v>
      </c>
      <c r="C4933" s="295"/>
    </row>
    <row r="4934" spans="1:3" x14ac:dyDescent="0.3">
      <c r="A4934" s="153">
        <v>2686</v>
      </c>
      <c r="B4934" s="153">
        <v>20117685</v>
      </c>
      <c r="C4934" s="295"/>
    </row>
    <row r="4935" spans="1:3" x14ac:dyDescent="0.3">
      <c r="A4935" s="153">
        <v>2687</v>
      </c>
      <c r="B4935" s="153">
        <v>20117686</v>
      </c>
      <c r="C4935" s="295"/>
    </row>
    <row r="4936" spans="1:3" x14ac:dyDescent="0.3">
      <c r="A4936" s="153">
        <v>2688</v>
      </c>
      <c r="B4936" s="153">
        <v>20117687</v>
      </c>
      <c r="C4936" s="295"/>
    </row>
    <row r="4937" spans="1:3" x14ac:dyDescent="0.3">
      <c r="A4937" s="153">
        <v>2689</v>
      </c>
      <c r="B4937" s="153">
        <v>20117688</v>
      </c>
      <c r="C4937" s="295"/>
    </row>
    <row r="4938" spans="1:3" x14ac:dyDescent="0.3">
      <c r="A4938" s="153">
        <v>2690</v>
      </c>
      <c r="B4938" s="153">
        <v>20117689</v>
      </c>
      <c r="C4938" s="295"/>
    </row>
    <row r="4939" spans="1:3" x14ac:dyDescent="0.3">
      <c r="A4939" s="153">
        <v>2691</v>
      </c>
      <c r="B4939" s="153">
        <v>20117690</v>
      </c>
      <c r="C4939" s="295"/>
    </row>
    <row r="4940" spans="1:3" x14ac:dyDescent="0.3">
      <c r="A4940" s="153">
        <v>2692</v>
      </c>
      <c r="B4940" s="153">
        <v>20117691</v>
      </c>
      <c r="C4940" s="295"/>
    </row>
    <row r="4941" spans="1:3" x14ac:dyDescent="0.3">
      <c r="A4941" s="153">
        <v>2693</v>
      </c>
      <c r="B4941" s="153">
        <v>20117692</v>
      </c>
      <c r="C4941" s="295"/>
    </row>
    <row r="4942" spans="1:3" x14ac:dyDescent="0.3">
      <c r="A4942" s="153">
        <v>2694</v>
      </c>
      <c r="B4942" s="153">
        <v>20117693</v>
      </c>
      <c r="C4942" s="295"/>
    </row>
    <row r="4943" spans="1:3" x14ac:dyDescent="0.3">
      <c r="A4943" s="153">
        <v>2695</v>
      </c>
      <c r="B4943" s="153">
        <v>20117694</v>
      </c>
      <c r="C4943" s="295"/>
    </row>
    <row r="4944" spans="1:3" x14ac:dyDescent="0.3">
      <c r="A4944" s="153">
        <v>2696</v>
      </c>
      <c r="B4944" s="153">
        <v>20117695</v>
      </c>
      <c r="C4944" s="295"/>
    </row>
    <row r="4945" spans="1:3" x14ac:dyDescent="0.3">
      <c r="A4945" s="153">
        <v>2697</v>
      </c>
      <c r="B4945" s="153">
        <v>20117696</v>
      </c>
      <c r="C4945" s="295"/>
    </row>
    <row r="4946" spans="1:3" x14ac:dyDescent="0.3">
      <c r="A4946" s="153">
        <v>2698</v>
      </c>
      <c r="B4946" s="153">
        <v>20117697</v>
      </c>
      <c r="C4946" s="295"/>
    </row>
    <row r="4947" spans="1:3" x14ac:dyDescent="0.3">
      <c r="A4947" s="153">
        <v>2699</v>
      </c>
      <c r="B4947" s="153">
        <v>20117698</v>
      </c>
      <c r="C4947" s="295"/>
    </row>
    <row r="4948" spans="1:3" x14ac:dyDescent="0.3">
      <c r="A4948" s="153">
        <v>2700</v>
      </c>
      <c r="B4948" s="153">
        <v>20117699</v>
      </c>
      <c r="C4948" s="295"/>
    </row>
    <row r="4949" spans="1:3" x14ac:dyDescent="0.3">
      <c r="A4949" s="153">
        <v>2701</v>
      </c>
      <c r="B4949" s="153">
        <v>20117700</v>
      </c>
      <c r="C4949" s="295"/>
    </row>
    <row r="4950" spans="1:3" x14ac:dyDescent="0.3">
      <c r="A4950" s="153">
        <v>2702</v>
      </c>
      <c r="B4950" s="153">
        <v>20117701</v>
      </c>
      <c r="C4950" s="295"/>
    </row>
    <row r="4951" spans="1:3" x14ac:dyDescent="0.3">
      <c r="A4951" s="153">
        <v>2703</v>
      </c>
      <c r="B4951" s="153">
        <v>20117702</v>
      </c>
      <c r="C4951" s="295"/>
    </row>
    <row r="4952" spans="1:3" x14ac:dyDescent="0.3">
      <c r="A4952" s="153">
        <v>2704</v>
      </c>
      <c r="B4952" s="153">
        <v>20117703</v>
      </c>
      <c r="C4952" s="295"/>
    </row>
    <row r="4953" spans="1:3" x14ac:dyDescent="0.3">
      <c r="A4953" s="153">
        <v>2705</v>
      </c>
      <c r="B4953" s="153">
        <v>20117704</v>
      </c>
      <c r="C4953" s="295"/>
    </row>
    <row r="4954" spans="1:3" x14ac:dyDescent="0.3">
      <c r="A4954" s="153">
        <v>2706</v>
      </c>
      <c r="B4954" s="153">
        <v>20117705</v>
      </c>
      <c r="C4954" s="295"/>
    </row>
    <row r="4955" spans="1:3" x14ac:dyDescent="0.3">
      <c r="A4955" s="153">
        <v>2707</v>
      </c>
      <c r="B4955" s="153">
        <v>20117706</v>
      </c>
      <c r="C4955" s="295"/>
    </row>
    <row r="4956" spans="1:3" x14ac:dyDescent="0.3">
      <c r="A4956" s="153">
        <v>2708</v>
      </c>
      <c r="B4956" s="153">
        <v>20117707</v>
      </c>
      <c r="C4956" s="295"/>
    </row>
    <row r="4957" spans="1:3" x14ac:dyDescent="0.3">
      <c r="A4957" s="153">
        <v>2709</v>
      </c>
      <c r="B4957" s="153">
        <v>20117708</v>
      </c>
      <c r="C4957" s="295"/>
    </row>
    <row r="4958" spans="1:3" x14ac:dyDescent="0.3">
      <c r="A4958" s="153">
        <v>2710</v>
      </c>
      <c r="B4958" s="153">
        <v>20117709</v>
      </c>
      <c r="C4958" s="295"/>
    </row>
    <row r="4959" spans="1:3" x14ac:dyDescent="0.3">
      <c r="A4959" s="153">
        <v>2711</v>
      </c>
      <c r="B4959" s="153">
        <v>20117710</v>
      </c>
      <c r="C4959" s="295"/>
    </row>
    <row r="4960" spans="1:3" x14ac:dyDescent="0.3">
      <c r="A4960" s="153">
        <v>2712</v>
      </c>
      <c r="B4960" s="153">
        <v>20117711</v>
      </c>
      <c r="C4960" s="295"/>
    </row>
    <row r="4961" spans="1:3" x14ac:dyDescent="0.3">
      <c r="A4961" s="153">
        <v>2713</v>
      </c>
      <c r="B4961" s="153">
        <v>20117712</v>
      </c>
      <c r="C4961" s="295"/>
    </row>
    <row r="4962" spans="1:3" x14ac:dyDescent="0.3">
      <c r="A4962" s="153">
        <v>2714</v>
      </c>
      <c r="B4962" s="153">
        <v>20117713</v>
      </c>
      <c r="C4962" s="295"/>
    </row>
    <row r="4963" spans="1:3" x14ac:dyDescent="0.3">
      <c r="A4963" s="153">
        <v>2715</v>
      </c>
      <c r="B4963" s="153">
        <v>20117714</v>
      </c>
      <c r="C4963" s="295"/>
    </row>
    <row r="4964" spans="1:3" x14ac:dyDescent="0.3">
      <c r="A4964" s="153">
        <v>2716</v>
      </c>
      <c r="B4964" s="153">
        <v>20117715</v>
      </c>
      <c r="C4964" s="295"/>
    </row>
    <row r="4965" spans="1:3" x14ac:dyDescent="0.3">
      <c r="A4965" s="153">
        <v>2717</v>
      </c>
      <c r="B4965" s="153">
        <v>20117716</v>
      </c>
      <c r="C4965" s="295"/>
    </row>
    <row r="4966" spans="1:3" x14ac:dyDescent="0.3">
      <c r="A4966" s="153">
        <v>2718</v>
      </c>
      <c r="B4966" s="153">
        <v>20117717</v>
      </c>
      <c r="C4966" s="295"/>
    </row>
    <row r="4967" spans="1:3" x14ac:dyDescent="0.3">
      <c r="A4967" s="153">
        <v>2719</v>
      </c>
      <c r="B4967" s="153">
        <v>20117718</v>
      </c>
      <c r="C4967" s="295"/>
    </row>
    <row r="4968" spans="1:3" x14ac:dyDescent="0.3">
      <c r="A4968" s="153">
        <v>2720</v>
      </c>
      <c r="B4968" s="153">
        <v>20117719</v>
      </c>
      <c r="C4968" s="295"/>
    </row>
    <row r="4969" spans="1:3" x14ac:dyDescent="0.3">
      <c r="A4969" s="153">
        <v>2721</v>
      </c>
      <c r="B4969" s="153">
        <v>20117720</v>
      </c>
      <c r="C4969" s="295"/>
    </row>
    <row r="4970" spans="1:3" x14ac:dyDescent="0.3">
      <c r="A4970" s="153">
        <v>2722</v>
      </c>
      <c r="B4970" s="153">
        <v>20117721</v>
      </c>
      <c r="C4970" s="295"/>
    </row>
    <row r="4971" spans="1:3" x14ac:dyDescent="0.3">
      <c r="A4971" s="153">
        <v>2723</v>
      </c>
      <c r="B4971" s="153">
        <v>20117722</v>
      </c>
      <c r="C4971" s="295"/>
    </row>
    <row r="4972" spans="1:3" x14ac:dyDescent="0.3">
      <c r="A4972" s="153">
        <v>2724</v>
      </c>
      <c r="B4972" s="153">
        <v>20117723</v>
      </c>
      <c r="C4972" s="295"/>
    </row>
    <row r="4973" spans="1:3" x14ac:dyDescent="0.3">
      <c r="A4973" s="153">
        <v>2725</v>
      </c>
      <c r="B4973" s="153">
        <v>20117724</v>
      </c>
      <c r="C4973" s="295"/>
    </row>
    <row r="4974" spans="1:3" x14ac:dyDescent="0.3">
      <c r="A4974" s="153">
        <v>2726</v>
      </c>
      <c r="B4974" s="153">
        <v>20117725</v>
      </c>
      <c r="C4974" s="295"/>
    </row>
    <row r="4975" spans="1:3" x14ac:dyDescent="0.3">
      <c r="A4975" s="153">
        <v>2727</v>
      </c>
      <c r="B4975" s="153">
        <v>20117726</v>
      </c>
      <c r="C4975" s="295"/>
    </row>
    <row r="4976" spans="1:3" x14ac:dyDescent="0.3">
      <c r="A4976" s="153">
        <v>2728</v>
      </c>
      <c r="B4976" s="153">
        <v>20117727</v>
      </c>
      <c r="C4976" s="295"/>
    </row>
    <row r="4977" spans="1:3" x14ac:dyDescent="0.3">
      <c r="A4977" s="153">
        <v>2729</v>
      </c>
      <c r="B4977" s="153">
        <v>20117728</v>
      </c>
      <c r="C4977" s="295"/>
    </row>
    <row r="4978" spans="1:3" x14ac:dyDescent="0.3">
      <c r="A4978" s="153">
        <v>2730</v>
      </c>
      <c r="B4978" s="153">
        <v>20117729</v>
      </c>
      <c r="C4978" s="295"/>
    </row>
    <row r="4979" spans="1:3" x14ac:dyDescent="0.3">
      <c r="A4979" s="153">
        <v>2731</v>
      </c>
      <c r="B4979" s="153">
        <v>20117730</v>
      </c>
      <c r="C4979" s="295"/>
    </row>
    <row r="4980" spans="1:3" x14ac:dyDescent="0.3">
      <c r="A4980" s="153">
        <v>2732</v>
      </c>
      <c r="B4980" s="153">
        <v>20117731</v>
      </c>
      <c r="C4980" s="295"/>
    </row>
    <row r="4981" spans="1:3" x14ac:dyDescent="0.3">
      <c r="A4981" s="153">
        <v>2733</v>
      </c>
      <c r="B4981" s="153">
        <v>20117732</v>
      </c>
      <c r="C4981" s="295"/>
    </row>
    <row r="4982" spans="1:3" x14ac:dyDescent="0.3">
      <c r="A4982" s="153">
        <v>2734</v>
      </c>
      <c r="B4982" s="153">
        <v>20117733</v>
      </c>
      <c r="C4982" s="295"/>
    </row>
    <row r="4983" spans="1:3" x14ac:dyDescent="0.3">
      <c r="A4983" s="153">
        <v>2735</v>
      </c>
      <c r="B4983" s="153">
        <v>20117734</v>
      </c>
      <c r="C4983" s="295"/>
    </row>
    <row r="4984" spans="1:3" x14ac:dyDescent="0.3">
      <c r="A4984" s="153">
        <v>2736</v>
      </c>
      <c r="B4984" s="153">
        <v>20117735</v>
      </c>
      <c r="C4984" s="295"/>
    </row>
    <row r="4985" spans="1:3" x14ac:dyDescent="0.3">
      <c r="A4985" s="153">
        <v>2737</v>
      </c>
      <c r="B4985" s="153">
        <v>20117736</v>
      </c>
      <c r="C4985" s="295"/>
    </row>
    <row r="4986" spans="1:3" x14ac:dyDescent="0.3">
      <c r="A4986" s="153">
        <v>2738</v>
      </c>
      <c r="B4986" s="153">
        <v>20117737</v>
      </c>
      <c r="C4986" s="295"/>
    </row>
    <row r="4987" spans="1:3" x14ac:dyDescent="0.3">
      <c r="A4987" s="153">
        <v>2739</v>
      </c>
      <c r="B4987" s="153">
        <v>20117738</v>
      </c>
      <c r="C4987" s="295"/>
    </row>
    <row r="4988" spans="1:3" x14ac:dyDescent="0.3">
      <c r="A4988" s="153">
        <v>2740</v>
      </c>
      <c r="B4988" s="153">
        <v>20117739</v>
      </c>
      <c r="C4988" s="295"/>
    </row>
    <row r="4989" spans="1:3" x14ac:dyDescent="0.3">
      <c r="A4989" s="153">
        <v>2741</v>
      </c>
      <c r="B4989" s="153">
        <v>20117740</v>
      </c>
      <c r="C4989" s="295"/>
    </row>
    <row r="4990" spans="1:3" x14ac:dyDescent="0.3">
      <c r="A4990" s="153">
        <v>2742</v>
      </c>
      <c r="B4990" s="153">
        <v>20117741</v>
      </c>
      <c r="C4990" s="295"/>
    </row>
    <row r="4991" spans="1:3" x14ac:dyDescent="0.3">
      <c r="A4991" s="153">
        <v>2743</v>
      </c>
      <c r="B4991" s="153">
        <v>20117742</v>
      </c>
      <c r="C4991" s="295"/>
    </row>
    <row r="4992" spans="1:3" x14ac:dyDescent="0.3">
      <c r="A4992" s="153">
        <v>2744</v>
      </c>
      <c r="B4992" s="153">
        <v>20117743</v>
      </c>
      <c r="C4992" s="295"/>
    </row>
    <row r="4993" spans="1:3" x14ac:dyDescent="0.3">
      <c r="A4993" s="153">
        <v>2745</v>
      </c>
      <c r="B4993" s="153">
        <v>20117744</v>
      </c>
      <c r="C4993" s="295"/>
    </row>
    <row r="4994" spans="1:3" x14ac:dyDescent="0.3">
      <c r="A4994" s="153">
        <v>2746</v>
      </c>
      <c r="B4994" s="153">
        <v>20117745</v>
      </c>
      <c r="C4994" s="295"/>
    </row>
    <row r="4995" spans="1:3" x14ac:dyDescent="0.3">
      <c r="A4995" s="153">
        <v>2747</v>
      </c>
      <c r="B4995" s="153">
        <v>20117746</v>
      </c>
      <c r="C4995" s="295"/>
    </row>
    <row r="4996" spans="1:3" x14ac:dyDescent="0.3">
      <c r="A4996" s="153">
        <v>2748</v>
      </c>
      <c r="B4996" s="153">
        <v>20117747</v>
      </c>
      <c r="C4996" s="295"/>
    </row>
    <row r="4997" spans="1:3" x14ac:dyDescent="0.3">
      <c r="A4997" s="153">
        <v>2749</v>
      </c>
      <c r="B4997" s="153">
        <v>20117748</v>
      </c>
      <c r="C4997" s="295"/>
    </row>
    <row r="4998" spans="1:3" x14ac:dyDescent="0.3">
      <c r="A4998" s="153">
        <v>2750</v>
      </c>
      <c r="B4998" s="153">
        <v>20117749</v>
      </c>
      <c r="C4998" s="295"/>
    </row>
    <row r="4999" spans="1:3" x14ac:dyDescent="0.3">
      <c r="A4999" s="153">
        <v>2751</v>
      </c>
      <c r="B4999" s="153">
        <v>20117750</v>
      </c>
      <c r="C4999" s="295"/>
    </row>
    <row r="5000" spans="1:3" x14ac:dyDescent="0.3">
      <c r="A5000" s="153">
        <v>2752</v>
      </c>
      <c r="B5000" s="153">
        <v>20117751</v>
      </c>
      <c r="C5000" s="295"/>
    </row>
    <row r="5001" spans="1:3" x14ac:dyDescent="0.3">
      <c r="A5001" s="153">
        <v>2753</v>
      </c>
      <c r="B5001" s="153">
        <v>20117752</v>
      </c>
      <c r="C5001" s="295"/>
    </row>
    <row r="5002" spans="1:3" x14ac:dyDescent="0.3">
      <c r="A5002" s="153">
        <v>2754</v>
      </c>
      <c r="B5002" s="153">
        <v>20117753</v>
      </c>
      <c r="C5002" s="295"/>
    </row>
    <row r="5003" spans="1:3" x14ac:dyDescent="0.3">
      <c r="A5003" s="153">
        <v>2755</v>
      </c>
      <c r="B5003" s="153">
        <v>20117754</v>
      </c>
      <c r="C5003" s="295"/>
    </row>
    <row r="5004" spans="1:3" x14ac:dyDescent="0.3">
      <c r="A5004" s="153">
        <v>2756</v>
      </c>
      <c r="B5004" s="153">
        <v>20117755</v>
      </c>
      <c r="C5004" s="295"/>
    </row>
    <row r="5005" spans="1:3" x14ac:dyDescent="0.3">
      <c r="A5005" s="153">
        <v>2757</v>
      </c>
      <c r="B5005" s="153">
        <v>20117756</v>
      </c>
      <c r="C5005" s="295"/>
    </row>
    <row r="5006" spans="1:3" x14ac:dyDescent="0.3">
      <c r="A5006" s="153">
        <v>2758</v>
      </c>
      <c r="B5006" s="153">
        <v>20117757</v>
      </c>
      <c r="C5006" s="295"/>
    </row>
    <row r="5007" spans="1:3" x14ac:dyDescent="0.3">
      <c r="A5007" s="153">
        <v>2759</v>
      </c>
      <c r="B5007" s="153">
        <v>20117758</v>
      </c>
      <c r="C5007" s="295"/>
    </row>
    <row r="5008" spans="1:3" x14ac:dyDescent="0.3">
      <c r="A5008" s="153">
        <v>2760</v>
      </c>
      <c r="B5008" s="153">
        <v>20117759</v>
      </c>
      <c r="C5008" s="295"/>
    </row>
    <row r="5009" spans="1:3" x14ac:dyDescent="0.3">
      <c r="A5009" s="153">
        <v>2761</v>
      </c>
      <c r="B5009" s="153">
        <v>20117760</v>
      </c>
      <c r="C5009" s="295"/>
    </row>
    <row r="5010" spans="1:3" x14ac:dyDescent="0.3">
      <c r="A5010" s="153">
        <v>2762</v>
      </c>
      <c r="B5010" s="153">
        <v>20117761</v>
      </c>
      <c r="C5010" s="295"/>
    </row>
    <row r="5011" spans="1:3" x14ac:dyDescent="0.3">
      <c r="A5011" s="153">
        <v>2763</v>
      </c>
      <c r="B5011" s="153">
        <v>20117762</v>
      </c>
      <c r="C5011" s="295"/>
    </row>
    <row r="5012" spans="1:3" x14ac:dyDescent="0.3">
      <c r="A5012" s="153">
        <v>2764</v>
      </c>
      <c r="B5012" s="153">
        <v>20117763</v>
      </c>
      <c r="C5012" s="295"/>
    </row>
    <row r="5013" spans="1:3" x14ac:dyDescent="0.3">
      <c r="A5013" s="153">
        <v>2765</v>
      </c>
      <c r="B5013" s="153">
        <v>20117764</v>
      </c>
      <c r="C5013" s="295"/>
    </row>
    <row r="5014" spans="1:3" x14ac:dyDescent="0.3">
      <c r="A5014" s="153">
        <v>2766</v>
      </c>
      <c r="B5014" s="153">
        <v>20117765</v>
      </c>
      <c r="C5014" s="295"/>
    </row>
    <row r="5015" spans="1:3" x14ac:dyDescent="0.3">
      <c r="A5015" s="153">
        <v>2767</v>
      </c>
      <c r="B5015" s="153">
        <v>20117766</v>
      </c>
      <c r="C5015" s="295"/>
    </row>
    <row r="5016" spans="1:3" x14ac:dyDescent="0.3">
      <c r="A5016" s="153">
        <v>2768</v>
      </c>
      <c r="B5016" s="153">
        <v>20117767</v>
      </c>
      <c r="C5016" s="295"/>
    </row>
    <row r="5017" spans="1:3" x14ac:dyDescent="0.3">
      <c r="A5017" s="153">
        <v>2769</v>
      </c>
      <c r="B5017" s="153">
        <v>20117768</v>
      </c>
      <c r="C5017" s="295"/>
    </row>
    <row r="5018" spans="1:3" x14ac:dyDescent="0.3">
      <c r="A5018" s="153">
        <v>2770</v>
      </c>
      <c r="B5018" s="153">
        <v>20117769</v>
      </c>
      <c r="C5018" s="295"/>
    </row>
    <row r="5019" spans="1:3" x14ac:dyDescent="0.3">
      <c r="A5019" s="153">
        <v>2771</v>
      </c>
      <c r="B5019" s="153">
        <v>20117770</v>
      </c>
      <c r="C5019" s="295"/>
    </row>
    <row r="5020" spans="1:3" x14ac:dyDescent="0.3">
      <c r="A5020" s="153">
        <v>2772</v>
      </c>
      <c r="B5020" s="153">
        <v>20117771</v>
      </c>
      <c r="C5020" s="295"/>
    </row>
    <row r="5021" spans="1:3" x14ac:dyDescent="0.3">
      <c r="A5021" s="153">
        <v>2773</v>
      </c>
      <c r="B5021" s="153">
        <v>20117772</v>
      </c>
      <c r="C5021" s="295"/>
    </row>
    <row r="5022" spans="1:3" x14ac:dyDescent="0.3">
      <c r="A5022" s="153">
        <v>2774</v>
      </c>
      <c r="B5022" s="153">
        <v>20117773</v>
      </c>
      <c r="C5022" s="295"/>
    </row>
    <row r="5023" spans="1:3" x14ac:dyDescent="0.3">
      <c r="A5023" s="153">
        <v>2775</v>
      </c>
      <c r="B5023" s="153">
        <v>20117774</v>
      </c>
      <c r="C5023" s="295"/>
    </row>
    <row r="5024" spans="1:3" x14ac:dyDescent="0.3">
      <c r="A5024" s="153">
        <v>2776</v>
      </c>
      <c r="B5024" s="153">
        <v>20117775</v>
      </c>
      <c r="C5024" s="295"/>
    </row>
    <row r="5025" spans="1:3" x14ac:dyDescent="0.3">
      <c r="A5025" s="153">
        <v>2777</v>
      </c>
      <c r="B5025" s="153">
        <v>20117776</v>
      </c>
      <c r="C5025" s="295"/>
    </row>
    <row r="5026" spans="1:3" x14ac:dyDescent="0.3">
      <c r="A5026" s="153">
        <v>2778</v>
      </c>
      <c r="B5026" s="153">
        <v>20117777</v>
      </c>
      <c r="C5026" s="295"/>
    </row>
    <row r="5027" spans="1:3" x14ac:dyDescent="0.3">
      <c r="A5027" s="153">
        <v>2779</v>
      </c>
      <c r="B5027" s="153">
        <v>20117778</v>
      </c>
      <c r="C5027" s="295"/>
    </row>
    <row r="5028" spans="1:3" x14ac:dyDescent="0.3">
      <c r="A5028" s="153">
        <v>2780</v>
      </c>
      <c r="B5028" s="153">
        <v>20117779</v>
      </c>
      <c r="C5028" s="295"/>
    </row>
    <row r="5029" spans="1:3" x14ac:dyDescent="0.3">
      <c r="A5029" s="153">
        <v>2781</v>
      </c>
      <c r="B5029" s="153">
        <v>20117780</v>
      </c>
      <c r="C5029" s="295"/>
    </row>
    <row r="5030" spans="1:3" x14ac:dyDescent="0.3">
      <c r="A5030" s="153">
        <v>2782</v>
      </c>
      <c r="B5030" s="153">
        <v>20117781</v>
      </c>
      <c r="C5030" s="295"/>
    </row>
    <row r="5031" spans="1:3" x14ac:dyDescent="0.3">
      <c r="A5031" s="153">
        <v>2783</v>
      </c>
      <c r="B5031" s="153">
        <v>20117782</v>
      </c>
      <c r="C5031" s="295"/>
    </row>
    <row r="5032" spans="1:3" x14ac:dyDescent="0.3">
      <c r="A5032" s="153">
        <v>2784</v>
      </c>
      <c r="B5032" s="153">
        <v>20117783</v>
      </c>
      <c r="C5032" s="295"/>
    </row>
    <row r="5033" spans="1:3" x14ac:dyDescent="0.3">
      <c r="A5033" s="153">
        <v>2785</v>
      </c>
      <c r="B5033" s="153">
        <v>20117784</v>
      </c>
      <c r="C5033" s="295"/>
    </row>
    <row r="5034" spans="1:3" x14ac:dyDescent="0.3">
      <c r="A5034" s="153">
        <v>2786</v>
      </c>
      <c r="B5034" s="153">
        <v>20117785</v>
      </c>
      <c r="C5034" s="295"/>
    </row>
    <row r="5035" spans="1:3" x14ac:dyDescent="0.3">
      <c r="A5035" s="153">
        <v>2787</v>
      </c>
      <c r="B5035" s="153">
        <v>20117786</v>
      </c>
      <c r="C5035" s="295"/>
    </row>
    <row r="5036" spans="1:3" x14ac:dyDescent="0.3">
      <c r="A5036" s="153">
        <v>2788</v>
      </c>
      <c r="B5036" s="153">
        <v>20117787</v>
      </c>
      <c r="C5036" s="295"/>
    </row>
    <row r="5037" spans="1:3" x14ac:dyDescent="0.3">
      <c r="A5037" s="153">
        <v>2789</v>
      </c>
      <c r="B5037" s="153">
        <v>20117788</v>
      </c>
      <c r="C5037" s="295"/>
    </row>
    <row r="5038" spans="1:3" x14ac:dyDescent="0.3">
      <c r="A5038" s="153">
        <v>2790</v>
      </c>
      <c r="B5038" s="153">
        <v>20117789</v>
      </c>
      <c r="C5038" s="295"/>
    </row>
    <row r="5039" spans="1:3" x14ac:dyDescent="0.3">
      <c r="A5039" s="153">
        <v>2791</v>
      </c>
      <c r="B5039" s="153">
        <v>20117790</v>
      </c>
      <c r="C5039" s="295"/>
    </row>
    <row r="5040" spans="1:3" x14ac:dyDescent="0.3">
      <c r="A5040" s="153">
        <v>2792</v>
      </c>
      <c r="B5040" s="153">
        <v>20117791</v>
      </c>
      <c r="C5040" s="295"/>
    </row>
    <row r="5041" spans="1:3" x14ac:dyDescent="0.3">
      <c r="A5041" s="153">
        <v>2793</v>
      </c>
      <c r="B5041" s="153">
        <v>20117792</v>
      </c>
      <c r="C5041" s="295"/>
    </row>
    <row r="5042" spans="1:3" x14ac:dyDescent="0.3">
      <c r="A5042" s="153">
        <v>2794</v>
      </c>
      <c r="B5042" s="153">
        <v>20117793</v>
      </c>
      <c r="C5042" s="295"/>
    </row>
    <row r="5043" spans="1:3" x14ac:dyDescent="0.3">
      <c r="A5043" s="153">
        <v>2795</v>
      </c>
      <c r="B5043" s="153">
        <v>20117794</v>
      </c>
      <c r="C5043" s="295"/>
    </row>
    <row r="5044" spans="1:3" x14ac:dyDescent="0.3">
      <c r="A5044" s="153">
        <v>2796</v>
      </c>
      <c r="B5044" s="153">
        <v>20117795</v>
      </c>
      <c r="C5044" s="295"/>
    </row>
    <row r="5045" spans="1:3" x14ac:dyDescent="0.3">
      <c r="A5045" s="153">
        <v>2797</v>
      </c>
      <c r="B5045" s="153">
        <v>20117796</v>
      </c>
      <c r="C5045" s="295"/>
    </row>
    <row r="5046" spans="1:3" x14ac:dyDescent="0.3">
      <c r="A5046" s="153">
        <v>2798</v>
      </c>
      <c r="B5046" s="153">
        <v>20117797</v>
      </c>
      <c r="C5046" s="295"/>
    </row>
    <row r="5047" spans="1:3" x14ac:dyDescent="0.3">
      <c r="A5047" s="153">
        <v>2799</v>
      </c>
      <c r="B5047" s="153">
        <v>20117798</v>
      </c>
      <c r="C5047" s="295"/>
    </row>
    <row r="5048" spans="1:3" x14ac:dyDescent="0.3">
      <c r="A5048" s="153">
        <v>2800</v>
      </c>
      <c r="B5048" s="153">
        <v>20117799</v>
      </c>
      <c r="C5048" s="295"/>
    </row>
    <row r="5049" spans="1:3" x14ac:dyDescent="0.3">
      <c r="A5049" s="153">
        <v>2801</v>
      </c>
      <c r="B5049" s="153">
        <v>20117800</v>
      </c>
      <c r="C5049" s="295"/>
    </row>
    <row r="5050" spans="1:3" x14ac:dyDescent="0.3">
      <c r="A5050" s="153">
        <v>2802</v>
      </c>
      <c r="B5050" s="153">
        <v>20117801</v>
      </c>
      <c r="C5050" s="295"/>
    </row>
    <row r="5051" spans="1:3" x14ac:dyDescent="0.3">
      <c r="A5051" s="153">
        <v>2803</v>
      </c>
      <c r="B5051" s="153">
        <v>20117802</v>
      </c>
      <c r="C5051" s="295"/>
    </row>
    <row r="5052" spans="1:3" x14ac:dyDescent="0.3">
      <c r="A5052" s="153">
        <v>2804</v>
      </c>
      <c r="B5052" s="153">
        <v>20117803</v>
      </c>
      <c r="C5052" s="295"/>
    </row>
    <row r="5053" spans="1:3" x14ac:dyDescent="0.3">
      <c r="A5053" s="153">
        <v>2805</v>
      </c>
      <c r="B5053" s="153">
        <v>20117804</v>
      </c>
      <c r="C5053" s="295"/>
    </row>
    <row r="5054" spans="1:3" x14ac:dyDescent="0.3">
      <c r="A5054" s="153">
        <v>2806</v>
      </c>
      <c r="B5054" s="153">
        <v>20117805</v>
      </c>
      <c r="C5054" s="295"/>
    </row>
    <row r="5055" spans="1:3" x14ac:dyDescent="0.3">
      <c r="A5055" s="153">
        <v>2807</v>
      </c>
      <c r="B5055" s="153">
        <v>20117806</v>
      </c>
      <c r="C5055" s="295"/>
    </row>
    <row r="5056" spans="1:3" x14ac:dyDescent="0.3">
      <c r="A5056" s="153">
        <v>2808</v>
      </c>
      <c r="B5056" s="153">
        <v>20117807</v>
      </c>
      <c r="C5056" s="295"/>
    </row>
    <row r="5057" spans="1:3" x14ac:dyDescent="0.3">
      <c r="A5057" s="153">
        <v>2809</v>
      </c>
      <c r="B5057" s="153">
        <v>20117808</v>
      </c>
      <c r="C5057" s="295"/>
    </row>
    <row r="5058" spans="1:3" x14ac:dyDescent="0.3">
      <c r="A5058" s="153">
        <v>2810</v>
      </c>
      <c r="B5058" s="153">
        <v>20117809</v>
      </c>
      <c r="C5058" s="295"/>
    </row>
    <row r="5059" spans="1:3" x14ac:dyDescent="0.3">
      <c r="A5059" s="153">
        <v>2811</v>
      </c>
      <c r="B5059" s="153">
        <v>20117810</v>
      </c>
      <c r="C5059" s="295"/>
    </row>
    <row r="5060" spans="1:3" x14ac:dyDescent="0.3">
      <c r="A5060" s="153">
        <v>2812</v>
      </c>
      <c r="B5060" s="153">
        <v>20117811</v>
      </c>
      <c r="C5060" s="295"/>
    </row>
    <row r="5061" spans="1:3" x14ac:dyDescent="0.3">
      <c r="A5061" s="153">
        <v>2813</v>
      </c>
      <c r="B5061" s="153">
        <v>20117812</v>
      </c>
      <c r="C5061" s="295"/>
    </row>
    <row r="5062" spans="1:3" x14ac:dyDescent="0.3">
      <c r="A5062" s="153">
        <v>2814</v>
      </c>
      <c r="B5062" s="153">
        <v>20117813</v>
      </c>
      <c r="C5062" s="295"/>
    </row>
    <row r="5063" spans="1:3" x14ac:dyDescent="0.3">
      <c r="A5063" s="153">
        <v>2815</v>
      </c>
      <c r="B5063" s="153">
        <v>20117814</v>
      </c>
      <c r="C5063" s="295"/>
    </row>
    <row r="5064" spans="1:3" x14ac:dyDescent="0.3">
      <c r="A5064" s="153">
        <v>2816</v>
      </c>
      <c r="B5064" s="153">
        <v>20117815</v>
      </c>
      <c r="C5064" s="295"/>
    </row>
    <row r="5065" spans="1:3" x14ac:dyDescent="0.3">
      <c r="A5065" s="153">
        <v>2817</v>
      </c>
      <c r="B5065" s="153">
        <v>20117816</v>
      </c>
      <c r="C5065" s="295"/>
    </row>
    <row r="5066" spans="1:3" x14ac:dyDescent="0.3">
      <c r="A5066" s="153">
        <v>2818</v>
      </c>
      <c r="B5066" s="153">
        <v>20117817</v>
      </c>
      <c r="C5066" s="295"/>
    </row>
    <row r="5067" spans="1:3" x14ac:dyDescent="0.3">
      <c r="A5067" s="153">
        <v>2819</v>
      </c>
      <c r="B5067" s="153">
        <v>20117818</v>
      </c>
      <c r="C5067" s="295"/>
    </row>
    <row r="5068" spans="1:3" x14ac:dyDescent="0.3">
      <c r="A5068" s="153">
        <v>2820</v>
      </c>
      <c r="B5068" s="153">
        <v>20117819</v>
      </c>
      <c r="C5068" s="295"/>
    </row>
    <row r="5069" spans="1:3" x14ac:dyDescent="0.3">
      <c r="A5069" s="153">
        <v>2821</v>
      </c>
      <c r="B5069" s="153">
        <v>20117820</v>
      </c>
      <c r="C5069" s="295"/>
    </row>
    <row r="5070" spans="1:3" x14ac:dyDescent="0.3">
      <c r="A5070" s="153">
        <v>2822</v>
      </c>
      <c r="B5070" s="153">
        <v>20117821</v>
      </c>
      <c r="C5070" s="295"/>
    </row>
    <row r="5071" spans="1:3" x14ac:dyDescent="0.3">
      <c r="A5071" s="153">
        <v>2823</v>
      </c>
      <c r="B5071" s="153">
        <v>20117822</v>
      </c>
      <c r="C5071" s="295"/>
    </row>
    <row r="5072" spans="1:3" x14ac:dyDescent="0.3">
      <c r="A5072" s="153">
        <v>2824</v>
      </c>
      <c r="B5072" s="153">
        <v>20117823</v>
      </c>
      <c r="C5072" s="295"/>
    </row>
    <row r="5073" spans="1:3" x14ac:dyDescent="0.3">
      <c r="A5073" s="153">
        <v>2825</v>
      </c>
      <c r="B5073" s="153">
        <v>20117824</v>
      </c>
      <c r="C5073" s="295"/>
    </row>
    <row r="5074" spans="1:3" x14ac:dyDescent="0.3">
      <c r="A5074" s="153">
        <v>2826</v>
      </c>
      <c r="B5074" s="153">
        <v>20117825</v>
      </c>
      <c r="C5074" s="295"/>
    </row>
    <row r="5075" spans="1:3" x14ac:dyDescent="0.3">
      <c r="A5075" s="153">
        <v>2827</v>
      </c>
      <c r="B5075" s="153">
        <v>20117826</v>
      </c>
      <c r="C5075" s="295"/>
    </row>
    <row r="5076" spans="1:3" x14ac:dyDescent="0.3">
      <c r="A5076" s="153">
        <v>2828</v>
      </c>
      <c r="B5076" s="153">
        <v>20117827</v>
      </c>
      <c r="C5076" s="295"/>
    </row>
    <row r="5077" spans="1:3" x14ac:dyDescent="0.3">
      <c r="A5077" s="153">
        <v>2829</v>
      </c>
      <c r="B5077" s="153">
        <v>20117828</v>
      </c>
      <c r="C5077" s="295"/>
    </row>
    <row r="5078" spans="1:3" x14ac:dyDescent="0.3">
      <c r="A5078" s="153">
        <v>2830</v>
      </c>
      <c r="B5078" s="153">
        <v>20117829</v>
      </c>
      <c r="C5078" s="295"/>
    </row>
    <row r="5079" spans="1:3" x14ac:dyDescent="0.3">
      <c r="A5079" s="153">
        <v>2831</v>
      </c>
      <c r="B5079" s="153">
        <v>20117830</v>
      </c>
      <c r="C5079" s="295"/>
    </row>
    <row r="5080" spans="1:3" x14ac:dyDescent="0.3">
      <c r="A5080" s="153">
        <v>2832</v>
      </c>
      <c r="B5080" s="153">
        <v>20117831</v>
      </c>
      <c r="C5080" s="295"/>
    </row>
    <row r="5081" spans="1:3" x14ac:dyDescent="0.3">
      <c r="A5081" s="153">
        <v>2833</v>
      </c>
      <c r="B5081" s="153">
        <v>20117832</v>
      </c>
      <c r="C5081" s="295"/>
    </row>
    <row r="5082" spans="1:3" x14ac:dyDescent="0.3">
      <c r="A5082" s="153">
        <v>2834</v>
      </c>
      <c r="B5082" s="153">
        <v>20117833</v>
      </c>
      <c r="C5082" s="295"/>
    </row>
    <row r="5083" spans="1:3" x14ac:dyDescent="0.3">
      <c r="A5083" s="153">
        <v>2835</v>
      </c>
      <c r="B5083" s="153">
        <v>20117834</v>
      </c>
      <c r="C5083" s="295"/>
    </row>
    <row r="5084" spans="1:3" x14ac:dyDescent="0.3">
      <c r="A5084" s="153">
        <v>2836</v>
      </c>
      <c r="B5084" s="153">
        <v>20117835</v>
      </c>
      <c r="C5084" s="295"/>
    </row>
    <row r="5085" spans="1:3" x14ac:dyDescent="0.3">
      <c r="A5085" s="153">
        <v>2837</v>
      </c>
      <c r="B5085" s="153">
        <v>20117836</v>
      </c>
      <c r="C5085" s="295"/>
    </row>
    <row r="5086" spans="1:3" x14ac:dyDescent="0.3">
      <c r="A5086" s="153">
        <v>2838</v>
      </c>
      <c r="B5086" s="153">
        <v>20117837</v>
      </c>
      <c r="C5086" s="295"/>
    </row>
    <row r="5087" spans="1:3" x14ac:dyDescent="0.3">
      <c r="A5087" s="153">
        <v>2839</v>
      </c>
      <c r="B5087" s="153">
        <v>20117838</v>
      </c>
      <c r="C5087" s="295"/>
    </row>
    <row r="5088" spans="1:3" x14ac:dyDescent="0.3">
      <c r="A5088" s="153">
        <v>2840</v>
      </c>
      <c r="B5088" s="153">
        <v>20117839</v>
      </c>
      <c r="C5088" s="295"/>
    </row>
    <row r="5089" spans="1:3" x14ac:dyDescent="0.3">
      <c r="A5089" s="153">
        <v>2841</v>
      </c>
      <c r="B5089" s="153">
        <v>20117840</v>
      </c>
      <c r="C5089" s="295"/>
    </row>
    <row r="5090" spans="1:3" x14ac:dyDescent="0.3">
      <c r="A5090" s="153">
        <v>2842</v>
      </c>
      <c r="B5090" s="153">
        <v>20117841</v>
      </c>
      <c r="C5090" s="295"/>
    </row>
    <row r="5091" spans="1:3" x14ac:dyDescent="0.3">
      <c r="A5091" s="153">
        <v>2843</v>
      </c>
      <c r="B5091" s="153">
        <v>20117842</v>
      </c>
      <c r="C5091" s="295"/>
    </row>
    <row r="5092" spans="1:3" x14ac:dyDescent="0.3">
      <c r="A5092" s="153">
        <v>2844</v>
      </c>
      <c r="B5092" s="153">
        <v>20117843</v>
      </c>
      <c r="C5092" s="295"/>
    </row>
    <row r="5093" spans="1:3" x14ac:dyDescent="0.3">
      <c r="A5093" s="153">
        <v>2845</v>
      </c>
      <c r="B5093" s="153">
        <v>20117844</v>
      </c>
      <c r="C5093" s="295"/>
    </row>
    <row r="5094" spans="1:3" x14ac:dyDescent="0.3">
      <c r="A5094" s="153">
        <v>2846</v>
      </c>
      <c r="B5094" s="153">
        <v>20117845</v>
      </c>
      <c r="C5094" s="295"/>
    </row>
    <row r="5095" spans="1:3" x14ac:dyDescent="0.3">
      <c r="A5095" s="153">
        <v>2847</v>
      </c>
      <c r="B5095" s="153">
        <v>20117846</v>
      </c>
      <c r="C5095" s="295"/>
    </row>
    <row r="5096" spans="1:3" x14ac:dyDescent="0.3">
      <c r="A5096" s="153">
        <v>2848</v>
      </c>
      <c r="B5096" s="153">
        <v>20117847</v>
      </c>
      <c r="C5096" s="295"/>
    </row>
    <row r="5097" spans="1:3" x14ac:dyDescent="0.3">
      <c r="A5097" s="153">
        <v>2849</v>
      </c>
      <c r="B5097" s="153">
        <v>20117848</v>
      </c>
      <c r="C5097" s="295"/>
    </row>
    <row r="5098" spans="1:3" x14ac:dyDescent="0.3">
      <c r="A5098" s="153">
        <v>2850</v>
      </c>
      <c r="B5098" s="153">
        <v>20117849</v>
      </c>
      <c r="C5098" s="295"/>
    </row>
    <row r="5099" spans="1:3" x14ac:dyDescent="0.3">
      <c r="A5099" s="153">
        <v>2851</v>
      </c>
      <c r="B5099" s="153">
        <v>20117850</v>
      </c>
      <c r="C5099" s="295"/>
    </row>
    <row r="5100" spans="1:3" x14ac:dyDescent="0.3">
      <c r="A5100" s="153">
        <v>2852</v>
      </c>
      <c r="B5100" s="153">
        <v>20117851</v>
      </c>
      <c r="C5100" s="295"/>
    </row>
    <row r="5101" spans="1:3" x14ac:dyDescent="0.3">
      <c r="A5101" s="153">
        <v>2853</v>
      </c>
      <c r="B5101" s="153">
        <v>20117852</v>
      </c>
      <c r="C5101" s="295"/>
    </row>
    <row r="5102" spans="1:3" x14ac:dyDescent="0.3">
      <c r="A5102" s="153">
        <v>2854</v>
      </c>
      <c r="B5102" s="153">
        <v>20117853</v>
      </c>
      <c r="C5102" s="295"/>
    </row>
    <row r="5103" spans="1:3" x14ac:dyDescent="0.3">
      <c r="A5103" s="153">
        <v>2855</v>
      </c>
      <c r="B5103" s="153">
        <v>20117854</v>
      </c>
      <c r="C5103" s="295"/>
    </row>
    <row r="5104" spans="1:3" x14ac:dyDescent="0.3">
      <c r="A5104" s="153">
        <v>2856</v>
      </c>
      <c r="B5104" s="153">
        <v>20117855</v>
      </c>
      <c r="C5104" s="295"/>
    </row>
    <row r="5105" spans="1:3" x14ac:dyDescent="0.3">
      <c r="A5105" s="153">
        <v>2857</v>
      </c>
      <c r="B5105" s="153">
        <v>20117856</v>
      </c>
      <c r="C5105" s="295"/>
    </row>
    <row r="5106" spans="1:3" x14ac:dyDescent="0.3">
      <c r="A5106" s="153">
        <v>2858</v>
      </c>
      <c r="B5106" s="153">
        <v>20117857</v>
      </c>
      <c r="C5106" s="295"/>
    </row>
    <row r="5107" spans="1:3" x14ac:dyDescent="0.3">
      <c r="A5107" s="153">
        <v>2859</v>
      </c>
      <c r="B5107" s="153">
        <v>20117858</v>
      </c>
      <c r="C5107" s="295"/>
    </row>
    <row r="5108" spans="1:3" x14ac:dyDescent="0.3">
      <c r="A5108" s="153">
        <v>2860</v>
      </c>
      <c r="B5108" s="153">
        <v>20117859</v>
      </c>
      <c r="C5108" s="295"/>
    </row>
    <row r="5109" spans="1:3" x14ac:dyDescent="0.3">
      <c r="A5109" s="153">
        <v>2861</v>
      </c>
      <c r="B5109" s="153">
        <v>20117860</v>
      </c>
      <c r="C5109" s="295"/>
    </row>
    <row r="5110" spans="1:3" x14ac:dyDescent="0.3">
      <c r="A5110" s="153">
        <v>2862</v>
      </c>
      <c r="B5110" s="153">
        <v>20117861</v>
      </c>
      <c r="C5110" s="295"/>
    </row>
    <row r="5111" spans="1:3" x14ac:dyDescent="0.3">
      <c r="A5111" s="153">
        <v>2863</v>
      </c>
      <c r="B5111" s="153">
        <v>20117862</v>
      </c>
      <c r="C5111" s="295"/>
    </row>
    <row r="5112" spans="1:3" x14ac:dyDescent="0.3">
      <c r="A5112" s="153">
        <v>2864</v>
      </c>
      <c r="B5112" s="153">
        <v>20117863</v>
      </c>
      <c r="C5112" s="295"/>
    </row>
    <row r="5113" spans="1:3" x14ac:dyDescent="0.3">
      <c r="A5113" s="153">
        <v>2865</v>
      </c>
      <c r="B5113" s="153">
        <v>20117864</v>
      </c>
      <c r="C5113" s="295"/>
    </row>
    <row r="5114" spans="1:3" x14ac:dyDescent="0.3">
      <c r="A5114" s="153">
        <v>2866</v>
      </c>
      <c r="B5114" s="153">
        <v>20117865</v>
      </c>
      <c r="C5114" s="295"/>
    </row>
    <row r="5115" spans="1:3" x14ac:dyDescent="0.3">
      <c r="A5115" s="153">
        <v>2867</v>
      </c>
      <c r="B5115" s="153">
        <v>20117866</v>
      </c>
      <c r="C5115" s="295"/>
    </row>
    <row r="5116" spans="1:3" x14ac:dyDescent="0.3">
      <c r="A5116" s="153">
        <v>2868</v>
      </c>
      <c r="B5116" s="153">
        <v>20117867</v>
      </c>
      <c r="C5116" s="295"/>
    </row>
    <row r="5117" spans="1:3" x14ac:dyDescent="0.3">
      <c r="A5117" s="153">
        <v>2869</v>
      </c>
      <c r="B5117" s="153">
        <v>20117868</v>
      </c>
      <c r="C5117" s="295"/>
    </row>
    <row r="5118" spans="1:3" x14ac:dyDescent="0.3">
      <c r="A5118" s="153">
        <v>2870</v>
      </c>
      <c r="B5118" s="153">
        <v>20117869</v>
      </c>
      <c r="C5118" s="295"/>
    </row>
    <row r="5119" spans="1:3" x14ac:dyDescent="0.3">
      <c r="A5119" s="153">
        <v>2871</v>
      </c>
      <c r="B5119" s="153">
        <v>20117870</v>
      </c>
      <c r="C5119" s="295"/>
    </row>
    <row r="5120" spans="1:3" x14ac:dyDescent="0.3">
      <c r="A5120" s="153">
        <v>2872</v>
      </c>
      <c r="B5120" s="153">
        <v>20117871</v>
      </c>
      <c r="C5120" s="295"/>
    </row>
    <row r="5121" spans="1:3" x14ac:dyDescent="0.3">
      <c r="A5121" s="153">
        <v>2873</v>
      </c>
      <c r="B5121" s="153">
        <v>20117872</v>
      </c>
      <c r="C5121" s="295"/>
    </row>
    <row r="5122" spans="1:3" x14ac:dyDescent="0.3">
      <c r="A5122" s="153">
        <v>2874</v>
      </c>
      <c r="B5122" s="153">
        <v>20117873</v>
      </c>
      <c r="C5122" s="295"/>
    </row>
    <row r="5123" spans="1:3" x14ac:dyDescent="0.3">
      <c r="A5123" s="153">
        <v>2875</v>
      </c>
      <c r="B5123" s="153">
        <v>20117874</v>
      </c>
      <c r="C5123" s="295"/>
    </row>
    <row r="5124" spans="1:3" x14ac:dyDescent="0.3">
      <c r="A5124" s="153">
        <v>2876</v>
      </c>
      <c r="B5124" s="153">
        <v>20117875</v>
      </c>
      <c r="C5124" s="295"/>
    </row>
    <row r="5125" spans="1:3" x14ac:dyDescent="0.3">
      <c r="A5125" s="153">
        <v>2877</v>
      </c>
      <c r="B5125" s="153">
        <v>20117876</v>
      </c>
      <c r="C5125" s="295"/>
    </row>
    <row r="5126" spans="1:3" x14ac:dyDescent="0.3">
      <c r="A5126" s="153">
        <v>2878</v>
      </c>
      <c r="B5126" s="153">
        <v>20117877</v>
      </c>
      <c r="C5126" s="295"/>
    </row>
    <row r="5127" spans="1:3" x14ac:dyDescent="0.3">
      <c r="A5127" s="153">
        <v>2879</v>
      </c>
      <c r="B5127" s="153">
        <v>20117878</v>
      </c>
      <c r="C5127" s="295"/>
    </row>
    <row r="5128" spans="1:3" x14ac:dyDescent="0.3">
      <c r="A5128" s="153">
        <v>2880</v>
      </c>
      <c r="B5128" s="153">
        <v>20117879</v>
      </c>
      <c r="C5128" s="295"/>
    </row>
    <row r="5129" spans="1:3" x14ac:dyDescent="0.3">
      <c r="A5129" s="153">
        <v>2881</v>
      </c>
      <c r="B5129" s="153">
        <v>20117880</v>
      </c>
      <c r="C5129" s="295"/>
    </row>
    <row r="5130" spans="1:3" x14ac:dyDescent="0.3">
      <c r="A5130" s="153">
        <v>2882</v>
      </c>
      <c r="B5130" s="153">
        <v>20117881</v>
      </c>
      <c r="C5130" s="295"/>
    </row>
    <row r="5131" spans="1:3" x14ac:dyDescent="0.3">
      <c r="A5131" s="153">
        <v>2883</v>
      </c>
      <c r="B5131" s="153">
        <v>20117882</v>
      </c>
      <c r="C5131" s="295"/>
    </row>
    <row r="5132" spans="1:3" x14ac:dyDescent="0.3">
      <c r="A5132" s="153">
        <v>2884</v>
      </c>
      <c r="B5132" s="153">
        <v>20117883</v>
      </c>
      <c r="C5132" s="295"/>
    </row>
    <row r="5133" spans="1:3" x14ac:dyDescent="0.3">
      <c r="A5133" s="153">
        <v>2885</v>
      </c>
      <c r="B5133" s="153">
        <v>20117884</v>
      </c>
      <c r="C5133" s="295"/>
    </row>
    <row r="5134" spans="1:3" x14ac:dyDescent="0.3">
      <c r="A5134" s="153">
        <v>2886</v>
      </c>
      <c r="B5134" s="153">
        <v>20117885</v>
      </c>
      <c r="C5134" s="295"/>
    </row>
    <row r="5135" spans="1:3" x14ac:dyDescent="0.3">
      <c r="A5135" s="153">
        <v>2887</v>
      </c>
      <c r="B5135" s="153">
        <v>20117886</v>
      </c>
      <c r="C5135" s="295"/>
    </row>
    <row r="5136" spans="1:3" x14ac:dyDescent="0.3">
      <c r="A5136" s="153">
        <v>2888</v>
      </c>
      <c r="B5136" s="153">
        <v>20117887</v>
      </c>
      <c r="C5136" s="295"/>
    </row>
    <row r="5137" spans="1:3" x14ac:dyDescent="0.3">
      <c r="A5137" s="153">
        <v>2889</v>
      </c>
      <c r="B5137" s="153">
        <v>20117888</v>
      </c>
      <c r="C5137" s="295"/>
    </row>
    <row r="5138" spans="1:3" x14ac:dyDescent="0.3">
      <c r="A5138" s="153">
        <v>2890</v>
      </c>
      <c r="B5138" s="153">
        <v>20117889</v>
      </c>
      <c r="C5138" s="295"/>
    </row>
    <row r="5139" spans="1:3" x14ac:dyDescent="0.3">
      <c r="A5139" s="153">
        <v>2891</v>
      </c>
      <c r="B5139" s="153">
        <v>20117890</v>
      </c>
      <c r="C5139" s="295"/>
    </row>
    <row r="5140" spans="1:3" x14ac:dyDescent="0.3">
      <c r="A5140" s="153">
        <v>2892</v>
      </c>
      <c r="B5140" s="153">
        <v>20117891</v>
      </c>
      <c r="C5140" s="295"/>
    </row>
    <row r="5141" spans="1:3" x14ac:dyDescent="0.3">
      <c r="A5141" s="153">
        <v>2893</v>
      </c>
      <c r="B5141" s="153">
        <v>20117892</v>
      </c>
      <c r="C5141" s="295"/>
    </row>
    <row r="5142" spans="1:3" x14ac:dyDescent="0.3">
      <c r="A5142" s="153">
        <v>2894</v>
      </c>
      <c r="B5142" s="153">
        <v>20117893</v>
      </c>
      <c r="C5142" s="295"/>
    </row>
    <row r="5143" spans="1:3" x14ac:dyDescent="0.3">
      <c r="A5143" s="153">
        <v>2895</v>
      </c>
      <c r="B5143" s="153">
        <v>20117894</v>
      </c>
      <c r="C5143" s="295"/>
    </row>
    <row r="5144" spans="1:3" x14ac:dyDescent="0.3">
      <c r="A5144" s="153">
        <v>2896</v>
      </c>
      <c r="B5144" s="153">
        <v>20117895</v>
      </c>
      <c r="C5144" s="295"/>
    </row>
    <row r="5145" spans="1:3" x14ac:dyDescent="0.3">
      <c r="A5145" s="153">
        <v>2897</v>
      </c>
      <c r="B5145" s="153">
        <v>20117896</v>
      </c>
      <c r="C5145" s="295"/>
    </row>
    <row r="5146" spans="1:3" x14ac:dyDescent="0.3">
      <c r="A5146" s="153">
        <v>2898</v>
      </c>
      <c r="B5146" s="153">
        <v>20117897</v>
      </c>
      <c r="C5146" s="295"/>
    </row>
    <row r="5147" spans="1:3" x14ac:dyDescent="0.3">
      <c r="A5147" s="153">
        <v>2899</v>
      </c>
      <c r="B5147" s="153">
        <v>20117898</v>
      </c>
      <c r="C5147" s="295"/>
    </row>
    <row r="5148" spans="1:3" x14ac:dyDescent="0.3">
      <c r="A5148" s="153">
        <v>2900</v>
      </c>
      <c r="B5148" s="153">
        <v>20117899</v>
      </c>
      <c r="C5148" s="295"/>
    </row>
    <row r="5149" spans="1:3" x14ac:dyDescent="0.3">
      <c r="A5149" s="153">
        <v>2901</v>
      </c>
      <c r="B5149" s="153">
        <v>20117900</v>
      </c>
      <c r="C5149" s="295"/>
    </row>
    <row r="5150" spans="1:3" x14ac:dyDescent="0.3">
      <c r="A5150" s="153">
        <v>2902</v>
      </c>
      <c r="B5150" s="153">
        <v>20117901</v>
      </c>
      <c r="C5150" s="295"/>
    </row>
    <row r="5151" spans="1:3" x14ac:dyDescent="0.3">
      <c r="A5151" s="153">
        <v>2903</v>
      </c>
      <c r="B5151" s="153">
        <v>20117902</v>
      </c>
      <c r="C5151" s="295"/>
    </row>
    <row r="5152" spans="1:3" x14ac:dyDescent="0.3">
      <c r="A5152" s="153">
        <v>2904</v>
      </c>
      <c r="B5152" s="153">
        <v>20117903</v>
      </c>
      <c r="C5152" s="295"/>
    </row>
    <row r="5153" spans="1:3" x14ac:dyDescent="0.3">
      <c r="A5153" s="153">
        <v>2905</v>
      </c>
      <c r="B5153" s="153">
        <v>20117904</v>
      </c>
      <c r="C5153" s="295"/>
    </row>
    <row r="5154" spans="1:3" x14ac:dyDescent="0.3">
      <c r="A5154" s="153">
        <v>2906</v>
      </c>
      <c r="B5154" s="153">
        <v>20117905</v>
      </c>
      <c r="C5154" s="295"/>
    </row>
    <row r="5155" spans="1:3" x14ac:dyDescent="0.3">
      <c r="A5155" s="153">
        <v>2907</v>
      </c>
      <c r="B5155" s="153">
        <v>20117906</v>
      </c>
      <c r="C5155" s="295"/>
    </row>
    <row r="5156" spans="1:3" x14ac:dyDescent="0.3">
      <c r="A5156" s="153">
        <v>2908</v>
      </c>
      <c r="B5156" s="153">
        <v>20117907</v>
      </c>
      <c r="C5156" s="295"/>
    </row>
    <row r="5157" spans="1:3" x14ac:dyDescent="0.3">
      <c r="A5157" s="153">
        <v>2909</v>
      </c>
      <c r="B5157" s="153">
        <v>20117908</v>
      </c>
      <c r="C5157" s="295"/>
    </row>
    <row r="5158" spans="1:3" x14ac:dyDescent="0.3">
      <c r="A5158" s="153">
        <v>2910</v>
      </c>
      <c r="B5158" s="153">
        <v>20117909</v>
      </c>
      <c r="C5158" s="295"/>
    </row>
    <row r="5159" spans="1:3" x14ac:dyDescent="0.3">
      <c r="A5159" s="153">
        <v>2911</v>
      </c>
      <c r="B5159" s="153">
        <v>20117910</v>
      </c>
      <c r="C5159" s="295"/>
    </row>
    <row r="5160" spans="1:3" x14ac:dyDescent="0.3">
      <c r="A5160" s="153">
        <v>2912</v>
      </c>
      <c r="B5160" s="153">
        <v>20117911</v>
      </c>
      <c r="C5160" s="295"/>
    </row>
    <row r="5161" spans="1:3" x14ac:dyDescent="0.3">
      <c r="A5161" s="153">
        <v>2913</v>
      </c>
      <c r="B5161" s="153">
        <v>20117912</v>
      </c>
      <c r="C5161" s="295"/>
    </row>
    <row r="5162" spans="1:3" x14ac:dyDescent="0.3">
      <c r="A5162" s="153">
        <v>2914</v>
      </c>
      <c r="B5162" s="153">
        <v>20117913</v>
      </c>
      <c r="C5162" s="295"/>
    </row>
    <row r="5163" spans="1:3" x14ac:dyDescent="0.3">
      <c r="A5163" s="153">
        <v>2915</v>
      </c>
      <c r="B5163" s="153">
        <v>20117914</v>
      </c>
      <c r="C5163" s="295"/>
    </row>
    <row r="5164" spans="1:3" x14ac:dyDescent="0.3">
      <c r="A5164" s="153">
        <v>2916</v>
      </c>
      <c r="B5164" s="153">
        <v>20117915</v>
      </c>
      <c r="C5164" s="295"/>
    </row>
    <row r="5165" spans="1:3" x14ac:dyDescent="0.3">
      <c r="A5165" s="153">
        <v>2917</v>
      </c>
      <c r="B5165" s="153">
        <v>20117916</v>
      </c>
      <c r="C5165" s="295"/>
    </row>
    <row r="5166" spans="1:3" x14ac:dyDescent="0.3">
      <c r="A5166" s="153">
        <v>2918</v>
      </c>
      <c r="B5166" s="153">
        <v>20117917</v>
      </c>
      <c r="C5166" s="295"/>
    </row>
    <row r="5167" spans="1:3" x14ac:dyDescent="0.3">
      <c r="A5167" s="153">
        <v>2919</v>
      </c>
      <c r="B5167" s="153">
        <v>20117918</v>
      </c>
      <c r="C5167" s="295"/>
    </row>
    <row r="5168" spans="1:3" x14ac:dyDescent="0.3">
      <c r="A5168" s="153">
        <v>2920</v>
      </c>
      <c r="B5168" s="153">
        <v>20117919</v>
      </c>
      <c r="C5168" s="295"/>
    </row>
    <row r="5169" spans="1:3" x14ac:dyDescent="0.3">
      <c r="A5169" s="153">
        <v>2921</v>
      </c>
      <c r="B5169" s="153">
        <v>20117920</v>
      </c>
      <c r="C5169" s="295"/>
    </row>
    <row r="5170" spans="1:3" x14ac:dyDescent="0.3">
      <c r="A5170" s="153">
        <v>2922</v>
      </c>
      <c r="B5170" s="153">
        <v>20117921</v>
      </c>
      <c r="C5170" s="295"/>
    </row>
    <row r="5171" spans="1:3" x14ac:dyDescent="0.3">
      <c r="A5171" s="153">
        <v>2923</v>
      </c>
      <c r="B5171" s="153">
        <v>20117922</v>
      </c>
      <c r="C5171" s="295"/>
    </row>
    <row r="5172" spans="1:3" x14ac:dyDescent="0.3">
      <c r="A5172" s="153">
        <v>2924</v>
      </c>
      <c r="B5172" s="153">
        <v>20117923</v>
      </c>
      <c r="C5172" s="295"/>
    </row>
    <row r="5173" spans="1:3" x14ac:dyDescent="0.3">
      <c r="A5173" s="153">
        <v>2925</v>
      </c>
      <c r="B5173" s="153">
        <v>20117924</v>
      </c>
      <c r="C5173" s="295"/>
    </row>
    <row r="5174" spans="1:3" x14ac:dyDescent="0.3">
      <c r="A5174" s="153">
        <v>2926</v>
      </c>
      <c r="B5174" s="153">
        <v>20117925</v>
      </c>
      <c r="C5174" s="295"/>
    </row>
    <row r="5175" spans="1:3" x14ac:dyDescent="0.3">
      <c r="A5175" s="153">
        <v>2927</v>
      </c>
      <c r="B5175" s="153">
        <v>20117926</v>
      </c>
      <c r="C5175" s="295"/>
    </row>
    <row r="5176" spans="1:3" x14ac:dyDescent="0.3">
      <c r="A5176" s="153">
        <v>2928</v>
      </c>
      <c r="B5176" s="153">
        <v>20117927</v>
      </c>
      <c r="C5176" s="295"/>
    </row>
    <row r="5177" spans="1:3" x14ac:dyDescent="0.3">
      <c r="A5177" s="153">
        <v>2929</v>
      </c>
      <c r="B5177" s="153">
        <v>20117928</v>
      </c>
      <c r="C5177" s="295"/>
    </row>
    <row r="5178" spans="1:3" x14ac:dyDescent="0.3">
      <c r="A5178" s="153">
        <v>2930</v>
      </c>
      <c r="B5178" s="153">
        <v>20117929</v>
      </c>
      <c r="C5178" s="295"/>
    </row>
    <row r="5179" spans="1:3" x14ac:dyDescent="0.3">
      <c r="A5179" s="153">
        <v>2931</v>
      </c>
      <c r="B5179" s="153">
        <v>20117930</v>
      </c>
      <c r="C5179" s="295"/>
    </row>
    <row r="5180" spans="1:3" x14ac:dyDescent="0.3">
      <c r="A5180" s="153">
        <v>2932</v>
      </c>
      <c r="B5180" s="153">
        <v>20117931</v>
      </c>
      <c r="C5180" s="295"/>
    </row>
    <row r="5181" spans="1:3" x14ac:dyDescent="0.3">
      <c r="A5181" s="153">
        <v>2933</v>
      </c>
      <c r="B5181" s="153">
        <v>20117932</v>
      </c>
      <c r="C5181" s="295"/>
    </row>
    <row r="5182" spans="1:3" x14ac:dyDescent="0.3">
      <c r="A5182" s="153">
        <v>2934</v>
      </c>
      <c r="B5182" s="153">
        <v>20117933</v>
      </c>
      <c r="C5182" s="295"/>
    </row>
    <row r="5183" spans="1:3" x14ac:dyDescent="0.3">
      <c r="A5183" s="153">
        <v>2935</v>
      </c>
      <c r="B5183" s="153">
        <v>20117934</v>
      </c>
      <c r="C5183" s="295"/>
    </row>
    <row r="5184" spans="1:3" x14ac:dyDescent="0.3">
      <c r="A5184" s="153">
        <v>2936</v>
      </c>
      <c r="B5184" s="153">
        <v>20117935</v>
      </c>
      <c r="C5184" s="295"/>
    </row>
    <row r="5185" spans="1:3" x14ac:dyDescent="0.3">
      <c r="A5185" s="153">
        <v>2937</v>
      </c>
      <c r="B5185" s="153">
        <v>20117936</v>
      </c>
      <c r="C5185" s="295"/>
    </row>
    <row r="5186" spans="1:3" x14ac:dyDescent="0.3">
      <c r="A5186" s="153">
        <v>2938</v>
      </c>
      <c r="B5186" s="153">
        <v>20117937</v>
      </c>
      <c r="C5186" s="295"/>
    </row>
    <row r="5187" spans="1:3" x14ac:dyDescent="0.3">
      <c r="A5187" s="153">
        <v>2939</v>
      </c>
      <c r="B5187" s="153">
        <v>20117938</v>
      </c>
      <c r="C5187" s="295"/>
    </row>
    <row r="5188" spans="1:3" x14ac:dyDescent="0.3">
      <c r="A5188" s="153">
        <v>2940</v>
      </c>
      <c r="B5188" s="153">
        <v>20117939</v>
      </c>
      <c r="C5188" s="295"/>
    </row>
    <row r="5189" spans="1:3" x14ac:dyDescent="0.3">
      <c r="A5189" s="153">
        <v>2941</v>
      </c>
      <c r="B5189" s="153">
        <v>20117940</v>
      </c>
      <c r="C5189" s="295"/>
    </row>
    <row r="5190" spans="1:3" x14ac:dyDescent="0.3">
      <c r="A5190" s="153">
        <v>2942</v>
      </c>
      <c r="B5190" s="153">
        <v>20117941</v>
      </c>
      <c r="C5190" s="295"/>
    </row>
    <row r="5191" spans="1:3" x14ac:dyDescent="0.3">
      <c r="A5191" s="153">
        <v>2943</v>
      </c>
      <c r="B5191" s="153">
        <v>20117942</v>
      </c>
      <c r="C5191" s="295"/>
    </row>
    <row r="5192" spans="1:3" x14ac:dyDescent="0.3">
      <c r="A5192" s="153">
        <v>2944</v>
      </c>
      <c r="B5192" s="153">
        <v>20117943</v>
      </c>
      <c r="C5192" s="295"/>
    </row>
    <row r="5193" spans="1:3" x14ac:dyDescent="0.3">
      <c r="A5193" s="153">
        <v>2945</v>
      </c>
      <c r="B5193" s="153">
        <v>20117944</v>
      </c>
      <c r="C5193" s="295"/>
    </row>
    <row r="5194" spans="1:3" x14ac:dyDescent="0.3">
      <c r="A5194" s="153">
        <v>2946</v>
      </c>
      <c r="B5194" s="153">
        <v>20117945</v>
      </c>
      <c r="C5194" s="295"/>
    </row>
    <row r="5195" spans="1:3" x14ac:dyDescent="0.3">
      <c r="A5195" s="153">
        <v>2947</v>
      </c>
      <c r="B5195" s="153">
        <v>20117946</v>
      </c>
      <c r="C5195" s="295"/>
    </row>
    <row r="5196" spans="1:3" x14ac:dyDescent="0.3">
      <c r="A5196" s="153">
        <v>2948</v>
      </c>
      <c r="B5196" s="153">
        <v>20117947</v>
      </c>
      <c r="C5196" s="295"/>
    </row>
    <row r="5197" spans="1:3" x14ac:dyDescent="0.3">
      <c r="A5197" s="153">
        <v>2949</v>
      </c>
      <c r="B5197" s="153">
        <v>20117948</v>
      </c>
      <c r="C5197" s="295"/>
    </row>
    <row r="5198" spans="1:3" x14ac:dyDescent="0.3">
      <c r="A5198" s="153">
        <v>2950</v>
      </c>
      <c r="B5198" s="153">
        <v>20117949</v>
      </c>
      <c r="C5198" s="295"/>
    </row>
    <row r="5199" spans="1:3" x14ac:dyDescent="0.3">
      <c r="A5199" s="153">
        <v>2951</v>
      </c>
      <c r="B5199" s="153">
        <v>20117950</v>
      </c>
      <c r="C5199" s="295"/>
    </row>
    <row r="5200" spans="1:3" x14ac:dyDescent="0.3">
      <c r="A5200" s="153">
        <v>2952</v>
      </c>
      <c r="B5200" s="153">
        <v>20117951</v>
      </c>
      <c r="C5200" s="295"/>
    </row>
    <row r="5201" spans="1:3" x14ac:dyDescent="0.3">
      <c r="A5201" s="153">
        <v>2953</v>
      </c>
      <c r="B5201" s="153">
        <v>20117952</v>
      </c>
      <c r="C5201" s="295"/>
    </row>
    <row r="5202" spans="1:3" x14ac:dyDescent="0.3">
      <c r="A5202" s="153">
        <v>2954</v>
      </c>
      <c r="B5202" s="153">
        <v>20117953</v>
      </c>
      <c r="C5202" s="295"/>
    </row>
    <row r="5203" spans="1:3" x14ac:dyDescent="0.3">
      <c r="A5203" s="153">
        <v>2955</v>
      </c>
      <c r="B5203" s="153">
        <v>20117954</v>
      </c>
      <c r="C5203" s="295"/>
    </row>
    <row r="5204" spans="1:3" x14ac:dyDescent="0.3">
      <c r="A5204" s="153">
        <v>2956</v>
      </c>
      <c r="B5204" s="153">
        <v>20117955</v>
      </c>
      <c r="C5204" s="295"/>
    </row>
    <row r="5205" spans="1:3" x14ac:dyDescent="0.3">
      <c r="A5205" s="153">
        <v>2957</v>
      </c>
      <c r="B5205" s="153">
        <v>20117956</v>
      </c>
      <c r="C5205" s="295"/>
    </row>
    <row r="5206" spans="1:3" x14ac:dyDescent="0.3">
      <c r="A5206" s="153">
        <v>2958</v>
      </c>
      <c r="B5206" s="153">
        <v>20117957</v>
      </c>
      <c r="C5206" s="295"/>
    </row>
    <row r="5207" spans="1:3" x14ac:dyDescent="0.3">
      <c r="A5207" s="153">
        <v>2959</v>
      </c>
      <c r="B5207" s="153">
        <v>20117958</v>
      </c>
      <c r="C5207" s="295"/>
    </row>
    <row r="5208" spans="1:3" x14ac:dyDescent="0.3">
      <c r="A5208" s="153">
        <v>2960</v>
      </c>
      <c r="B5208" s="153">
        <v>20117959</v>
      </c>
      <c r="C5208" s="295"/>
    </row>
    <row r="5209" spans="1:3" x14ac:dyDescent="0.3">
      <c r="A5209" s="153">
        <v>2961</v>
      </c>
      <c r="B5209" s="153">
        <v>20117960</v>
      </c>
      <c r="C5209" s="295"/>
    </row>
    <row r="5210" spans="1:3" x14ac:dyDescent="0.3">
      <c r="A5210" s="153">
        <v>2962</v>
      </c>
      <c r="B5210" s="153">
        <v>20117961</v>
      </c>
      <c r="C5210" s="295"/>
    </row>
    <row r="5211" spans="1:3" x14ac:dyDescent="0.3">
      <c r="A5211" s="153">
        <v>2963</v>
      </c>
      <c r="B5211" s="153">
        <v>20117962</v>
      </c>
      <c r="C5211" s="295"/>
    </row>
    <row r="5212" spans="1:3" x14ac:dyDescent="0.3">
      <c r="A5212" s="153">
        <v>2964</v>
      </c>
      <c r="B5212" s="153">
        <v>20117963</v>
      </c>
      <c r="C5212" s="295"/>
    </row>
    <row r="5213" spans="1:3" x14ac:dyDescent="0.3">
      <c r="A5213" s="153">
        <v>2965</v>
      </c>
      <c r="B5213" s="153">
        <v>20117964</v>
      </c>
      <c r="C5213" s="295"/>
    </row>
    <row r="5214" spans="1:3" x14ac:dyDescent="0.3">
      <c r="A5214" s="153">
        <v>2966</v>
      </c>
      <c r="B5214" s="153">
        <v>20117965</v>
      </c>
      <c r="C5214" s="295"/>
    </row>
    <row r="5215" spans="1:3" x14ac:dyDescent="0.3">
      <c r="A5215" s="153">
        <v>2967</v>
      </c>
      <c r="B5215" s="153">
        <v>20117966</v>
      </c>
      <c r="C5215" s="295"/>
    </row>
    <row r="5216" spans="1:3" x14ac:dyDescent="0.3">
      <c r="A5216" s="153">
        <v>2968</v>
      </c>
      <c r="B5216" s="153">
        <v>20117967</v>
      </c>
      <c r="C5216" s="295"/>
    </row>
    <row r="5217" spans="1:3" x14ac:dyDescent="0.3">
      <c r="A5217" s="153">
        <v>2969</v>
      </c>
      <c r="B5217" s="153">
        <v>20117968</v>
      </c>
      <c r="C5217" s="295"/>
    </row>
    <row r="5218" spans="1:3" x14ac:dyDescent="0.3">
      <c r="A5218" s="153">
        <v>2970</v>
      </c>
      <c r="B5218" s="153">
        <v>20117969</v>
      </c>
      <c r="C5218" s="295"/>
    </row>
    <row r="5219" spans="1:3" x14ac:dyDescent="0.3">
      <c r="A5219" s="153">
        <v>2971</v>
      </c>
      <c r="B5219" s="153">
        <v>20117970</v>
      </c>
      <c r="C5219" s="295"/>
    </row>
    <row r="5220" spans="1:3" x14ac:dyDescent="0.3">
      <c r="A5220" s="153">
        <v>2972</v>
      </c>
      <c r="B5220" s="153">
        <v>20117971</v>
      </c>
      <c r="C5220" s="295"/>
    </row>
    <row r="5221" spans="1:3" x14ac:dyDescent="0.3">
      <c r="A5221" s="153">
        <v>2973</v>
      </c>
      <c r="B5221" s="153">
        <v>20117972</v>
      </c>
      <c r="C5221" s="295"/>
    </row>
    <row r="5222" spans="1:3" x14ac:dyDescent="0.3">
      <c r="A5222" s="153">
        <v>2974</v>
      </c>
      <c r="B5222" s="153">
        <v>20117973</v>
      </c>
      <c r="C5222" s="295"/>
    </row>
    <row r="5223" spans="1:3" x14ac:dyDescent="0.3">
      <c r="A5223" s="153">
        <v>2975</v>
      </c>
      <c r="B5223" s="153">
        <v>20117974</v>
      </c>
      <c r="C5223" s="295"/>
    </row>
    <row r="5224" spans="1:3" x14ac:dyDescent="0.3">
      <c r="A5224" s="153">
        <v>2976</v>
      </c>
      <c r="B5224" s="153">
        <v>20117975</v>
      </c>
      <c r="C5224" s="295"/>
    </row>
    <row r="5225" spans="1:3" x14ac:dyDescent="0.3">
      <c r="A5225" s="153">
        <v>2977</v>
      </c>
      <c r="B5225" s="153">
        <v>20117976</v>
      </c>
      <c r="C5225" s="295"/>
    </row>
    <row r="5226" spans="1:3" x14ac:dyDescent="0.3">
      <c r="A5226" s="153">
        <v>2978</v>
      </c>
      <c r="B5226" s="153">
        <v>20117977</v>
      </c>
      <c r="C5226" s="295"/>
    </row>
    <row r="5227" spans="1:3" x14ac:dyDescent="0.3">
      <c r="A5227" s="153">
        <v>2979</v>
      </c>
      <c r="B5227" s="153">
        <v>20117978</v>
      </c>
      <c r="C5227" s="295"/>
    </row>
    <row r="5228" spans="1:3" x14ac:dyDescent="0.3">
      <c r="A5228" s="153">
        <v>2980</v>
      </c>
      <c r="B5228" s="153">
        <v>20117979</v>
      </c>
      <c r="C5228" s="295"/>
    </row>
    <row r="5229" spans="1:3" x14ac:dyDescent="0.3">
      <c r="A5229" s="153">
        <v>2981</v>
      </c>
      <c r="B5229" s="153">
        <v>20117980</v>
      </c>
      <c r="C5229" s="295"/>
    </row>
    <row r="5230" spans="1:3" x14ac:dyDescent="0.3">
      <c r="A5230" s="153">
        <v>2982</v>
      </c>
      <c r="B5230" s="153">
        <v>20117981</v>
      </c>
      <c r="C5230" s="295"/>
    </row>
    <row r="5231" spans="1:3" x14ac:dyDescent="0.3">
      <c r="A5231" s="153">
        <v>2983</v>
      </c>
      <c r="B5231" s="153">
        <v>20117982</v>
      </c>
      <c r="C5231" s="295"/>
    </row>
    <row r="5232" spans="1:3" x14ac:dyDescent="0.3">
      <c r="A5232" s="153">
        <v>2984</v>
      </c>
      <c r="B5232" s="153">
        <v>20117983</v>
      </c>
      <c r="C5232" s="295"/>
    </row>
    <row r="5233" spans="1:3" x14ac:dyDescent="0.3">
      <c r="A5233" s="153">
        <v>2985</v>
      </c>
      <c r="B5233" s="153">
        <v>20117984</v>
      </c>
      <c r="C5233" s="295"/>
    </row>
    <row r="5234" spans="1:3" x14ac:dyDescent="0.3">
      <c r="A5234" s="153">
        <v>2986</v>
      </c>
      <c r="B5234" s="153">
        <v>20117985</v>
      </c>
      <c r="C5234" s="295"/>
    </row>
    <row r="5235" spans="1:3" x14ac:dyDescent="0.3">
      <c r="A5235" s="153">
        <v>2987</v>
      </c>
      <c r="B5235" s="153">
        <v>20117986</v>
      </c>
      <c r="C5235" s="295"/>
    </row>
    <row r="5236" spans="1:3" x14ac:dyDescent="0.3">
      <c r="A5236" s="153">
        <v>2988</v>
      </c>
      <c r="B5236" s="153">
        <v>20117987</v>
      </c>
      <c r="C5236" s="295"/>
    </row>
    <row r="5237" spans="1:3" x14ac:dyDescent="0.3">
      <c r="A5237" s="153">
        <v>2989</v>
      </c>
      <c r="B5237" s="153">
        <v>20117988</v>
      </c>
      <c r="C5237" s="295"/>
    </row>
    <row r="5238" spans="1:3" x14ac:dyDescent="0.3">
      <c r="A5238" s="153">
        <v>2990</v>
      </c>
      <c r="B5238" s="153">
        <v>20117989</v>
      </c>
      <c r="C5238" s="295"/>
    </row>
    <row r="5239" spans="1:3" x14ac:dyDescent="0.3">
      <c r="A5239" s="153">
        <v>2991</v>
      </c>
      <c r="B5239" s="153">
        <v>20117990</v>
      </c>
      <c r="C5239" s="295"/>
    </row>
    <row r="5240" spans="1:3" x14ac:dyDescent="0.3">
      <c r="A5240" s="153">
        <v>2992</v>
      </c>
      <c r="B5240" s="153">
        <v>20117991</v>
      </c>
      <c r="C5240" s="295"/>
    </row>
    <row r="5241" spans="1:3" x14ac:dyDescent="0.3">
      <c r="A5241" s="153">
        <v>2993</v>
      </c>
      <c r="B5241" s="153">
        <v>20117992</v>
      </c>
      <c r="C5241" s="295"/>
    </row>
    <row r="5242" spans="1:3" x14ac:dyDescent="0.3">
      <c r="A5242" s="153">
        <v>2994</v>
      </c>
      <c r="B5242" s="153">
        <v>20117993</v>
      </c>
      <c r="C5242" s="295"/>
    </row>
    <row r="5243" spans="1:3" x14ac:dyDescent="0.3">
      <c r="A5243" s="153">
        <v>2995</v>
      </c>
      <c r="B5243" s="153">
        <v>20117994</v>
      </c>
      <c r="C5243" s="295"/>
    </row>
    <row r="5244" spans="1:3" x14ac:dyDescent="0.3">
      <c r="A5244" s="153">
        <v>2996</v>
      </c>
      <c r="B5244" s="153">
        <v>20117995</v>
      </c>
      <c r="C5244" s="295"/>
    </row>
    <row r="5245" spans="1:3" x14ac:dyDescent="0.3">
      <c r="A5245" s="153">
        <v>2997</v>
      </c>
      <c r="B5245" s="153">
        <v>20117996</v>
      </c>
      <c r="C5245" s="295"/>
    </row>
    <row r="5246" spans="1:3" x14ac:dyDescent="0.3">
      <c r="A5246" s="153">
        <v>2998</v>
      </c>
      <c r="B5246" s="153">
        <v>20117997</v>
      </c>
      <c r="C5246" s="295"/>
    </row>
    <row r="5247" spans="1:3" x14ac:dyDescent="0.3">
      <c r="A5247" s="153">
        <v>2999</v>
      </c>
      <c r="B5247" s="153">
        <v>20117998</v>
      </c>
      <c r="C5247" s="295"/>
    </row>
    <row r="5248" spans="1:3" x14ac:dyDescent="0.3">
      <c r="A5248" s="153">
        <v>3000</v>
      </c>
      <c r="B5248" s="153">
        <v>20117999</v>
      </c>
      <c r="C5248" s="295"/>
    </row>
    <row r="5249" spans="1:3" x14ac:dyDescent="0.3">
      <c r="A5249" s="153">
        <v>3001</v>
      </c>
      <c r="B5249" s="153">
        <v>20118000</v>
      </c>
      <c r="C5249" s="295"/>
    </row>
    <row r="5250" spans="1:3" x14ac:dyDescent="0.3">
      <c r="A5250" s="153">
        <v>3002</v>
      </c>
      <c r="B5250" s="153">
        <v>20118001</v>
      </c>
      <c r="C5250" s="295"/>
    </row>
    <row r="5251" spans="1:3" x14ac:dyDescent="0.3">
      <c r="A5251" s="153">
        <v>3003</v>
      </c>
      <c r="B5251" s="153">
        <v>20118002</v>
      </c>
      <c r="C5251" s="295"/>
    </row>
    <row r="5252" spans="1:3" x14ac:dyDescent="0.3">
      <c r="A5252" s="153">
        <v>3004</v>
      </c>
      <c r="B5252" s="153">
        <v>20118003</v>
      </c>
      <c r="C5252" s="295"/>
    </row>
    <row r="5253" spans="1:3" x14ac:dyDescent="0.3">
      <c r="A5253" s="153">
        <v>3005</v>
      </c>
      <c r="B5253" s="153">
        <v>20118004</v>
      </c>
      <c r="C5253" s="295"/>
    </row>
    <row r="5254" spans="1:3" x14ac:dyDescent="0.3">
      <c r="A5254" s="153">
        <v>3006</v>
      </c>
      <c r="B5254" s="153">
        <v>20118005</v>
      </c>
      <c r="C5254" s="295"/>
    </row>
    <row r="5255" spans="1:3" x14ac:dyDescent="0.3">
      <c r="A5255" s="153">
        <v>3007</v>
      </c>
      <c r="B5255" s="153">
        <v>20118006</v>
      </c>
      <c r="C5255" s="295"/>
    </row>
    <row r="5256" spans="1:3" x14ac:dyDescent="0.3">
      <c r="A5256" s="153">
        <v>3008</v>
      </c>
      <c r="B5256" s="153">
        <v>20118007</v>
      </c>
      <c r="C5256" s="295"/>
    </row>
    <row r="5257" spans="1:3" x14ac:dyDescent="0.3">
      <c r="A5257" s="153">
        <v>3009</v>
      </c>
      <c r="B5257" s="153">
        <v>20118008</v>
      </c>
      <c r="C5257" s="295"/>
    </row>
    <row r="5258" spans="1:3" x14ac:dyDescent="0.3">
      <c r="A5258" s="153">
        <v>3010</v>
      </c>
      <c r="B5258" s="153">
        <v>20118009</v>
      </c>
      <c r="C5258" s="295"/>
    </row>
    <row r="5259" spans="1:3" x14ac:dyDescent="0.3">
      <c r="A5259" s="153">
        <v>3011</v>
      </c>
      <c r="B5259" s="153">
        <v>20118010</v>
      </c>
      <c r="C5259" s="295"/>
    </row>
    <row r="5260" spans="1:3" x14ac:dyDescent="0.3">
      <c r="A5260" s="153">
        <v>3012</v>
      </c>
      <c r="B5260" s="153">
        <v>20118011</v>
      </c>
      <c r="C5260" s="295"/>
    </row>
    <row r="5261" spans="1:3" x14ac:dyDescent="0.3">
      <c r="A5261" s="153">
        <v>3013</v>
      </c>
      <c r="B5261" s="153">
        <v>20118012</v>
      </c>
      <c r="C5261" s="295"/>
    </row>
    <row r="5262" spans="1:3" x14ac:dyDescent="0.3">
      <c r="A5262" s="153">
        <v>3014</v>
      </c>
      <c r="B5262" s="153">
        <v>20118013</v>
      </c>
      <c r="C5262" s="295"/>
    </row>
    <row r="5263" spans="1:3" x14ac:dyDescent="0.3">
      <c r="A5263" s="153">
        <v>3015</v>
      </c>
      <c r="B5263" s="153">
        <v>20118014</v>
      </c>
      <c r="C5263" s="295"/>
    </row>
    <row r="5264" spans="1:3" x14ac:dyDescent="0.3">
      <c r="A5264" s="153">
        <v>3016</v>
      </c>
      <c r="B5264" s="153">
        <v>20118015</v>
      </c>
      <c r="C5264" s="295"/>
    </row>
    <row r="5265" spans="1:3" x14ac:dyDescent="0.3">
      <c r="A5265" s="153">
        <v>3017</v>
      </c>
      <c r="B5265" s="153">
        <v>20118016</v>
      </c>
      <c r="C5265" s="295"/>
    </row>
    <row r="5266" spans="1:3" x14ac:dyDescent="0.3">
      <c r="A5266" s="153">
        <v>3018</v>
      </c>
      <c r="B5266" s="153">
        <v>20118017</v>
      </c>
      <c r="C5266" s="295"/>
    </row>
    <row r="5267" spans="1:3" x14ac:dyDescent="0.3">
      <c r="A5267" s="153">
        <v>3019</v>
      </c>
      <c r="B5267" s="153">
        <v>20118018</v>
      </c>
      <c r="C5267" s="295"/>
    </row>
    <row r="5268" spans="1:3" x14ac:dyDescent="0.3">
      <c r="A5268" s="153">
        <v>3020</v>
      </c>
      <c r="B5268" s="153">
        <v>20118019</v>
      </c>
      <c r="C5268" s="295"/>
    </row>
    <row r="5269" spans="1:3" x14ac:dyDescent="0.3">
      <c r="A5269" s="153">
        <v>3021</v>
      </c>
      <c r="B5269" s="153">
        <v>20118020</v>
      </c>
      <c r="C5269" s="295"/>
    </row>
    <row r="5270" spans="1:3" x14ac:dyDescent="0.3">
      <c r="A5270" s="153">
        <v>3022</v>
      </c>
      <c r="B5270" s="153">
        <v>20118021</v>
      </c>
      <c r="C5270" s="295"/>
    </row>
    <row r="5271" spans="1:3" x14ac:dyDescent="0.3">
      <c r="A5271" s="153">
        <v>3023</v>
      </c>
      <c r="B5271" s="153">
        <v>20118022</v>
      </c>
      <c r="C5271" s="295"/>
    </row>
    <row r="5272" spans="1:3" x14ac:dyDescent="0.3">
      <c r="A5272" s="153">
        <v>3024</v>
      </c>
      <c r="B5272" s="153">
        <v>20118023</v>
      </c>
      <c r="C5272" s="295"/>
    </row>
    <row r="5273" spans="1:3" x14ac:dyDescent="0.3">
      <c r="A5273" s="153">
        <v>3025</v>
      </c>
      <c r="B5273" s="153">
        <v>20118024</v>
      </c>
      <c r="C5273" s="295"/>
    </row>
    <row r="5274" spans="1:3" x14ac:dyDescent="0.3">
      <c r="A5274" s="153">
        <v>3026</v>
      </c>
      <c r="B5274" s="153">
        <v>20118025</v>
      </c>
      <c r="C5274" s="295"/>
    </row>
    <row r="5275" spans="1:3" x14ac:dyDescent="0.3">
      <c r="A5275" s="153">
        <v>3027</v>
      </c>
      <c r="B5275" s="153">
        <v>20118026</v>
      </c>
      <c r="C5275" s="295"/>
    </row>
    <row r="5276" spans="1:3" x14ac:dyDescent="0.3">
      <c r="A5276" s="153">
        <v>3028</v>
      </c>
      <c r="B5276" s="153">
        <v>20118027</v>
      </c>
      <c r="C5276" s="295"/>
    </row>
    <row r="5277" spans="1:3" x14ac:dyDescent="0.3">
      <c r="A5277" s="153">
        <v>3029</v>
      </c>
      <c r="B5277" s="153">
        <v>20118028</v>
      </c>
      <c r="C5277" s="295"/>
    </row>
    <row r="5278" spans="1:3" x14ac:dyDescent="0.3">
      <c r="A5278" s="153">
        <v>3030</v>
      </c>
      <c r="B5278" s="153">
        <v>20118029</v>
      </c>
      <c r="C5278" s="295"/>
    </row>
    <row r="5279" spans="1:3" x14ac:dyDescent="0.3">
      <c r="A5279" s="153">
        <v>3031</v>
      </c>
      <c r="B5279" s="153">
        <v>20118030</v>
      </c>
      <c r="C5279" s="295"/>
    </row>
    <row r="5280" spans="1:3" x14ac:dyDescent="0.3">
      <c r="A5280" s="153">
        <v>3032</v>
      </c>
      <c r="B5280" s="153">
        <v>20118031</v>
      </c>
      <c r="C5280" s="295"/>
    </row>
    <row r="5281" spans="1:3" x14ac:dyDescent="0.3">
      <c r="A5281" s="153">
        <v>3033</v>
      </c>
      <c r="B5281" s="153">
        <v>20118032</v>
      </c>
      <c r="C5281" s="295"/>
    </row>
    <row r="5282" spans="1:3" x14ac:dyDescent="0.3">
      <c r="A5282" s="153">
        <v>3034</v>
      </c>
      <c r="B5282" s="153">
        <v>20118033</v>
      </c>
      <c r="C5282" s="295"/>
    </row>
    <row r="5283" spans="1:3" x14ac:dyDescent="0.3">
      <c r="A5283" s="153">
        <v>3035</v>
      </c>
      <c r="B5283" s="153">
        <v>20118034</v>
      </c>
      <c r="C5283" s="295"/>
    </row>
    <row r="5284" spans="1:3" x14ac:dyDescent="0.3">
      <c r="A5284" s="153">
        <v>3036</v>
      </c>
      <c r="B5284" s="153">
        <v>20118035</v>
      </c>
      <c r="C5284" s="295"/>
    </row>
    <row r="5285" spans="1:3" x14ac:dyDescent="0.3">
      <c r="A5285" s="153">
        <v>3037</v>
      </c>
      <c r="B5285" s="153">
        <v>20118036</v>
      </c>
      <c r="C5285" s="295"/>
    </row>
    <row r="5286" spans="1:3" x14ac:dyDescent="0.3">
      <c r="A5286" s="153">
        <v>3038</v>
      </c>
      <c r="B5286" s="153">
        <v>20118037</v>
      </c>
      <c r="C5286" s="295"/>
    </row>
    <row r="5287" spans="1:3" x14ac:dyDescent="0.3">
      <c r="A5287" s="153">
        <v>3039</v>
      </c>
      <c r="B5287" s="153">
        <v>20118038</v>
      </c>
      <c r="C5287" s="295"/>
    </row>
    <row r="5288" spans="1:3" x14ac:dyDescent="0.3">
      <c r="A5288" s="153">
        <v>3040</v>
      </c>
      <c r="B5288" s="153">
        <v>20118039</v>
      </c>
      <c r="C5288" s="295"/>
    </row>
    <row r="5289" spans="1:3" x14ac:dyDescent="0.3">
      <c r="A5289" s="153">
        <v>3041</v>
      </c>
      <c r="B5289" s="153">
        <v>20118040</v>
      </c>
      <c r="C5289" s="295"/>
    </row>
    <row r="5290" spans="1:3" x14ac:dyDescent="0.3">
      <c r="A5290" s="153">
        <v>3042</v>
      </c>
      <c r="B5290" s="153">
        <v>20118041</v>
      </c>
      <c r="C5290" s="295"/>
    </row>
    <row r="5291" spans="1:3" x14ac:dyDescent="0.3">
      <c r="A5291" s="153">
        <v>3043</v>
      </c>
      <c r="B5291" s="153">
        <v>20118042</v>
      </c>
      <c r="C5291" s="295"/>
    </row>
    <row r="5292" spans="1:3" x14ac:dyDescent="0.3">
      <c r="A5292" s="153">
        <v>3044</v>
      </c>
      <c r="B5292" s="153">
        <v>20118043</v>
      </c>
      <c r="C5292" s="295"/>
    </row>
    <row r="5293" spans="1:3" x14ac:dyDescent="0.3">
      <c r="A5293" s="153">
        <v>3045</v>
      </c>
      <c r="B5293" s="153">
        <v>20118044</v>
      </c>
      <c r="C5293" s="295"/>
    </row>
    <row r="5294" spans="1:3" x14ac:dyDescent="0.3">
      <c r="A5294" s="153">
        <v>3046</v>
      </c>
      <c r="B5294" s="153">
        <v>20118045</v>
      </c>
      <c r="C5294" s="295"/>
    </row>
    <row r="5295" spans="1:3" x14ac:dyDescent="0.3">
      <c r="A5295" s="153">
        <v>3047</v>
      </c>
      <c r="B5295" s="153">
        <v>20118046</v>
      </c>
      <c r="C5295" s="295"/>
    </row>
    <row r="5296" spans="1:3" x14ac:dyDescent="0.3">
      <c r="A5296" s="153">
        <v>3048</v>
      </c>
      <c r="B5296" s="153">
        <v>20118047</v>
      </c>
      <c r="C5296" s="295"/>
    </row>
    <row r="5297" spans="1:3" x14ac:dyDescent="0.3">
      <c r="A5297" s="153">
        <v>3049</v>
      </c>
      <c r="B5297" s="153">
        <v>20118048</v>
      </c>
      <c r="C5297" s="295"/>
    </row>
    <row r="5298" spans="1:3" x14ac:dyDescent="0.3">
      <c r="A5298" s="153">
        <v>3050</v>
      </c>
      <c r="B5298" s="153">
        <v>20118049</v>
      </c>
      <c r="C5298" s="295"/>
    </row>
    <row r="5299" spans="1:3" x14ac:dyDescent="0.3">
      <c r="A5299" s="153">
        <v>3051</v>
      </c>
      <c r="B5299" s="153">
        <v>20118050</v>
      </c>
      <c r="C5299" s="295"/>
    </row>
    <row r="5300" spans="1:3" x14ac:dyDescent="0.3">
      <c r="A5300" s="153">
        <v>3052</v>
      </c>
      <c r="B5300" s="153">
        <v>20118051</v>
      </c>
      <c r="C5300" s="295"/>
    </row>
    <row r="5301" spans="1:3" x14ac:dyDescent="0.3">
      <c r="A5301" s="153">
        <v>3053</v>
      </c>
      <c r="B5301" s="153">
        <v>20118052</v>
      </c>
      <c r="C5301" s="295"/>
    </row>
    <row r="5302" spans="1:3" x14ac:dyDescent="0.3">
      <c r="A5302" s="153">
        <v>3054</v>
      </c>
      <c r="B5302" s="153">
        <v>20118053</v>
      </c>
      <c r="C5302" s="295"/>
    </row>
    <row r="5303" spans="1:3" x14ac:dyDescent="0.3">
      <c r="A5303" s="153">
        <v>3055</v>
      </c>
      <c r="B5303" s="153">
        <v>20118054</v>
      </c>
      <c r="C5303" s="295"/>
    </row>
    <row r="5304" spans="1:3" x14ac:dyDescent="0.3">
      <c r="A5304" s="153">
        <v>3056</v>
      </c>
      <c r="B5304" s="153">
        <v>20118055</v>
      </c>
      <c r="C5304" s="295"/>
    </row>
    <row r="5305" spans="1:3" x14ac:dyDescent="0.3">
      <c r="A5305" s="153">
        <v>3057</v>
      </c>
      <c r="B5305" s="153">
        <v>20118056</v>
      </c>
      <c r="C5305" s="295"/>
    </row>
    <row r="5306" spans="1:3" x14ac:dyDescent="0.3">
      <c r="A5306" s="153">
        <v>3058</v>
      </c>
      <c r="B5306" s="153">
        <v>20118057</v>
      </c>
      <c r="C5306" s="295"/>
    </row>
    <row r="5307" spans="1:3" x14ac:dyDescent="0.3">
      <c r="A5307" s="153">
        <v>3059</v>
      </c>
      <c r="B5307" s="153">
        <v>20118058</v>
      </c>
      <c r="C5307" s="295"/>
    </row>
    <row r="5308" spans="1:3" x14ac:dyDescent="0.3">
      <c r="A5308" s="153">
        <v>3060</v>
      </c>
      <c r="B5308" s="153">
        <v>20118059</v>
      </c>
      <c r="C5308" s="295"/>
    </row>
    <row r="5309" spans="1:3" x14ac:dyDescent="0.3">
      <c r="A5309" s="153">
        <v>3061</v>
      </c>
      <c r="B5309" s="153">
        <v>20118060</v>
      </c>
      <c r="C5309" s="295"/>
    </row>
    <row r="5310" spans="1:3" x14ac:dyDescent="0.3">
      <c r="A5310" s="153">
        <v>3062</v>
      </c>
      <c r="B5310" s="153">
        <v>20118061</v>
      </c>
      <c r="C5310" s="295"/>
    </row>
    <row r="5311" spans="1:3" x14ac:dyDescent="0.3">
      <c r="A5311" s="153">
        <v>3063</v>
      </c>
      <c r="B5311" s="153">
        <v>20118062</v>
      </c>
      <c r="C5311" s="295"/>
    </row>
    <row r="5312" spans="1:3" x14ac:dyDescent="0.3">
      <c r="A5312" s="153">
        <v>3064</v>
      </c>
      <c r="B5312" s="153">
        <v>20118063</v>
      </c>
      <c r="C5312" s="295"/>
    </row>
    <row r="5313" spans="1:3" x14ac:dyDescent="0.3">
      <c r="A5313" s="153">
        <v>3065</v>
      </c>
      <c r="B5313" s="153">
        <v>20118064</v>
      </c>
      <c r="C5313" s="295"/>
    </row>
    <row r="5314" spans="1:3" x14ac:dyDescent="0.3">
      <c r="A5314" s="153">
        <v>3066</v>
      </c>
      <c r="B5314" s="153">
        <v>20118065</v>
      </c>
      <c r="C5314" s="295"/>
    </row>
    <row r="5315" spans="1:3" x14ac:dyDescent="0.3">
      <c r="A5315" s="153">
        <v>3067</v>
      </c>
      <c r="B5315" s="153">
        <v>20118066</v>
      </c>
      <c r="C5315" s="295"/>
    </row>
    <row r="5316" spans="1:3" x14ac:dyDescent="0.3">
      <c r="A5316" s="153">
        <v>3068</v>
      </c>
      <c r="B5316" s="153">
        <v>20118067</v>
      </c>
      <c r="C5316" s="295"/>
    </row>
    <row r="5317" spans="1:3" x14ac:dyDescent="0.3">
      <c r="A5317" s="153">
        <v>3069</v>
      </c>
      <c r="B5317" s="153">
        <v>20118068</v>
      </c>
      <c r="C5317" s="295"/>
    </row>
    <row r="5318" spans="1:3" x14ac:dyDescent="0.3">
      <c r="A5318" s="153">
        <v>3070</v>
      </c>
      <c r="B5318" s="153">
        <v>20118069</v>
      </c>
      <c r="C5318" s="295"/>
    </row>
    <row r="5319" spans="1:3" x14ac:dyDescent="0.3">
      <c r="A5319" s="153">
        <v>3071</v>
      </c>
      <c r="B5319" s="153">
        <v>20118070</v>
      </c>
      <c r="C5319" s="295"/>
    </row>
    <row r="5320" spans="1:3" x14ac:dyDescent="0.3">
      <c r="A5320" s="153">
        <v>3072</v>
      </c>
      <c r="B5320" s="153">
        <v>20118071</v>
      </c>
      <c r="C5320" s="295"/>
    </row>
    <row r="5321" spans="1:3" x14ac:dyDescent="0.3">
      <c r="A5321" s="153">
        <v>3073</v>
      </c>
      <c r="B5321" s="153">
        <v>20118072</v>
      </c>
      <c r="C5321" s="295"/>
    </row>
    <row r="5322" spans="1:3" x14ac:dyDescent="0.3">
      <c r="A5322" s="153">
        <v>3074</v>
      </c>
      <c r="B5322" s="153">
        <v>20118073</v>
      </c>
      <c r="C5322" s="295"/>
    </row>
    <row r="5323" spans="1:3" x14ac:dyDescent="0.3">
      <c r="A5323" s="153">
        <v>3075</v>
      </c>
      <c r="B5323" s="153">
        <v>20118074</v>
      </c>
      <c r="C5323" s="295"/>
    </row>
    <row r="5324" spans="1:3" x14ac:dyDescent="0.3">
      <c r="A5324" s="153">
        <v>3076</v>
      </c>
      <c r="B5324" s="153">
        <v>20118075</v>
      </c>
      <c r="C5324" s="295"/>
    </row>
    <row r="5325" spans="1:3" x14ac:dyDescent="0.3">
      <c r="A5325" s="153">
        <v>3077</v>
      </c>
      <c r="B5325" s="153">
        <v>20118076</v>
      </c>
      <c r="C5325" s="295"/>
    </row>
    <row r="5326" spans="1:3" x14ac:dyDescent="0.3">
      <c r="A5326" s="153">
        <v>3078</v>
      </c>
      <c r="B5326" s="153">
        <v>20118077</v>
      </c>
      <c r="C5326" s="295"/>
    </row>
    <row r="5327" spans="1:3" x14ac:dyDescent="0.3">
      <c r="A5327" s="153">
        <v>3079</v>
      </c>
      <c r="B5327" s="153">
        <v>20118078</v>
      </c>
      <c r="C5327" s="295"/>
    </row>
    <row r="5328" spans="1:3" x14ac:dyDescent="0.3">
      <c r="A5328" s="153">
        <v>3080</v>
      </c>
      <c r="B5328" s="153">
        <v>20118079</v>
      </c>
      <c r="C5328" s="295"/>
    </row>
    <row r="5329" spans="1:3" x14ac:dyDescent="0.3">
      <c r="A5329" s="153">
        <v>3081</v>
      </c>
      <c r="B5329" s="153">
        <v>20118080</v>
      </c>
      <c r="C5329" s="295"/>
    </row>
    <row r="5330" spans="1:3" x14ac:dyDescent="0.3">
      <c r="A5330" s="153">
        <v>3082</v>
      </c>
      <c r="B5330" s="153">
        <v>20118081</v>
      </c>
      <c r="C5330" s="295"/>
    </row>
    <row r="5331" spans="1:3" x14ac:dyDescent="0.3">
      <c r="A5331" s="153">
        <v>3083</v>
      </c>
      <c r="B5331" s="153">
        <v>20118082</v>
      </c>
      <c r="C5331" s="295"/>
    </row>
    <row r="5332" spans="1:3" x14ac:dyDescent="0.3">
      <c r="A5332" s="153">
        <v>3084</v>
      </c>
      <c r="B5332" s="153">
        <v>20118083</v>
      </c>
      <c r="C5332" s="295"/>
    </row>
    <row r="5333" spans="1:3" x14ac:dyDescent="0.3">
      <c r="A5333" s="153">
        <v>3085</v>
      </c>
      <c r="B5333" s="153">
        <v>20118084</v>
      </c>
      <c r="C5333" s="295"/>
    </row>
    <row r="5334" spans="1:3" x14ac:dyDescent="0.3">
      <c r="A5334" s="153">
        <v>3086</v>
      </c>
      <c r="B5334" s="153">
        <v>20118085</v>
      </c>
      <c r="C5334" s="295"/>
    </row>
    <row r="5335" spans="1:3" x14ac:dyDescent="0.3">
      <c r="A5335" s="153">
        <v>3087</v>
      </c>
      <c r="B5335" s="153">
        <v>20118086</v>
      </c>
      <c r="C5335" s="295"/>
    </row>
    <row r="5336" spans="1:3" x14ac:dyDescent="0.3">
      <c r="A5336" s="153">
        <v>3088</v>
      </c>
      <c r="B5336" s="153">
        <v>20118087</v>
      </c>
      <c r="C5336" s="295"/>
    </row>
    <row r="5337" spans="1:3" x14ac:dyDescent="0.3">
      <c r="A5337" s="153">
        <v>3089</v>
      </c>
      <c r="B5337" s="153">
        <v>20118088</v>
      </c>
      <c r="C5337" s="295"/>
    </row>
    <row r="5338" spans="1:3" x14ac:dyDescent="0.3">
      <c r="A5338" s="153">
        <v>3090</v>
      </c>
      <c r="B5338" s="153">
        <v>20118089</v>
      </c>
      <c r="C5338" s="295"/>
    </row>
    <row r="5339" spans="1:3" x14ac:dyDescent="0.3">
      <c r="A5339" s="153">
        <v>3091</v>
      </c>
      <c r="B5339" s="153">
        <v>20118090</v>
      </c>
      <c r="C5339" s="295"/>
    </row>
    <row r="5340" spans="1:3" x14ac:dyDescent="0.3">
      <c r="A5340" s="153">
        <v>3092</v>
      </c>
      <c r="B5340" s="153">
        <v>20118091</v>
      </c>
      <c r="C5340" s="295"/>
    </row>
    <row r="5341" spans="1:3" x14ac:dyDescent="0.3">
      <c r="A5341" s="153">
        <v>3093</v>
      </c>
      <c r="B5341" s="153">
        <v>20118092</v>
      </c>
      <c r="C5341" s="295"/>
    </row>
    <row r="5342" spans="1:3" x14ac:dyDescent="0.3">
      <c r="A5342" s="153">
        <v>3094</v>
      </c>
      <c r="B5342" s="153">
        <v>20118093</v>
      </c>
      <c r="C5342" s="295"/>
    </row>
    <row r="5343" spans="1:3" x14ac:dyDescent="0.3">
      <c r="A5343" s="153">
        <v>3095</v>
      </c>
      <c r="B5343" s="153">
        <v>20118094</v>
      </c>
      <c r="C5343" s="295"/>
    </row>
    <row r="5344" spans="1:3" x14ac:dyDescent="0.3">
      <c r="A5344" s="153">
        <v>3096</v>
      </c>
      <c r="B5344" s="153">
        <v>20118095</v>
      </c>
      <c r="C5344" s="295"/>
    </row>
    <row r="5345" spans="1:3" x14ac:dyDescent="0.3">
      <c r="A5345" s="153">
        <v>3097</v>
      </c>
      <c r="B5345" s="153">
        <v>20118096</v>
      </c>
      <c r="C5345" s="295"/>
    </row>
    <row r="5346" spans="1:3" x14ac:dyDescent="0.3">
      <c r="A5346" s="153">
        <v>3098</v>
      </c>
      <c r="B5346" s="153">
        <v>20118097</v>
      </c>
      <c r="C5346" s="295"/>
    </row>
    <row r="5347" spans="1:3" x14ac:dyDescent="0.3">
      <c r="A5347" s="153">
        <v>3099</v>
      </c>
      <c r="B5347" s="153">
        <v>20118098</v>
      </c>
      <c r="C5347" s="295"/>
    </row>
    <row r="5348" spans="1:3" x14ac:dyDescent="0.3">
      <c r="A5348" s="153">
        <v>3100</v>
      </c>
      <c r="B5348" s="153">
        <v>20118099</v>
      </c>
      <c r="C5348" s="295"/>
    </row>
    <row r="5349" spans="1:3" x14ac:dyDescent="0.3">
      <c r="A5349" s="153">
        <v>3101</v>
      </c>
      <c r="B5349" s="153">
        <v>20118100</v>
      </c>
      <c r="C5349" s="295"/>
    </row>
    <row r="5350" spans="1:3" x14ac:dyDescent="0.3">
      <c r="A5350" s="153">
        <v>3102</v>
      </c>
      <c r="B5350" s="153">
        <v>20118101</v>
      </c>
      <c r="C5350" s="295"/>
    </row>
    <row r="5351" spans="1:3" x14ac:dyDescent="0.3">
      <c r="A5351" s="153">
        <v>3103</v>
      </c>
      <c r="B5351" s="153">
        <v>20118102</v>
      </c>
      <c r="C5351" s="295"/>
    </row>
    <row r="5352" spans="1:3" x14ac:dyDescent="0.3">
      <c r="A5352" s="153">
        <v>3104</v>
      </c>
      <c r="B5352" s="153">
        <v>20118103</v>
      </c>
      <c r="C5352" s="295"/>
    </row>
    <row r="5353" spans="1:3" x14ac:dyDescent="0.3">
      <c r="A5353" s="153">
        <v>3105</v>
      </c>
      <c r="B5353" s="153">
        <v>20118104</v>
      </c>
      <c r="C5353" s="295"/>
    </row>
    <row r="5354" spans="1:3" x14ac:dyDescent="0.3">
      <c r="A5354" s="153">
        <v>3106</v>
      </c>
      <c r="B5354" s="153">
        <v>20118105</v>
      </c>
      <c r="C5354" s="295"/>
    </row>
    <row r="5355" spans="1:3" x14ac:dyDescent="0.3">
      <c r="A5355" s="153">
        <v>3107</v>
      </c>
      <c r="B5355" s="153">
        <v>20118106</v>
      </c>
      <c r="C5355" s="295"/>
    </row>
    <row r="5356" spans="1:3" x14ac:dyDescent="0.3">
      <c r="A5356" s="153">
        <v>3108</v>
      </c>
      <c r="B5356" s="153">
        <v>20118107</v>
      </c>
      <c r="C5356" s="295"/>
    </row>
    <row r="5357" spans="1:3" x14ac:dyDescent="0.3">
      <c r="A5357" s="153">
        <v>3109</v>
      </c>
      <c r="B5357" s="153">
        <v>20118108</v>
      </c>
      <c r="C5357" s="295"/>
    </row>
    <row r="5358" spans="1:3" x14ac:dyDescent="0.3">
      <c r="A5358" s="153">
        <v>3110</v>
      </c>
      <c r="B5358" s="153">
        <v>20118109</v>
      </c>
      <c r="C5358" s="295"/>
    </row>
    <row r="5359" spans="1:3" x14ac:dyDescent="0.3">
      <c r="A5359" s="153">
        <v>3111</v>
      </c>
      <c r="B5359" s="153">
        <v>20118110</v>
      </c>
      <c r="C5359" s="295"/>
    </row>
    <row r="5360" spans="1:3" x14ac:dyDescent="0.3">
      <c r="A5360" s="153">
        <v>3112</v>
      </c>
      <c r="B5360" s="153">
        <v>20118111</v>
      </c>
      <c r="C5360" s="295"/>
    </row>
    <row r="5361" spans="1:3" x14ac:dyDescent="0.3">
      <c r="A5361" s="153">
        <v>3113</v>
      </c>
      <c r="B5361" s="153">
        <v>20118112</v>
      </c>
      <c r="C5361" s="295"/>
    </row>
    <row r="5362" spans="1:3" x14ac:dyDescent="0.3">
      <c r="A5362" s="153">
        <v>3114</v>
      </c>
      <c r="B5362" s="153">
        <v>20118113</v>
      </c>
      <c r="C5362" s="295"/>
    </row>
    <row r="5363" spans="1:3" x14ac:dyDescent="0.3">
      <c r="A5363" s="153">
        <v>3115</v>
      </c>
      <c r="B5363" s="153">
        <v>20118114</v>
      </c>
      <c r="C5363" s="295"/>
    </row>
    <row r="5364" spans="1:3" x14ac:dyDescent="0.3">
      <c r="A5364" s="153">
        <v>3116</v>
      </c>
      <c r="B5364" s="153">
        <v>20118115</v>
      </c>
      <c r="C5364" s="295"/>
    </row>
    <row r="5365" spans="1:3" x14ac:dyDescent="0.3">
      <c r="A5365" s="153">
        <v>3117</v>
      </c>
      <c r="B5365" s="153">
        <v>20118116</v>
      </c>
      <c r="C5365" s="295"/>
    </row>
    <row r="5366" spans="1:3" x14ac:dyDescent="0.3">
      <c r="A5366" s="153">
        <v>3118</v>
      </c>
      <c r="B5366" s="153">
        <v>20118117</v>
      </c>
      <c r="C5366" s="295"/>
    </row>
    <row r="5367" spans="1:3" x14ac:dyDescent="0.3">
      <c r="A5367" s="153">
        <v>3119</v>
      </c>
      <c r="B5367" s="153">
        <v>20118118</v>
      </c>
      <c r="C5367" s="295"/>
    </row>
    <row r="5368" spans="1:3" x14ac:dyDescent="0.3">
      <c r="A5368" s="153">
        <v>3120</v>
      </c>
      <c r="B5368" s="153">
        <v>20118119</v>
      </c>
      <c r="C5368" s="295"/>
    </row>
    <row r="5369" spans="1:3" x14ac:dyDescent="0.3">
      <c r="A5369" s="153">
        <v>3121</v>
      </c>
      <c r="B5369" s="153">
        <v>20118120</v>
      </c>
      <c r="C5369" s="295"/>
    </row>
    <row r="5370" spans="1:3" x14ac:dyDescent="0.3">
      <c r="A5370" s="153">
        <v>3122</v>
      </c>
      <c r="B5370" s="153">
        <v>20118121</v>
      </c>
      <c r="C5370" s="295"/>
    </row>
    <row r="5371" spans="1:3" x14ac:dyDescent="0.3">
      <c r="A5371" s="153">
        <v>3123</v>
      </c>
      <c r="B5371" s="153">
        <v>20118122</v>
      </c>
      <c r="C5371" s="295"/>
    </row>
    <row r="5372" spans="1:3" x14ac:dyDescent="0.3">
      <c r="A5372" s="153">
        <v>3124</v>
      </c>
      <c r="B5372" s="153">
        <v>20118123</v>
      </c>
      <c r="C5372" s="295"/>
    </row>
    <row r="5373" spans="1:3" x14ac:dyDescent="0.3">
      <c r="A5373" s="153">
        <v>3125</v>
      </c>
      <c r="B5373" s="153">
        <v>20118124</v>
      </c>
      <c r="C5373" s="295"/>
    </row>
    <row r="5374" spans="1:3" x14ac:dyDescent="0.3">
      <c r="A5374" s="153">
        <v>3126</v>
      </c>
      <c r="B5374" s="153">
        <v>20118125</v>
      </c>
      <c r="C5374" s="295"/>
    </row>
    <row r="5375" spans="1:3" x14ac:dyDescent="0.3">
      <c r="A5375" s="153">
        <v>3127</v>
      </c>
      <c r="B5375" s="153">
        <v>20118126</v>
      </c>
      <c r="C5375" s="295"/>
    </row>
    <row r="5376" spans="1:3" x14ac:dyDescent="0.3">
      <c r="A5376" s="153">
        <v>3128</v>
      </c>
      <c r="B5376" s="153">
        <v>20118127</v>
      </c>
      <c r="C5376" s="295"/>
    </row>
    <row r="5377" spans="1:3" x14ac:dyDescent="0.3">
      <c r="A5377" s="153">
        <v>3129</v>
      </c>
      <c r="B5377" s="153">
        <v>20118128</v>
      </c>
      <c r="C5377" s="295"/>
    </row>
    <row r="5378" spans="1:3" x14ac:dyDescent="0.3">
      <c r="A5378" s="153">
        <v>3130</v>
      </c>
      <c r="B5378" s="153">
        <v>20118129</v>
      </c>
      <c r="C5378" s="295"/>
    </row>
    <row r="5379" spans="1:3" x14ac:dyDescent="0.3">
      <c r="A5379" s="153">
        <v>3131</v>
      </c>
      <c r="B5379" s="153">
        <v>20118130</v>
      </c>
      <c r="C5379" s="295"/>
    </row>
    <row r="5380" spans="1:3" x14ac:dyDescent="0.3">
      <c r="A5380" s="153">
        <v>3132</v>
      </c>
      <c r="B5380" s="153">
        <v>20118131</v>
      </c>
      <c r="C5380" s="295"/>
    </row>
    <row r="5381" spans="1:3" x14ac:dyDescent="0.3">
      <c r="A5381" s="153">
        <v>3133</v>
      </c>
      <c r="B5381" s="153">
        <v>20118132</v>
      </c>
      <c r="C5381" s="295"/>
    </row>
    <row r="5382" spans="1:3" x14ac:dyDescent="0.3">
      <c r="A5382" s="153">
        <v>3134</v>
      </c>
      <c r="B5382" s="153">
        <v>20118133</v>
      </c>
      <c r="C5382" s="295"/>
    </row>
    <row r="5383" spans="1:3" x14ac:dyDescent="0.3">
      <c r="A5383" s="153">
        <v>3135</v>
      </c>
      <c r="B5383" s="153">
        <v>20118134</v>
      </c>
      <c r="C5383" s="295"/>
    </row>
    <row r="5384" spans="1:3" x14ac:dyDescent="0.3">
      <c r="A5384" s="153">
        <v>3136</v>
      </c>
      <c r="B5384" s="153">
        <v>20118135</v>
      </c>
      <c r="C5384" s="295"/>
    </row>
    <row r="5385" spans="1:3" x14ac:dyDescent="0.3">
      <c r="A5385" s="153">
        <v>3137</v>
      </c>
      <c r="B5385" s="153">
        <v>20118136</v>
      </c>
      <c r="C5385" s="295"/>
    </row>
    <row r="5386" spans="1:3" x14ac:dyDescent="0.3">
      <c r="A5386" s="153">
        <v>3138</v>
      </c>
      <c r="B5386" s="153">
        <v>20118137</v>
      </c>
      <c r="C5386" s="295"/>
    </row>
    <row r="5387" spans="1:3" x14ac:dyDescent="0.3">
      <c r="A5387" s="153">
        <v>3139</v>
      </c>
      <c r="B5387" s="153">
        <v>20118138</v>
      </c>
      <c r="C5387" s="295"/>
    </row>
    <row r="5388" spans="1:3" x14ac:dyDescent="0.3">
      <c r="A5388" s="153">
        <v>3140</v>
      </c>
      <c r="B5388" s="153">
        <v>20118139</v>
      </c>
      <c r="C5388" s="295"/>
    </row>
    <row r="5389" spans="1:3" x14ac:dyDescent="0.3">
      <c r="A5389" s="153">
        <v>3141</v>
      </c>
      <c r="B5389" s="153">
        <v>20118140</v>
      </c>
      <c r="C5389" s="295"/>
    </row>
    <row r="5390" spans="1:3" x14ac:dyDescent="0.3">
      <c r="A5390" s="153">
        <v>3142</v>
      </c>
      <c r="B5390" s="153">
        <v>20118141</v>
      </c>
      <c r="C5390" s="295"/>
    </row>
    <row r="5391" spans="1:3" x14ac:dyDescent="0.3">
      <c r="A5391" s="153">
        <v>3143</v>
      </c>
      <c r="B5391" s="153">
        <v>20118142</v>
      </c>
      <c r="C5391" s="295"/>
    </row>
    <row r="5392" spans="1:3" x14ac:dyDescent="0.3">
      <c r="A5392" s="153">
        <v>3144</v>
      </c>
      <c r="B5392" s="153">
        <v>20118143</v>
      </c>
      <c r="C5392" s="295"/>
    </row>
    <row r="5393" spans="1:3" x14ac:dyDescent="0.3">
      <c r="A5393" s="153">
        <v>3145</v>
      </c>
      <c r="B5393" s="153">
        <v>20118144</v>
      </c>
      <c r="C5393" s="295"/>
    </row>
    <row r="5394" spans="1:3" x14ac:dyDescent="0.3">
      <c r="A5394" s="153">
        <v>3146</v>
      </c>
      <c r="B5394" s="153">
        <v>20118145</v>
      </c>
      <c r="C5394" s="295"/>
    </row>
    <row r="5395" spans="1:3" x14ac:dyDescent="0.3">
      <c r="A5395" s="153">
        <v>3147</v>
      </c>
      <c r="B5395" s="153">
        <v>20118146</v>
      </c>
      <c r="C5395" s="295"/>
    </row>
    <row r="5396" spans="1:3" x14ac:dyDescent="0.3">
      <c r="A5396" s="153">
        <v>3148</v>
      </c>
      <c r="B5396" s="153">
        <v>20118147</v>
      </c>
      <c r="C5396" s="295"/>
    </row>
    <row r="5397" spans="1:3" x14ac:dyDescent="0.3">
      <c r="A5397" s="153">
        <v>3149</v>
      </c>
      <c r="B5397" s="153">
        <v>20118148</v>
      </c>
      <c r="C5397" s="295"/>
    </row>
    <row r="5398" spans="1:3" x14ac:dyDescent="0.3">
      <c r="A5398" s="153">
        <v>3150</v>
      </c>
      <c r="B5398" s="153">
        <v>20118149</v>
      </c>
      <c r="C5398" s="295"/>
    </row>
    <row r="5399" spans="1:3" x14ac:dyDescent="0.3">
      <c r="A5399" s="153">
        <v>3151</v>
      </c>
      <c r="B5399" s="153">
        <v>20118150</v>
      </c>
      <c r="C5399" s="295"/>
    </row>
    <row r="5400" spans="1:3" x14ac:dyDescent="0.3">
      <c r="A5400" s="153">
        <v>3152</v>
      </c>
      <c r="B5400" s="153">
        <v>20118151</v>
      </c>
      <c r="C5400" s="295"/>
    </row>
    <row r="5401" spans="1:3" x14ac:dyDescent="0.3">
      <c r="A5401" s="153">
        <v>3153</v>
      </c>
      <c r="B5401" s="153">
        <v>20118152</v>
      </c>
      <c r="C5401" s="295"/>
    </row>
    <row r="5402" spans="1:3" x14ac:dyDescent="0.3">
      <c r="A5402" s="153">
        <v>3154</v>
      </c>
      <c r="B5402" s="153">
        <v>20118153</v>
      </c>
      <c r="C5402" s="295"/>
    </row>
    <row r="5403" spans="1:3" x14ac:dyDescent="0.3">
      <c r="A5403" s="153">
        <v>3155</v>
      </c>
      <c r="B5403" s="153">
        <v>20118154</v>
      </c>
      <c r="C5403" s="295"/>
    </row>
    <row r="5404" spans="1:3" x14ac:dyDescent="0.3">
      <c r="A5404" s="153">
        <v>3156</v>
      </c>
      <c r="B5404" s="153">
        <v>20118155</v>
      </c>
      <c r="C5404" s="295"/>
    </row>
    <row r="5405" spans="1:3" x14ac:dyDescent="0.3">
      <c r="A5405" s="153">
        <v>3157</v>
      </c>
      <c r="B5405" s="153">
        <v>20118156</v>
      </c>
      <c r="C5405" s="295"/>
    </row>
    <row r="5406" spans="1:3" x14ac:dyDescent="0.3">
      <c r="A5406" s="153">
        <v>3158</v>
      </c>
      <c r="B5406" s="153">
        <v>20118157</v>
      </c>
      <c r="C5406" s="295"/>
    </row>
    <row r="5407" spans="1:3" x14ac:dyDescent="0.3">
      <c r="A5407" s="153">
        <v>3159</v>
      </c>
      <c r="B5407" s="153">
        <v>20118158</v>
      </c>
      <c r="C5407" s="295"/>
    </row>
    <row r="5408" spans="1:3" x14ac:dyDescent="0.3">
      <c r="A5408" s="153">
        <v>3160</v>
      </c>
      <c r="B5408" s="153">
        <v>20118159</v>
      </c>
      <c r="C5408" s="295"/>
    </row>
    <row r="5409" spans="1:3" x14ac:dyDescent="0.3">
      <c r="A5409" s="153">
        <v>3161</v>
      </c>
      <c r="B5409" s="153">
        <v>20118160</v>
      </c>
      <c r="C5409" s="295"/>
    </row>
    <row r="5410" spans="1:3" x14ac:dyDescent="0.3">
      <c r="A5410" s="153">
        <v>3162</v>
      </c>
      <c r="B5410" s="153">
        <v>20118161</v>
      </c>
      <c r="C5410" s="295"/>
    </row>
    <row r="5411" spans="1:3" x14ac:dyDescent="0.3">
      <c r="A5411" s="153">
        <v>3163</v>
      </c>
      <c r="B5411" s="153">
        <v>20118162</v>
      </c>
      <c r="C5411" s="295"/>
    </row>
    <row r="5412" spans="1:3" x14ac:dyDescent="0.3">
      <c r="A5412" s="153">
        <v>3164</v>
      </c>
      <c r="B5412" s="153">
        <v>20118163</v>
      </c>
      <c r="C5412" s="295"/>
    </row>
    <row r="5413" spans="1:3" x14ac:dyDescent="0.3">
      <c r="A5413" s="153">
        <v>3165</v>
      </c>
      <c r="B5413" s="153">
        <v>20118164</v>
      </c>
      <c r="C5413" s="295"/>
    </row>
    <row r="5414" spans="1:3" x14ac:dyDescent="0.3">
      <c r="A5414" s="153">
        <v>3166</v>
      </c>
      <c r="B5414" s="153">
        <v>20118165</v>
      </c>
      <c r="C5414" s="295"/>
    </row>
    <row r="5415" spans="1:3" x14ac:dyDescent="0.3">
      <c r="A5415" s="153">
        <v>3167</v>
      </c>
      <c r="B5415" s="153">
        <v>20118166</v>
      </c>
      <c r="C5415" s="295"/>
    </row>
    <row r="5416" spans="1:3" x14ac:dyDescent="0.3">
      <c r="A5416" s="153">
        <v>3168</v>
      </c>
      <c r="B5416" s="153">
        <v>20118167</v>
      </c>
      <c r="C5416" s="295"/>
    </row>
    <row r="5417" spans="1:3" x14ac:dyDescent="0.3">
      <c r="A5417" s="153">
        <v>3169</v>
      </c>
      <c r="B5417" s="153">
        <v>20118168</v>
      </c>
      <c r="C5417" s="295"/>
    </row>
    <row r="5418" spans="1:3" x14ac:dyDescent="0.3">
      <c r="A5418" s="153">
        <v>3170</v>
      </c>
      <c r="B5418" s="153">
        <v>20118169</v>
      </c>
      <c r="C5418" s="295"/>
    </row>
    <row r="5419" spans="1:3" x14ac:dyDescent="0.3">
      <c r="A5419" s="153">
        <v>3171</v>
      </c>
      <c r="B5419" s="153">
        <v>20118170</v>
      </c>
      <c r="C5419" s="295"/>
    </row>
    <row r="5420" spans="1:3" x14ac:dyDescent="0.3">
      <c r="A5420" s="153">
        <v>3172</v>
      </c>
      <c r="B5420" s="153">
        <v>20118171</v>
      </c>
      <c r="C5420" s="295"/>
    </row>
    <row r="5421" spans="1:3" x14ac:dyDescent="0.3">
      <c r="A5421" s="153">
        <v>3173</v>
      </c>
      <c r="B5421" s="153">
        <v>20118172</v>
      </c>
      <c r="C5421" s="295"/>
    </row>
    <row r="5422" spans="1:3" x14ac:dyDescent="0.3">
      <c r="A5422" s="153">
        <v>3174</v>
      </c>
      <c r="B5422" s="153">
        <v>20118173</v>
      </c>
      <c r="C5422" s="295"/>
    </row>
    <row r="5423" spans="1:3" x14ac:dyDescent="0.3">
      <c r="A5423" s="153">
        <v>3175</v>
      </c>
      <c r="B5423" s="153">
        <v>20118174</v>
      </c>
      <c r="C5423" s="295"/>
    </row>
    <row r="5424" spans="1:3" x14ac:dyDescent="0.3">
      <c r="A5424" s="153">
        <v>3176</v>
      </c>
      <c r="B5424" s="153">
        <v>20118175</v>
      </c>
      <c r="C5424" s="295"/>
    </row>
    <row r="5425" spans="1:3" x14ac:dyDescent="0.3">
      <c r="A5425" s="153">
        <v>3177</v>
      </c>
      <c r="B5425" s="153">
        <v>20118176</v>
      </c>
      <c r="C5425" s="295"/>
    </row>
    <row r="5426" spans="1:3" x14ac:dyDescent="0.3">
      <c r="A5426" s="153">
        <v>3178</v>
      </c>
      <c r="B5426" s="153">
        <v>20118177</v>
      </c>
      <c r="C5426" s="295"/>
    </row>
    <row r="5427" spans="1:3" x14ac:dyDescent="0.3">
      <c r="A5427" s="153">
        <v>3179</v>
      </c>
      <c r="B5427" s="153">
        <v>20118178</v>
      </c>
      <c r="C5427" s="295"/>
    </row>
    <row r="5428" spans="1:3" x14ac:dyDescent="0.3">
      <c r="A5428" s="153">
        <v>3180</v>
      </c>
      <c r="B5428" s="153">
        <v>20118179</v>
      </c>
      <c r="C5428" s="295"/>
    </row>
    <row r="5429" spans="1:3" x14ac:dyDescent="0.3">
      <c r="A5429" s="153">
        <v>3181</v>
      </c>
      <c r="B5429" s="153">
        <v>20118180</v>
      </c>
      <c r="C5429" s="295"/>
    </row>
    <row r="5430" spans="1:3" x14ac:dyDescent="0.3">
      <c r="A5430" s="153">
        <v>3182</v>
      </c>
      <c r="B5430" s="153">
        <v>20118181</v>
      </c>
      <c r="C5430" s="295"/>
    </row>
    <row r="5431" spans="1:3" x14ac:dyDescent="0.3">
      <c r="A5431" s="153">
        <v>3183</v>
      </c>
      <c r="B5431" s="153">
        <v>20118182</v>
      </c>
      <c r="C5431" s="295"/>
    </row>
    <row r="5432" spans="1:3" x14ac:dyDescent="0.3">
      <c r="A5432" s="153">
        <v>3184</v>
      </c>
      <c r="B5432" s="153">
        <v>20118183</v>
      </c>
      <c r="C5432" s="295"/>
    </row>
    <row r="5433" spans="1:3" x14ac:dyDescent="0.3">
      <c r="A5433" s="153">
        <v>3185</v>
      </c>
      <c r="B5433" s="153">
        <v>20118184</v>
      </c>
      <c r="C5433" s="295"/>
    </row>
    <row r="5434" spans="1:3" x14ac:dyDescent="0.3">
      <c r="A5434" s="153">
        <v>3186</v>
      </c>
      <c r="B5434" s="153">
        <v>20118185</v>
      </c>
      <c r="C5434" s="295"/>
    </row>
    <row r="5435" spans="1:3" x14ac:dyDescent="0.3">
      <c r="A5435" s="153">
        <v>3187</v>
      </c>
      <c r="B5435" s="153">
        <v>20118186</v>
      </c>
      <c r="C5435" s="295"/>
    </row>
    <row r="5436" spans="1:3" x14ac:dyDescent="0.3">
      <c r="A5436" s="153">
        <v>3188</v>
      </c>
      <c r="B5436" s="153">
        <v>20118187</v>
      </c>
      <c r="C5436" s="295"/>
    </row>
    <row r="5437" spans="1:3" x14ac:dyDescent="0.3">
      <c r="A5437" s="153">
        <v>3189</v>
      </c>
      <c r="B5437" s="153">
        <v>20118188</v>
      </c>
      <c r="C5437" s="295"/>
    </row>
    <row r="5438" spans="1:3" x14ac:dyDescent="0.3">
      <c r="A5438" s="153">
        <v>3190</v>
      </c>
      <c r="B5438" s="153">
        <v>20118189</v>
      </c>
      <c r="C5438" s="295"/>
    </row>
    <row r="5439" spans="1:3" x14ac:dyDescent="0.3">
      <c r="A5439" s="153">
        <v>3191</v>
      </c>
      <c r="B5439" s="153">
        <v>20118190</v>
      </c>
      <c r="C5439" s="295"/>
    </row>
    <row r="5440" spans="1:3" x14ac:dyDescent="0.3">
      <c r="A5440" s="153">
        <v>3192</v>
      </c>
      <c r="B5440" s="153">
        <v>20118191</v>
      </c>
      <c r="C5440" s="295"/>
    </row>
    <row r="5441" spans="1:3" x14ac:dyDescent="0.3">
      <c r="A5441" s="153">
        <v>3193</v>
      </c>
      <c r="B5441" s="153">
        <v>20118192</v>
      </c>
      <c r="C5441" s="295"/>
    </row>
    <row r="5442" spans="1:3" x14ac:dyDescent="0.3">
      <c r="A5442" s="153">
        <v>3194</v>
      </c>
      <c r="B5442" s="153">
        <v>20118193</v>
      </c>
      <c r="C5442" s="295"/>
    </row>
    <row r="5443" spans="1:3" x14ac:dyDescent="0.3">
      <c r="A5443" s="153">
        <v>3195</v>
      </c>
      <c r="B5443" s="153">
        <v>20118194</v>
      </c>
      <c r="C5443" s="295"/>
    </row>
    <row r="5444" spans="1:3" x14ac:dyDescent="0.3">
      <c r="A5444" s="153">
        <v>3196</v>
      </c>
      <c r="B5444" s="153">
        <v>20118195</v>
      </c>
      <c r="C5444" s="295"/>
    </row>
    <row r="5445" spans="1:3" x14ac:dyDescent="0.3">
      <c r="A5445" s="153">
        <v>3197</v>
      </c>
      <c r="B5445" s="153">
        <v>20118196</v>
      </c>
      <c r="C5445" s="295"/>
    </row>
    <row r="5446" spans="1:3" x14ac:dyDescent="0.3">
      <c r="A5446" s="153">
        <v>3198</v>
      </c>
      <c r="B5446" s="153">
        <v>20118197</v>
      </c>
      <c r="C5446" s="295"/>
    </row>
    <row r="5447" spans="1:3" x14ac:dyDescent="0.3">
      <c r="A5447" s="153">
        <v>3199</v>
      </c>
      <c r="B5447" s="153">
        <v>20118198</v>
      </c>
      <c r="C5447" s="295"/>
    </row>
    <row r="5448" spans="1:3" x14ac:dyDescent="0.3">
      <c r="A5448" s="153">
        <v>3200</v>
      </c>
      <c r="B5448" s="153">
        <v>20118199</v>
      </c>
      <c r="C5448" s="295"/>
    </row>
    <row r="5449" spans="1:3" x14ac:dyDescent="0.3">
      <c r="A5449" s="153">
        <v>3201</v>
      </c>
      <c r="B5449" s="153">
        <v>20118200</v>
      </c>
      <c r="C5449" s="295"/>
    </row>
    <row r="5450" spans="1:3" x14ac:dyDescent="0.3">
      <c r="A5450" s="153">
        <v>3202</v>
      </c>
      <c r="B5450" s="153">
        <v>20118201</v>
      </c>
      <c r="C5450" s="295"/>
    </row>
    <row r="5451" spans="1:3" x14ac:dyDescent="0.3">
      <c r="A5451" s="153">
        <v>3203</v>
      </c>
      <c r="B5451" s="153">
        <v>20118202</v>
      </c>
      <c r="C5451" s="295"/>
    </row>
    <row r="5452" spans="1:3" x14ac:dyDescent="0.3">
      <c r="A5452" s="153">
        <v>3204</v>
      </c>
      <c r="B5452" s="153">
        <v>20118203</v>
      </c>
      <c r="C5452" s="295"/>
    </row>
    <row r="5453" spans="1:3" x14ac:dyDescent="0.3">
      <c r="A5453" s="153">
        <v>3205</v>
      </c>
      <c r="B5453" s="153">
        <v>20118204</v>
      </c>
      <c r="C5453" s="295"/>
    </row>
    <row r="5454" spans="1:3" x14ac:dyDescent="0.3">
      <c r="A5454" s="153">
        <v>3206</v>
      </c>
      <c r="B5454" s="153">
        <v>20118205</v>
      </c>
      <c r="C5454" s="295"/>
    </row>
    <row r="5455" spans="1:3" x14ac:dyDescent="0.3">
      <c r="A5455" s="153">
        <v>3207</v>
      </c>
      <c r="B5455" s="153">
        <v>20118206</v>
      </c>
      <c r="C5455" s="295"/>
    </row>
    <row r="5456" spans="1:3" x14ac:dyDescent="0.3">
      <c r="A5456" s="153">
        <v>3208</v>
      </c>
      <c r="B5456" s="153">
        <v>20118207</v>
      </c>
      <c r="C5456" s="295"/>
    </row>
    <row r="5457" spans="1:3" x14ac:dyDescent="0.3">
      <c r="A5457" s="153">
        <v>3209</v>
      </c>
      <c r="B5457" s="153">
        <v>20118208</v>
      </c>
      <c r="C5457" s="295"/>
    </row>
    <row r="5458" spans="1:3" x14ac:dyDescent="0.3">
      <c r="A5458" s="153">
        <v>3210</v>
      </c>
      <c r="B5458" s="153">
        <v>20118209</v>
      </c>
      <c r="C5458" s="295"/>
    </row>
    <row r="5459" spans="1:3" x14ac:dyDescent="0.3">
      <c r="A5459" s="153">
        <v>3211</v>
      </c>
      <c r="B5459" s="153">
        <v>20118210</v>
      </c>
      <c r="C5459" s="295"/>
    </row>
    <row r="5460" spans="1:3" x14ac:dyDescent="0.3">
      <c r="A5460" s="153">
        <v>3212</v>
      </c>
      <c r="B5460" s="153">
        <v>20118211</v>
      </c>
      <c r="C5460" s="295"/>
    </row>
    <row r="5461" spans="1:3" x14ac:dyDescent="0.3">
      <c r="A5461" s="153">
        <v>3213</v>
      </c>
      <c r="B5461" s="153">
        <v>20118212</v>
      </c>
      <c r="C5461" s="295"/>
    </row>
    <row r="5462" spans="1:3" x14ac:dyDescent="0.3">
      <c r="A5462" s="153">
        <v>3214</v>
      </c>
      <c r="B5462" s="153">
        <v>20118213</v>
      </c>
      <c r="C5462" s="295"/>
    </row>
    <row r="5463" spans="1:3" x14ac:dyDescent="0.3">
      <c r="A5463" s="153">
        <v>3215</v>
      </c>
      <c r="B5463" s="153">
        <v>20118214</v>
      </c>
      <c r="C5463" s="295"/>
    </row>
    <row r="5464" spans="1:3" x14ac:dyDescent="0.3">
      <c r="A5464" s="153">
        <v>3216</v>
      </c>
      <c r="B5464" s="153">
        <v>20118215</v>
      </c>
      <c r="C5464" s="295"/>
    </row>
    <row r="5465" spans="1:3" x14ac:dyDescent="0.3">
      <c r="A5465" s="153">
        <v>3217</v>
      </c>
      <c r="B5465" s="153">
        <v>20118216</v>
      </c>
      <c r="C5465" s="295"/>
    </row>
    <row r="5466" spans="1:3" x14ac:dyDescent="0.3">
      <c r="A5466" s="153">
        <v>3218</v>
      </c>
      <c r="B5466" s="153">
        <v>20118217</v>
      </c>
      <c r="C5466" s="295"/>
    </row>
    <row r="5467" spans="1:3" x14ac:dyDescent="0.3">
      <c r="A5467" s="153">
        <v>3219</v>
      </c>
      <c r="B5467" s="153">
        <v>20118218</v>
      </c>
      <c r="C5467" s="295"/>
    </row>
    <row r="5468" spans="1:3" x14ac:dyDescent="0.3">
      <c r="A5468" s="153">
        <v>3220</v>
      </c>
      <c r="B5468" s="153">
        <v>20118219</v>
      </c>
      <c r="C5468" s="295"/>
    </row>
    <row r="5469" spans="1:3" x14ac:dyDescent="0.3">
      <c r="A5469" s="153">
        <v>3221</v>
      </c>
      <c r="B5469" s="153">
        <v>20118220</v>
      </c>
      <c r="C5469" s="295"/>
    </row>
    <row r="5470" spans="1:3" x14ac:dyDescent="0.3">
      <c r="A5470" s="153">
        <v>3222</v>
      </c>
      <c r="B5470" s="153">
        <v>20118221</v>
      </c>
      <c r="C5470" s="295"/>
    </row>
    <row r="5471" spans="1:3" x14ac:dyDescent="0.3">
      <c r="A5471" s="153">
        <v>3223</v>
      </c>
      <c r="B5471" s="153">
        <v>20118222</v>
      </c>
      <c r="C5471" s="295"/>
    </row>
    <row r="5472" spans="1:3" x14ac:dyDescent="0.3">
      <c r="A5472" s="153">
        <v>3224</v>
      </c>
      <c r="B5472" s="153">
        <v>20118223</v>
      </c>
      <c r="C5472" s="295"/>
    </row>
    <row r="5473" spans="1:3" x14ac:dyDescent="0.3">
      <c r="A5473" s="153">
        <v>3225</v>
      </c>
      <c r="B5473" s="153">
        <v>20118224</v>
      </c>
      <c r="C5473" s="295"/>
    </row>
    <row r="5474" spans="1:3" x14ac:dyDescent="0.3">
      <c r="A5474" s="153">
        <v>3226</v>
      </c>
      <c r="B5474" s="153">
        <v>20118225</v>
      </c>
      <c r="C5474" s="295"/>
    </row>
    <row r="5475" spans="1:3" x14ac:dyDescent="0.3">
      <c r="A5475" s="153">
        <v>3227</v>
      </c>
      <c r="B5475" s="153">
        <v>20118226</v>
      </c>
      <c r="C5475" s="295"/>
    </row>
    <row r="5476" spans="1:3" x14ac:dyDescent="0.3">
      <c r="A5476" s="153">
        <v>3228</v>
      </c>
      <c r="B5476" s="153">
        <v>20118227</v>
      </c>
      <c r="C5476" s="295"/>
    </row>
    <row r="5477" spans="1:3" x14ac:dyDescent="0.3">
      <c r="A5477" s="153">
        <v>3229</v>
      </c>
      <c r="B5477" s="153">
        <v>20118228</v>
      </c>
      <c r="C5477" s="295"/>
    </row>
    <row r="5478" spans="1:3" x14ac:dyDescent="0.3">
      <c r="A5478" s="153">
        <v>3230</v>
      </c>
      <c r="B5478" s="153">
        <v>20118229</v>
      </c>
      <c r="C5478" s="295"/>
    </row>
    <row r="5479" spans="1:3" x14ac:dyDescent="0.3">
      <c r="A5479" s="153">
        <v>3231</v>
      </c>
      <c r="B5479" s="153">
        <v>20118230</v>
      </c>
      <c r="C5479" s="295"/>
    </row>
    <row r="5480" spans="1:3" x14ac:dyDescent="0.3">
      <c r="A5480" s="153">
        <v>3232</v>
      </c>
      <c r="B5480" s="153">
        <v>20118231</v>
      </c>
      <c r="C5480" s="295"/>
    </row>
    <row r="5481" spans="1:3" x14ac:dyDescent="0.3">
      <c r="A5481" s="153">
        <v>3233</v>
      </c>
      <c r="B5481" s="153">
        <v>20118232</v>
      </c>
      <c r="C5481" s="295"/>
    </row>
    <row r="5482" spans="1:3" x14ac:dyDescent="0.3">
      <c r="A5482" s="153">
        <v>3234</v>
      </c>
      <c r="B5482" s="153">
        <v>20118233</v>
      </c>
      <c r="C5482" s="295"/>
    </row>
    <row r="5483" spans="1:3" x14ac:dyDescent="0.3">
      <c r="A5483" s="153">
        <v>3235</v>
      </c>
      <c r="B5483" s="153">
        <v>20118234</v>
      </c>
      <c r="C5483" s="295"/>
    </row>
    <row r="5484" spans="1:3" x14ac:dyDescent="0.3">
      <c r="A5484" s="153">
        <v>3236</v>
      </c>
      <c r="B5484" s="153">
        <v>20118235</v>
      </c>
      <c r="C5484" s="295"/>
    </row>
    <row r="5485" spans="1:3" x14ac:dyDescent="0.3">
      <c r="A5485" s="153">
        <v>3237</v>
      </c>
      <c r="B5485" s="153">
        <v>20118236</v>
      </c>
      <c r="C5485" s="295"/>
    </row>
    <row r="5486" spans="1:3" x14ac:dyDescent="0.3">
      <c r="A5486" s="153">
        <v>3238</v>
      </c>
      <c r="B5486" s="153">
        <v>20118237</v>
      </c>
      <c r="C5486" s="295"/>
    </row>
    <row r="5487" spans="1:3" x14ac:dyDescent="0.3">
      <c r="A5487" s="153">
        <v>3239</v>
      </c>
      <c r="B5487" s="153">
        <v>20118238</v>
      </c>
      <c r="C5487" s="295"/>
    </row>
    <row r="5488" spans="1:3" x14ac:dyDescent="0.3">
      <c r="A5488" s="153">
        <v>3240</v>
      </c>
      <c r="B5488" s="153">
        <v>20118239</v>
      </c>
      <c r="C5488" s="295"/>
    </row>
    <row r="5489" spans="1:3" x14ac:dyDescent="0.3">
      <c r="A5489" s="153">
        <v>3241</v>
      </c>
      <c r="B5489" s="153">
        <v>20118240</v>
      </c>
      <c r="C5489" s="295"/>
    </row>
    <row r="5490" spans="1:3" x14ac:dyDescent="0.3">
      <c r="A5490" s="153">
        <v>3242</v>
      </c>
      <c r="B5490" s="153">
        <v>20118241</v>
      </c>
      <c r="C5490" s="295"/>
    </row>
    <row r="5491" spans="1:3" x14ac:dyDescent="0.3">
      <c r="A5491" s="153">
        <v>3243</v>
      </c>
      <c r="B5491" s="153">
        <v>20118242</v>
      </c>
      <c r="C5491" s="295"/>
    </row>
    <row r="5492" spans="1:3" x14ac:dyDescent="0.3">
      <c r="A5492" s="153">
        <v>3244</v>
      </c>
      <c r="B5492" s="153">
        <v>20118243</v>
      </c>
      <c r="C5492" s="295"/>
    </row>
    <row r="5493" spans="1:3" x14ac:dyDescent="0.3">
      <c r="A5493" s="153">
        <v>3245</v>
      </c>
      <c r="B5493" s="153">
        <v>20118244</v>
      </c>
      <c r="C5493" s="295"/>
    </row>
    <row r="5494" spans="1:3" x14ac:dyDescent="0.3">
      <c r="A5494" s="153">
        <v>3246</v>
      </c>
      <c r="B5494" s="153">
        <v>20118245</v>
      </c>
      <c r="C5494" s="295"/>
    </row>
    <row r="5495" spans="1:3" x14ac:dyDescent="0.3">
      <c r="A5495" s="153">
        <v>3247</v>
      </c>
      <c r="B5495" s="153">
        <v>20118246</v>
      </c>
      <c r="C5495" s="295"/>
    </row>
    <row r="5496" spans="1:3" x14ac:dyDescent="0.3">
      <c r="A5496" s="153">
        <v>3248</v>
      </c>
      <c r="B5496" s="153">
        <v>20118247</v>
      </c>
      <c r="C5496" s="295"/>
    </row>
    <row r="5497" spans="1:3" x14ac:dyDescent="0.3">
      <c r="A5497" s="153">
        <v>3249</v>
      </c>
      <c r="B5497" s="153">
        <v>20118248</v>
      </c>
      <c r="C5497" s="295"/>
    </row>
    <row r="5498" spans="1:3" x14ac:dyDescent="0.3">
      <c r="A5498" s="153">
        <v>3250</v>
      </c>
      <c r="B5498" s="153">
        <v>20118249</v>
      </c>
      <c r="C5498" s="295"/>
    </row>
    <row r="5499" spans="1:3" x14ac:dyDescent="0.3">
      <c r="A5499" s="153">
        <v>3251</v>
      </c>
      <c r="B5499" s="153">
        <v>20118250</v>
      </c>
      <c r="C5499" s="295"/>
    </row>
    <row r="5500" spans="1:3" x14ac:dyDescent="0.3">
      <c r="A5500" s="153">
        <v>3252</v>
      </c>
      <c r="B5500" s="153">
        <v>20118251</v>
      </c>
      <c r="C5500" s="295"/>
    </row>
    <row r="5501" spans="1:3" x14ac:dyDescent="0.3">
      <c r="A5501" s="153">
        <v>3253</v>
      </c>
      <c r="B5501" s="153">
        <v>20118252</v>
      </c>
      <c r="C5501" s="295"/>
    </row>
    <row r="5502" spans="1:3" x14ac:dyDescent="0.3">
      <c r="A5502" s="153">
        <v>3254</v>
      </c>
      <c r="B5502" s="153">
        <v>20118253</v>
      </c>
      <c r="C5502" s="295"/>
    </row>
    <row r="5503" spans="1:3" x14ac:dyDescent="0.3">
      <c r="A5503" s="153">
        <v>3255</v>
      </c>
      <c r="B5503" s="153">
        <v>20118254</v>
      </c>
      <c r="C5503" s="295"/>
    </row>
    <row r="5504" spans="1:3" x14ac:dyDescent="0.3">
      <c r="A5504" s="153">
        <v>3256</v>
      </c>
      <c r="B5504" s="153">
        <v>20118255</v>
      </c>
      <c r="C5504" s="295"/>
    </row>
    <row r="5505" spans="1:3" x14ac:dyDescent="0.3">
      <c r="A5505" s="153">
        <v>3257</v>
      </c>
      <c r="B5505" s="153">
        <v>20118256</v>
      </c>
      <c r="C5505" s="295"/>
    </row>
    <row r="5506" spans="1:3" x14ac:dyDescent="0.3">
      <c r="A5506" s="153">
        <v>3258</v>
      </c>
      <c r="B5506" s="153">
        <v>20118257</v>
      </c>
      <c r="C5506" s="295"/>
    </row>
    <row r="5507" spans="1:3" x14ac:dyDescent="0.3">
      <c r="A5507" s="153">
        <v>3259</v>
      </c>
      <c r="B5507" s="153">
        <v>20118258</v>
      </c>
      <c r="C5507" s="295"/>
    </row>
    <row r="5508" spans="1:3" x14ac:dyDescent="0.3">
      <c r="A5508" s="153">
        <v>3260</v>
      </c>
      <c r="B5508" s="153">
        <v>20118259</v>
      </c>
      <c r="C5508" s="295"/>
    </row>
    <row r="5509" spans="1:3" x14ac:dyDescent="0.3">
      <c r="A5509" s="153">
        <v>3261</v>
      </c>
      <c r="B5509" s="153">
        <v>20118260</v>
      </c>
      <c r="C5509" s="295"/>
    </row>
    <row r="5510" spans="1:3" x14ac:dyDescent="0.3">
      <c r="A5510" s="153">
        <v>3262</v>
      </c>
      <c r="B5510" s="153">
        <v>20118261</v>
      </c>
      <c r="C5510" s="295"/>
    </row>
    <row r="5511" spans="1:3" x14ac:dyDescent="0.3">
      <c r="A5511" s="153">
        <v>3263</v>
      </c>
      <c r="B5511" s="153">
        <v>20118262</v>
      </c>
      <c r="C5511" s="295"/>
    </row>
    <row r="5512" spans="1:3" x14ac:dyDescent="0.3">
      <c r="A5512" s="153">
        <v>3264</v>
      </c>
      <c r="B5512" s="153">
        <v>20118263</v>
      </c>
      <c r="C5512" s="295"/>
    </row>
    <row r="5513" spans="1:3" x14ac:dyDescent="0.3">
      <c r="A5513" s="153">
        <v>3265</v>
      </c>
      <c r="B5513" s="153">
        <v>20118264</v>
      </c>
      <c r="C5513" s="295"/>
    </row>
    <row r="5514" spans="1:3" x14ac:dyDescent="0.3">
      <c r="A5514" s="153">
        <v>3266</v>
      </c>
      <c r="B5514" s="153">
        <v>20118265</v>
      </c>
      <c r="C5514" s="295"/>
    </row>
    <row r="5515" spans="1:3" x14ac:dyDescent="0.3">
      <c r="A5515" s="153">
        <v>3267</v>
      </c>
      <c r="B5515" s="153">
        <v>20118266</v>
      </c>
      <c r="C5515" s="295"/>
    </row>
    <row r="5516" spans="1:3" x14ac:dyDescent="0.3">
      <c r="A5516" s="153">
        <v>3268</v>
      </c>
      <c r="B5516" s="153">
        <v>20118267</v>
      </c>
      <c r="C5516" s="295"/>
    </row>
    <row r="5517" spans="1:3" x14ac:dyDescent="0.3">
      <c r="A5517" s="153">
        <v>3269</v>
      </c>
      <c r="B5517" s="153">
        <v>20118268</v>
      </c>
      <c r="C5517" s="295"/>
    </row>
    <row r="5518" spans="1:3" x14ac:dyDescent="0.3">
      <c r="A5518" s="153">
        <v>3270</v>
      </c>
      <c r="B5518" s="153">
        <v>20118269</v>
      </c>
      <c r="C5518" s="295"/>
    </row>
    <row r="5519" spans="1:3" x14ac:dyDescent="0.3">
      <c r="A5519" s="153">
        <v>3271</v>
      </c>
      <c r="B5519" s="153">
        <v>20118270</v>
      </c>
      <c r="C5519" s="295"/>
    </row>
    <row r="5520" spans="1:3" x14ac:dyDescent="0.3">
      <c r="A5520" s="153">
        <v>3272</v>
      </c>
      <c r="B5520" s="153">
        <v>20118271</v>
      </c>
      <c r="C5520" s="295"/>
    </row>
    <row r="5521" spans="1:3" x14ac:dyDescent="0.3">
      <c r="A5521" s="153">
        <v>3273</v>
      </c>
      <c r="B5521" s="153">
        <v>20118272</v>
      </c>
      <c r="C5521" s="295"/>
    </row>
    <row r="5522" spans="1:3" x14ac:dyDescent="0.3">
      <c r="A5522" s="153">
        <v>3274</v>
      </c>
      <c r="B5522" s="153">
        <v>20118273</v>
      </c>
      <c r="C5522" s="295"/>
    </row>
    <row r="5523" spans="1:3" x14ac:dyDescent="0.3">
      <c r="A5523" s="153">
        <v>3275</v>
      </c>
      <c r="B5523" s="153">
        <v>20118274</v>
      </c>
      <c r="C5523" s="295"/>
    </row>
    <row r="5524" spans="1:3" x14ac:dyDescent="0.3">
      <c r="A5524" s="153">
        <v>3276</v>
      </c>
      <c r="B5524" s="153">
        <v>20118275</v>
      </c>
      <c r="C5524" s="295"/>
    </row>
    <row r="5525" spans="1:3" x14ac:dyDescent="0.3">
      <c r="A5525" s="153">
        <v>3277</v>
      </c>
      <c r="B5525" s="153">
        <v>20118276</v>
      </c>
      <c r="C5525" s="295"/>
    </row>
    <row r="5526" spans="1:3" x14ac:dyDescent="0.3">
      <c r="A5526" s="153">
        <v>3278</v>
      </c>
      <c r="B5526" s="153">
        <v>20118277</v>
      </c>
      <c r="C5526" s="295"/>
    </row>
    <row r="5527" spans="1:3" x14ac:dyDescent="0.3">
      <c r="A5527" s="153">
        <v>3279</v>
      </c>
      <c r="B5527" s="153">
        <v>20118278</v>
      </c>
      <c r="C5527" s="295"/>
    </row>
    <row r="5528" spans="1:3" x14ac:dyDescent="0.3">
      <c r="A5528" s="153">
        <v>3280</v>
      </c>
      <c r="B5528" s="153">
        <v>20118279</v>
      </c>
      <c r="C5528" s="295"/>
    </row>
    <row r="5529" spans="1:3" x14ac:dyDescent="0.3">
      <c r="A5529" s="153">
        <v>3281</v>
      </c>
      <c r="B5529" s="153">
        <v>20118280</v>
      </c>
      <c r="C5529" s="295"/>
    </row>
    <row r="5530" spans="1:3" x14ac:dyDescent="0.3">
      <c r="A5530" s="153">
        <v>3282</v>
      </c>
      <c r="B5530" s="153">
        <v>20118281</v>
      </c>
      <c r="C5530" s="295"/>
    </row>
    <row r="5531" spans="1:3" x14ac:dyDescent="0.3">
      <c r="A5531" s="153">
        <v>3283</v>
      </c>
      <c r="B5531" s="153">
        <v>20118282</v>
      </c>
      <c r="C5531" s="295"/>
    </row>
    <row r="5532" spans="1:3" x14ac:dyDescent="0.3">
      <c r="A5532" s="153">
        <v>3284</v>
      </c>
      <c r="B5532" s="153">
        <v>20118283</v>
      </c>
      <c r="C5532" s="295"/>
    </row>
    <row r="5533" spans="1:3" x14ac:dyDescent="0.3">
      <c r="A5533" s="153">
        <v>3285</v>
      </c>
      <c r="B5533" s="153">
        <v>20118284</v>
      </c>
      <c r="C5533" s="295"/>
    </row>
    <row r="5534" spans="1:3" x14ac:dyDescent="0.3">
      <c r="A5534" s="153">
        <v>3286</v>
      </c>
      <c r="B5534" s="153">
        <v>20118285</v>
      </c>
      <c r="C5534" s="295"/>
    </row>
    <row r="5535" spans="1:3" x14ac:dyDescent="0.3">
      <c r="A5535" s="153">
        <v>3287</v>
      </c>
      <c r="B5535" s="153">
        <v>20118286</v>
      </c>
      <c r="C5535" s="295"/>
    </row>
    <row r="5536" spans="1:3" x14ac:dyDescent="0.3">
      <c r="A5536" s="153">
        <v>3288</v>
      </c>
      <c r="B5536" s="153">
        <v>20118287</v>
      </c>
      <c r="C5536" s="295"/>
    </row>
    <row r="5537" spans="1:3" x14ac:dyDescent="0.3">
      <c r="A5537" s="153">
        <v>3289</v>
      </c>
      <c r="B5537" s="153">
        <v>20118288</v>
      </c>
      <c r="C5537" s="295"/>
    </row>
    <row r="5538" spans="1:3" x14ac:dyDescent="0.3">
      <c r="A5538" s="153">
        <v>3290</v>
      </c>
      <c r="B5538" s="153">
        <v>20118289</v>
      </c>
      <c r="C5538" s="295"/>
    </row>
    <row r="5539" spans="1:3" x14ac:dyDescent="0.3">
      <c r="A5539" s="153">
        <v>3291</v>
      </c>
      <c r="B5539" s="153">
        <v>20118290</v>
      </c>
      <c r="C5539" s="295"/>
    </row>
    <row r="5540" spans="1:3" x14ac:dyDescent="0.3">
      <c r="A5540" s="153">
        <v>3292</v>
      </c>
      <c r="B5540" s="153">
        <v>20118291</v>
      </c>
      <c r="C5540" s="295"/>
    </row>
    <row r="5541" spans="1:3" x14ac:dyDescent="0.3">
      <c r="A5541" s="153">
        <v>3293</v>
      </c>
      <c r="B5541" s="153">
        <v>20118292</v>
      </c>
      <c r="C5541" s="295"/>
    </row>
    <row r="5542" spans="1:3" x14ac:dyDescent="0.3">
      <c r="A5542" s="153">
        <v>3294</v>
      </c>
      <c r="B5542" s="153">
        <v>20118293</v>
      </c>
      <c r="C5542" s="295"/>
    </row>
    <row r="5543" spans="1:3" x14ac:dyDescent="0.3">
      <c r="A5543" s="153">
        <v>3295</v>
      </c>
      <c r="B5543" s="153">
        <v>20118294</v>
      </c>
      <c r="C5543" s="295"/>
    </row>
    <row r="5544" spans="1:3" x14ac:dyDescent="0.3">
      <c r="A5544" s="153">
        <v>3296</v>
      </c>
      <c r="B5544" s="153">
        <v>20118295</v>
      </c>
      <c r="C5544" s="295"/>
    </row>
    <row r="5545" spans="1:3" x14ac:dyDescent="0.3">
      <c r="A5545" s="153">
        <v>3297</v>
      </c>
      <c r="B5545" s="153">
        <v>20118296</v>
      </c>
      <c r="C5545" s="295"/>
    </row>
    <row r="5546" spans="1:3" x14ac:dyDescent="0.3">
      <c r="A5546" s="153">
        <v>3298</v>
      </c>
      <c r="B5546" s="153">
        <v>20118297</v>
      </c>
      <c r="C5546" s="295"/>
    </row>
    <row r="5547" spans="1:3" x14ac:dyDescent="0.3">
      <c r="A5547" s="153">
        <v>3299</v>
      </c>
      <c r="B5547" s="153">
        <v>20118298</v>
      </c>
      <c r="C5547" s="295"/>
    </row>
    <row r="5548" spans="1:3" x14ac:dyDescent="0.3">
      <c r="A5548" s="153">
        <v>3300</v>
      </c>
      <c r="B5548" s="153">
        <v>20118299</v>
      </c>
      <c r="C5548" s="295"/>
    </row>
    <row r="5549" spans="1:3" x14ac:dyDescent="0.3">
      <c r="A5549" s="153">
        <v>3301</v>
      </c>
      <c r="B5549" s="153">
        <v>20118300</v>
      </c>
      <c r="C5549" s="295"/>
    </row>
    <row r="5550" spans="1:3" x14ac:dyDescent="0.3">
      <c r="A5550" s="153">
        <v>3302</v>
      </c>
      <c r="B5550" s="153">
        <v>20118301</v>
      </c>
      <c r="C5550" s="295"/>
    </row>
    <row r="5551" spans="1:3" x14ac:dyDescent="0.3">
      <c r="A5551" s="153">
        <v>3303</v>
      </c>
      <c r="B5551" s="153">
        <v>20118302</v>
      </c>
      <c r="C5551" s="295"/>
    </row>
    <row r="5552" spans="1:3" x14ac:dyDescent="0.3">
      <c r="A5552" s="153">
        <v>3304</v>
      </c>
      <c r="B5552" s="153">
        <v>20118303</v>
      </c>
      <c r="C5552" s="295"/>
    </row>
    <row r="5553" spans="1:3" x14ac:dyDescent="0.3">
      <c r="A5553" s="153">
        <v>3305</v>
      </c>
      <c r="B5553" s="153">
        <v>20118304</v>
      </c>
      <c r="C5553" s="295"/>
    </row>
    <row r="5554" spans="1:3" x14ac:dyDescent="0.3">
      <c r="A5554" s="153">
        <v>3306</v>
      </c>
      <c r="B5554" s="153">
        <v>20118305</v>
      </c>
      <c r="C5554" s="295"/>
    </row>
    <row r="5555" spans="1:3" x14ac:dyDescent="0.3">
      <c r="A5555" s="153">
        <v>3307</v>
      </c>
      <c r="B5555" s="153">
        <v>20118306</v>
      </c>
      <c r="C5555" s="295"/>
    </row>
    <row r="5556" spans="1:3" x14ac:dyDescent="0.3">
      <c r="A5556" s="153">
        <v>3308</v>
      </c>
      <c r="B5556" s="153">
        <v>20118307</v>
      </c>
      <c r="C5556" s="295"/>
    </row>
    <row r="5557" spans="1:3" x14ac:dyDescent="0.3">
      <c r="A5557" s="153">
        <v>3309</v>
      </c>
      <c r="B5557" s="153">
        <v>20118308</v>
      </c>
      <c r="C5557" s="295"/>
    </row>
    <row r="5558" spans="1:3" x14ac:dyDescent="0.3">
      <c r="A5558" s="153">
        <v>3310</v>
      </c>
      <c r="B5558" s="153">
        <v>20118309</v>
      </c>
      <c r="C5558" s="295"/>
    </row>
    <row r="5559" spans="1:3" x14ac:dyDescent="0.3">
      <c r="A5559" s="153">
        <v>3311</v>
      </c>
      <c r="B5559" s="153">
        <v>20118310</v>
      </c>
      <c r="C5559" s="295"/>
    </row>
    <row r="5560" spans="1:3" x14ac:dyDescent="0.3">
      <c r="A5560" s="153">
        <v>3312</v>
      </c>
      <c r="B5560" s="153">
        <v>20118311</v>
      </c>
      <c r="C5560" s="295"/>
    </row>
    <row r="5561" spans="1:3" x14ac:dyDescent="0.3">
      <c r="A5561" s="153">
        <v>3313</v>
      </c>
      <c r="B5561" s="153">
        <v>20118312</v>
      </c>
      <c r="C5561" s="295"/>
    </row>
    <row r="5562" spans="1:3" x14ac:dyDescent="0.3">
      <c r="A5562" s="153">
        <v>3314</v>
      </c>
      <c r="B5562" s="153">
        <v>20118313</v>
      </c>
      <c r="C5562" s="295"/>
    </row>
    <row r="5563" spans="1:3" x14ac:dyDescent="0.3">
      <c r="A5563" s="153">
        <v>3315</v>
      </c>
      <c r="B5563" s="153">
        <v>20118314</v>
      </c>
      <c r="C5563" s="295"/>
    </row>
    <row r="5564" spans="1:3" x14ac:dyDescent="0.3">
      <c r="A5564" s="153">
        <v>3316</v>
      </c>
      <c r="B5564" s="153">
        <v>20118315</v>
      </c>
      <c r="C5564" s="295"/>
    </row>
    <row r="5565" spans="1:3" x14ac:dyDescent="0.3">
      <c r="A5565" s="153">
        <v>3317</v>
      </c>
      <c r="B5565" s="153">
        <v>20118316</v>
      </c>
      <c r="C5565" s="295"/>
    </row>
    <row r="5566" spans="1:3" x14ac:dyDescent="0.3">
      <c r="A5566" s="153">
        <v>3318</v>
      </c>
      <c r="B5566" s="153">
        <v>20118317</v>
      </c>
      <c r="C5566" s="295"/>
    </row>
    <row r="5567" spans="1:3" x14ac:dyDescent="0.3">
      <c r="A5567" s="153">
        <v>3319</v>
      </c>
      <c r="B5567" s="153">
        <v>20118318</v>
      </c>
      <c r="C5567" s="295"/>
    </row>
    <row r="5568" spans="1:3" x14ac:dyDescent="0.3">
      <c r="A5568" s="153">
        <v>3320</v>
      </c>
      <c r="B5568" s="153">
        <v>20118319</v>
      </c>
      <c r="C5568" s="295"/>
    </row>
    <row r="5569" spans="1:3" x14ac:dyDescent="0.3">
      <c r="A5569" s="153">
        <v>3321</v>
      </c>
      <c r="B5569" s="153">
        <v>20118320</v>
      </c>
      <c r="C5569" s="295"/>
    </row>
    <row r="5570" spans="1:3" x14ac:dyDescent="0.3">
      <c r="A5570" s="153">
        <v>3322</v>
      </c>
      <c r="B5570" s="153">
        <v>20118321</v>
      </c>
      <c r="C5570" s="295"/>
    </row>
    <row r="5571" spans="1:3" x14ac:dyDescent="0.3">
      <c r="A5571" s="153">
        <v>3323</v>
      </c>
      <c r="B5571" s="153">
        <v>20118322</v>
      </c>
      <c r="C5571" s="295"/>
    </row>
    <row r="5572" spans="1:3" x14ac:dyDescent="0.3">
      <c r="A5572" s="153">
        <v>3324</v>
      </c>
      <c r="B5572" s="153">
        <v>20118323</v>
      </c>
      <c r="C5572" s="295"/>
    </row>
    <row r="5573" spans="1:3" x14ac:dyDescent="0.3">
      <c r="A5573" s="153">
        <v>3325</v>
      </c>
      <c r="B5573" s="153">
        <v>20118324</v>
      </c>
      <c r="C5573" s="295"/>
    </row>
    <row r="5574" spans="1:3" x14ac:dyDescent="0.3">
      <c r="A5574" s="153">
        <v>3326</v>
      </c>
      <c r="B5574" s="153">
        <v>20118325</v>
      </c>
      <c r="C5574" s="295"/>
    </row>
    <row r="5575" spans="1:3" x14ac:dyDescent="0.3">
      <c r="A5575" s="153">
        <v>3327</v>
      </c>
      <c r="B5575" s="153">
        <v>20118326</v>
      </c>
      <c r="C5575" s="295"/>
    </row>
    <row r="5576" spans="1:3" x14ac:dyDescent="0.3">
      <c r="A5576" s="153">
        <v>3328</v>
      </c>
      <c r="B5576" s="153">
        <v>20118327</v>
      </c>
      <c r="C5576" s="295"/>
    </row>
    <row r="5577" spans="1:3" x14ac:dyDescent="0.3">
      <c r="A5577" s="153">
        <v>3329</v>
      </c>
      <c r="B5577" s="153">
        <v>20118328</v>
      </c>
      <c r="C5577" s="295"/>
    </row>
    <row r="5578" spans="1:3" x14ac:dyDescent="0.3">
      <c r="A5578" s="153">
        <v>3330</v>
      </c>
      <c r="B5578" s="153">
        <v>20118329</v>
      </c>
      <c r="C5578" s="295"/>
    </row>
    <row r="5579" spans="1:3" x14ac:dyDescent="0.3">
      <c r="A5579" s="153">
        <v>3331</v>
      </c>
      <c r="B5579" s="153">
        <v>20118330</v>
      </c>
      <c r="C5579" s="295"/>
    </row>
    <row r="5580" spans="1:3" x14ac:dyDescent="0.3">
      <c r="A5580" s="153">
        <v>3332</v>
      </c>
      <c r="B5580" s="153">
        <v>20118331</v>
      </c>
      <c r="C5580" s="295"/>
    </row>
    <row r="5581" spans="1:3" x14ac:dyDescent="0.3">
      <c r="A5581" s="153">
        <v>3333</v>
      </c>
      <c r="B5581" s="153">
        <v>20118332</v>
      </c>
      <c r="C5581" s="295"/>
    </row>
    <row r="5582" spans="1:3" x14ac:dyDescent="0.3">
      <c r="A5582" s="153">
        <v>3334</v>
      </c>
      <c r="B5582" s="153">
        <v>20118333</v>
      </c>
      <c r="C5582" s="295"/>
    </row>
    <row r="5583" spans="1:3" x14ac:dyDescent="0.3">
      <c r="A5583" s="153">
        <v>3335</v>
      </c>
      <c r="B5583" s="153">
        <v>20118334</v>
      </c>
      <c r="C5583" s="295"/>
    </row>
    <row r="5584" spans="1:3" x14ac:dyDescent="0.3">
      <c r="A5584" s="153">
        <v>3336</v>
      </c>
      <c r="B5584" s="153">
        <v>20118335</v>
      </c>
      <c r="C5584" s="295"/>
    </row>
    <row r="5585" spans="1:3" x14ac:dyDescent="0.3">
      <c r="A5585" s="153">
        <v>3337</v>
      </c>
      <c r="B5585" s="153">
        <v>20118336</v>
      </c>
      <c r="C5585" s="295"/>
    </row>
    <row r="5586" spans="1:3" x14ac:dyDescent="0.3">
      <c r="A5586" s="153">
        <v>3338</v>
      </c>
      <c r="B5586" s="153">
        <v>20118337</v>
      </c>
      <c r="C5586" s="295"/>
    </row>
    <row r="5587" spans="1:3" x14ac:dyDescent="0.3">
      <c r="A5587" s="153">
        <v>3339</v>
      </c>
      <c r="B5587" s="153">
        <v>20118338</v>
      </c>
      <c r="C5587" s="295"/>
    </row>
    <row r="5588" spans="1:3" x14ac:dyDescent="0.3">
      <c r="A5588" s="153">
        <v>3340</v>
      </c>
      <c r="B5588" s="153">
        <v>20118339</v>
      </c>
      <c r="C5588" s="295"/>
    </row>
    <row r="5589" spans="1:3" x14ac:dyDescent="0.3">
      <c r="A5589" s="153">
        <v>3341</v>
      </c>
      <c r="B5589" s="153">
        <v>20118340</v>
      </c>
      <c r="C5589" s="295"/>
    </row>
    <row r="5590" spans="1:3" x14ac:dyDescent="0.3">
      <c r="A5590" s="153">
        <v>3342</v>
      </c>
      <c r="B5590" s="153">
        <v>20118341</v>
      </c>
      <c r="C5590" s="295"/>
    </row>
    <row r="5591" spans="1:3" x14ac:dyDescent="0.3">
      <c r="A5591" s="153">
        <v>3343</v>
      </c>
      <c r="B5591" s="153">
        <v>20118342</v>
      </c>
      <c r="C5591" s="295"/>
    </row>
    <row r="5592" spans="1:3" x14ac:dyDescent="0.3">
      <c r="A5592" s="153">
        <v>3344</v>
      </c>
      <c r="B5592" s="153">
        <v>20118343</v>
      </c>
      <c r="C5592" s="295"/>
    </row>
    <row r="5593" spans="1:3" x14ac:dyDescent="0.3">
      <c r="A5593" s="153">
        <v>3345</v>
      </c>
      <c r="B5593" s="153">
        <v>20118344</v>
      </c>
      <c r="C5593" s="295"/>
    </row>
    <row r="5594" spans="1:3" x14ac:dyDescent="0.3">
      <c r="A5594" s="153">
        <v>3346</v>
      </c>
      <c r="B5594" s="153">
        <v>20118345</v>
      </c>
      <c r="C5594" s="295"/>
    </row>
    <row r="5595" spans="1:3" x14ac:dyDescent="0.3">
      <c r="A5595" s="153">
        <v>3347</v>
      </c>
      <c r="B5595" s="153">
        <v>20118346</v>
      </c>
      <c r="C5595" s="295"/>
    </row>
    <row r="5596" spans="1:3" x14ac:dyDescent="0.3">
      <c r="A5596" s="153">
        <v>3348</v>
      </c>
      <c r="B5596" s="153">
        <v>20118347</v>
      </c>
      <c r="C5596" s="295"/>
    </row>
    <row r="5597" spans="1:3" x14ac:dyDescent="0.3">
      <c r="A5597" s="153">
        <v>3349</v>
      </c>
      <c r="B5597" s="153">
        <v>20118348</v>
      </c>
      <c r="C5597" s="295"/>
    </row>
    <row r="5598" spans="1:3" x14ac:dyDescent="0.3">
      <c r="A5598" s="153">
        <v>3350</v>
      </c>
      <c r="B5598" s="153">
        <v>20118349</v>
      </c>
      <c r="C5598" s="295"/>
    </row>
    <row r="5599" spans="1:3" x14ac:dyDescent="0.3">
      <c r="A5599" s="153">
        <v>3351</v>
      </c>
      <c r="B5599" s="153">
        <v>20118350</v>
      </c>
      <c r="C5599" s="295"/>
    </row>
    <row r="5600" spans="1:3" x14ac:dyDescent="0.3">
      <c r="A5600" s="153">
        <v>3352</v>
      </c>
      <c r="B5600" s="153">
        <v>20118351</v>
      </c>
      <c r="C5600" s="295"/>
    </row>
    <row r="5601" spans="1:3" x14ac:dyDescent="0.3">
      <c r="A5601" s="153">
        <v>3353</v>
      </c>
      <c r="B5601" s="153">
        <v>20118352</v>
      </c>
      <c r="C5601" s="295"/>
    </row>
    <row r="5602" spans="1:3" x14ac:dyDescent="0.3">
      <c r="A5602" s="153">
        <v>3354</v>
      </c>
      <c r="B5602" s="153">
        <v>20118353</v>
      </c>
      <c r="C5602" s="295"/>
    </row>
    <row r="5603" spans="1:3" x14ac:dyDescent="0.3">
      <c r="A5603" s="153">
        <v>3355</v>
      </c>
      <c r="B5603" s="153">
        <v>20118354</v>
      </c>
      <c r="C5603" s="295"/>
    </row>
    <row r="5604" spans="1:3" x14ac:dyDescent="0.3">
      <c r="A5604" s="153">
        <v>3356</v>
      </c>
      <c r="B5604" s="153">
        <v>20118355</v>
      </c>
      <c r="C5604" s="295"/>
    </row>
    <row r="5605" spans="1:3" x14ac:dyDescent="0.3">
      <c r="A5605" s="153">
        <v>3357</v>
      </c>
      <c r="B5605" s="153">
        <v>20118356</v>
      </c>
      <c r="C5605" s="295"/>
    </row>
    <row r="5606" spans="1:3" x14ac:dyDescent="0.3">
      <c r="A5606" s="153">
        <v>3358</v>
      </c>
      <c r="B5606" s="153">
        <v>20118357</v>
      </c>
      <c r="C5606" s="295"/>
    </row>
    <row r="5607" spans="1:3" x14ac:dyDescent="0.3">
      <c r="A5607" s="153">
        <v>3359</v>
      </c>
      <c r="B5607" s="153">
        <v>20118358</v>
      </c>
      <c r="C5607" s="295"/>
    </row>
    <row r="5608" spans="1:3" x14ac:dyDescent="0.3">
      <c r="A5608" s="153">
        <v>3360</v>
      </c>
      <c r="B5608" s="153">
        <v>20118359</v>
      </c>
      <c r="C5608" s="295"/>
    </row>
    <row r="5609" spans="1:3" x14ac:dyDescent="0.3">
      <c r="A5609" s="153">
        <v>3361</v>
      </c>
      <c r="B5609" s="153">
        <v>20118360</v>
      </c>
      <c r="C5609" s="295"/>
    </row>
    <row r="5610" spans="1:3" x14ac:dyDescent="0.3">
      <c r="A5610" s="153">
        <v>3362</v>
      </c>
      <c r="B5610" s="153">
        <v>20118361</v>
      </c>
      <c r="C5610" s="295"/>
    </row>
    <row r="5611" spans="1:3" x14ac:dyDescent="0.3">
      <c r="A5611" s="153">
        <v>3363</v>
      </c>
      <c r="B5611" s="153">
        <v>20118362</v>
      </c>
      <c r="C5611" s="295"/>
    </row>
    <row r="5612" spans="1:3" x14ac:dyDescent="0.3">
      <c r="A5612" s="153">
        <v>3364</v>
      </c>
      <c r="B5612" s="153">
        <v>20118363</v>
      </c>
      <c r="C5612" s="295"/>
    </row>
    <row r="5613" spans="1:3" x14ac:dyDescent="0.3">
      <c r="A5613" s="153">
        <v>3365</v>
      </c>
      <c r="B5613" s="153">
        <v>20118364</v>
      </c>
      <c r="C5613" s="295"/>
    </row>
    <row r="5614" spans="1:3" x14ac:dyDescent="0.3">
      <c r="A5614" s="153">
        <v>3366</v>
      </c>
      <c r="B5614" s="153">
        <v>20118365</v>
      </c>
      <c r="C5614" s="295"/>
    </row>
    <row r="5615" spans="1:3" x14ac:dyDescent="0.3">
      <c r="A5615" s="153">
        <v>3367</v>
      </c>
      <c r="B5615" s="153">
        <v>20118366</v>
      </c>
      <c r="C5615" s="295"/>
    </row>
    <row r="5616" spans="1:3" x14ac:dyDescent="0.3">
      <c r="A5616" s="153">
        <v>3368</v>
      </c>
      <c r="B5616" s="153">
        <v>20118367</v>
      </c>
      <c r="C5616" s="295"/>
    </row>
    <row r="5617" spans="1:3" x14ac:dyDescent="0.3">
      <c r="A5617" s="153">
        <v>3369</v>
      </c>
      <c r="B5617" s="153">
        <v>20118368</v>
      </c>
      <c r="C5617" s="295"/>
    </row>
    <row r="5618" spans="1:3" x14ac:dyDescent="0.3">
      <c r="A5618" s="153">
        <v>3370</v>
      </c>
      <c r="B5618" s="153">
        <v>20118369</v>
      </c>
      <c r="C5618" s="295"/>
    </row>
    <row r="5619" spans="1:3" x14ac:dyDescent="0.3">
      <c r="A5619" s="153">
        <v>3371</v>
      </c>
      <c r="B5619" s="153">
        <v>20118370</v>
      </c>
      <c r="C5619" s="295"/>
    </row>
    <row r="5620" spans="1:3" x14ac:dyDescent="0.3">
      <c r="A5620" s="153">
        <v>3372</v>
      </c>
      <c r="B5620" s="153">
        <v>20118371</v>
      </c>
      <c r="C5620" s="295"/>
    </row>
    <row r="5621" spans="1:3" x14ac:dyDescent="0.3">
      <c r="A5621" s="153">
        <v>3373</v>
      </c>
      <c r="B5621" s="153">
        <v>20118372</v>
      </c>
      <c r="C5621" s="295"/>
    </row>
    <row r="5622" spans="1:3" x14ac:dyDescent="0.3">
      <c r="A5622" s="153">
        <v>3374</v>
      </c>
      <c r="B5622" s="153">
        <v>20118373</v>
      </c>
      <c r="C5622" s="295"/>
    </row>
    <row r="5623" spans="1:3" x14ac:dyDescent="0.3">
      <c r="A5623" s="153">
        <v>3375</v>
      </c>
      <c r="B5623" s="153">
        <v>20118374</v>
      </c>
      <c r="C5623" s="295"/>
    </row>
    <row r="5624" spans="1:3" x14ac:dyDescent="0.3">
      <c r="A5624" s="153">
        <v>3376</v>
      </c>
      <c r="B5624" s="153">
        <v>20118375</v>
      </c>
      <c r="C5624" s="295"/>
    </row>
    <row r="5625" spans="1:3" x14ac:dyDescent="0.3">
      <c r="A5625" s="153">
        <v>3377</v>
      </c>
      <c r="B5625" s="153">
        <v>20118376</v>
      </c>
      <c r="C5625" s="295"/>
    </row>
    <row r="5626" spans="1:3" x14ac:dyDescent="0.3">
      <c r="A5626" s="153">
        <v>3378</v>
      </c>
      <c r="B5626" s="153">
        <v>20118377</v>
      </c>
      <c r="C5626" s="295"/>
    </row>
    <row r="5627" spans="1:3" x14ac:dyDescent="0.3">
      <c r="A5627" s="153">
        <v>3379</v>
      </c>
      <c r="B5627" s="153">
        <v>20118378</v>
      </c>
      <c r="C5627" s="295"/>
    </row>
    <row r="5628" spans="1:3" x14ac:dyDescent="0.3">
      <c r="A5628" s="153">
        <v>3380</v>
      </c>
      <c r="B5628" s="153">
        <v>20118379</v>
      </c>
      <c r="C5628" s="295"/>
    </row>
    <row r="5629" spans="1:3" x14ac:dyDescent="0.3">
      <c r="A5629" s="153">
        <v>3381</v>
      </c>
      <c r="B5629" s="153">
        <v>20118380</v>
      </c>
      <c r="C5629" s="295"/>
    </row>
    <row r="5630" spans="1:3" x14ac:dyDescent="0.3">
      <c r="A5630" s="153">
        <v>3382</v>
      </c>
      <c r="B5630" s="153">
        <v>20118381</v>
      </c>
      <c r="C5630" s="295"/>
    </row>
    <row r="5631" spans="1:3" x14ac:dyDescent="0.3">
      <c r="A5631" s="153">
        <v>3383</v>
      </c>
      <c r="B5631" s="153">
        <v>20118382</v>
      </c>
      <c r="C5631" s="295"/>
    </row>
    <row r="5632" spans="1:3" x14ac:dyDescent="0.3">
      <c r="A5632" s="153">
        <v>3384</v>
      </c>
      <c r="B5632" s="153">
        <v>20118383</v>
      </c>
      <c r="C5632" s="295"/>
    </row>
    <row r="5633" spans="1:3" x14ac:dyDescent="0.3">
      <c r="A5633" s="153">
        <v>3385</v>
      </c>
      <c r="B5633" s="153">
        <v>20118384</v>
      </c>
      <c r="C5633" s="295"/>
    </row>
    <row r="5634" spans="1:3" x14ac:dyDescent="0.3">
      <c r="A5634" s="153">
        <v>3386</v>
      </c>
      <c r="B5634" s="153">
        <v>20118385</v>
      </c>
      <c r="C5634" s="295"/>
    </row>
    <row r="5635" spans="1:3" x14ac:dyDescent="0.3">
      <c r="A5635" s="153">
        <v>3387</v>
      </c>
      <c r="B5635" s="153">
        <v>20118386</v>
      </c>
      <c r="C5635" s="295"/>
    </row>
    <row r="5636" spans="1:3" x14ac:dyDescent="0.3">
      <c r="A5636" s="153">
        <v>3388</v>
      </c>
      <c r="B5636" s="153">
        <v>20118387</v>
      </c>
      <c r="C5636" s="295"/>
    </row>
    <row r="5637" spans="1:3" x14ac:dyDescent="0.3">
      <c r="A5637" s="153">
        <v>3389</v>
      </c>
      <c r="B5637" s="153">
        <v>20118388</v>
      </c>
      <c r="C5637" s="295"/>
    </row>
    <row r="5638" spans="1:3" x14ac:dyDescent="0.3">
      <c r="A5638" s="153">
        <v>3390</v>
      </c>
      <c r="B5638" s="153">
        <v>20118389</v>
      </c>
      <c r="C5638" s="295"/>
    </row>
    <row r="5639" spans="1:3" x14ac:dyDescent="0.3">
      <c r="A5639" s="153">
        <v>3391</v>
      </c>
      <c r="B5639" s="153">
        <v>20118390</v>
      </c>
      <c r="C5639" s="295"/>
    </row>
    <row r="5640" spans="1:3" x14ac:dyDescent="0.3">
      <c r="A5640" s="153">
        <v>3392</v>
      </c>
      <c r="B5640" s="153">
        <v>20118391</v>
      </c>
      <c r="C5640" s="295"/>
    </row>
    <row r="5641" spans="1:3" x14ac:dyDescent="0.3">
      <c r="A5641" s="153">
        <v>3393</v>
      </c>
      <c r="B5641" s="153">
        <v>20118392</v>
      </c>
      <c r="C5641" s="295"/>
    </row>
    <row r="5642" spans="1:3" x14ac:dyDescent="0.3">
      <c r="A5642" s="153">
        <v>3394</v>
      </c>
      <c r="B5642" s="153">
        <v>20118393</v>
      </c>
      <c r="C5642" s="295"/>
    </row>
    <row r="5643" spans="1:3" x14ac:dyDescent="0.3">
      <c r="A5643" s="153">
        <v>3395</v>
      </c>
      <c r="B5643" s="153">
        <v>20118394</v>
      </c>
      <c r="C5643" s="295"/>
    </row>
    <row r="5644" spans="1:3" x14ac:dyDescent="0.3">
      <c r="A5644" s="153">
        <v>3396</v>
      </c>
      <c r="B5644" s="153">
        <v>20118395</v>
      </c>
      <c r="C5644" s="295"/>
    </row>
    <row r="5645" spans="1:3" x14ac:dyDescent="0.3">
      <c r="A5645" s="153">
        <v>3397</v>
      </c>
      <c r="B5645" s="153">
        <v>20118396</v>
      </c>
      <c r="C5645" s="295"/>
    </row>
    <row r="5646" spans="1:3" x14ac:dyDescent="0.3">
      <c r="A5646" s="153">
        <v>3398</v>
      </c>
      <c r="B5646" s="153">
        <v>20118397</v>
      </c>
      <c r="C5646" s="295"/>
    </row>
    <row r="5647" spans="1:3" x14ac:dyDescent="0.3">
      <c r="A5647" s="153">
        <v>3399</v>
      </c>
      <c r="B5647" s="153">
        <v>20118398</v>
      </c>
      <c r="C5647" s="295"/>
    </row>
    <row r="5648" spans="1:3" x14ac:dyDescent="0.3">
      <c r="A5648" s="153">
        <v>3400</v>
      </c>
      <c r="B5648" s="153">
        <v>20118399</v>
      </c>
      <c r="C5648" s="295"/>
    </row>
    <row r="5649" spans="1:3" x14ac:dyDescent="0.3">
      <c r="A5649" s="153">
        <v>3401</v>
      </c>
      <c r="B5649" s="153">
        <v>20118400</v>
      </c>
      <c r="C5649" s="295"/>
    </row>
    <row r="5650" spans="1:3" x14ac:dyDescent="0.3">
      <c r="A5650" s="153">
        <v>3402</v>
      </c>
      <c r="B5650" s="153">
        <v>20118401</v>
      </c>
      <c r="C5650" s="295"/>
    </row>
    <row r="5651" spans="1:3" x14ac:dyDescent="0.3">
      <c r="A5651" s="153">
        <v>3403</v>
      </c>
      <c r="B5651" s="153">
        <v>20118402</v>
      </c>
      <c r="C5651" s="295"/>
    </row>
    <row r="5652" spans="1:3" x14ac:dyDescent="0.3">
      <c r="A5652" s="153">
        <v>3404</v>
      </c>
      <c r="B5652" s="153">
        <v>20118403</v>
      </c>
      <c r="C5652" s="295"/>
    </row>
    <row r="5653" spans="1:3" x14ac:dyDescent="0.3">
      <c r="A5653" s="153">
        <v>3405</v>
      </c>
      <c r="B5653" s="153">
        <v>20118404</v>
      </c>
      <c r="C5653" s="295"/>
    </row>
    <row r="5654" spans="1:3" x14ac:dyDescent="0.3">
      <c r="A5654" s="153">
        <v>3406</v>
      </c>
      <c r="B5654" s="153">
        <v>20118405</v>
      </c>
      <c r="C5654" s="295"/>
    </row>
    <row r="5655" spans="1:3" x14ac:dyDescent="0.3">
      <c r="A5655" s="153">
        <v>3407</v>
      </c>
      <c r="B5655" s="153">
        <v>20118406</v>
      </c>
      <c r="C5655" s="295"/>
    </row>
    <row r="5656" spans="1:3" x14ac:dyDescent="0.3">
      <c r="A5656" s="153">
        <v>3408</v>
      </c>
      <c r="B5656" s="153">
        <v>20118407</v>
      </c>
      <c r="C5656" s="295"/>
    </row>
    <row r="5657" spans="1:3" x14ac:dyDescent="0.3">
      <c r="A5657" s="153">
        <v>3409</v>
      </c>
      <c r="B5657" s="153">
        <v>20118408</v>
      </c>
      <c r="C5657" s="295"/>
    </row>
    <row r="5658" spans="1:3" x14ac:dyDescent="0.3">
      <c r="A5658" s="153">
        <v>3410</v>
      </c>
      <c r="B5658" s="153">
        <v>20118409</v>
      </c>
      <c r="C5658" s="295"/>
    </row>
    <row r="5659" spans="1:3" x14ac:dyDescent="0.3">
      <c r="A5659" s="153">
        <v>3411</v>
      </c>
      <c r="B5659" s="153">
        <v>20118410</v>
      </c>
      <c r="C5659" s="295"/>
    </row>
    <row r="5660" spans="1:3" x14ac:dyDescent="0.3">
      <c r="A5660" s="153">
        <v>3412</v>
      </c>
      <c r="B5660" s="153">
        <v>20118411</v>
      </c>
      <c r="C5660" s="295"/>
    </row>
    <row r="5661" spans="1:3" x14ac:dyDescent="0.3">
      <c r="A5661" s="153">
        <v>3413</v>
      </c>
      <c r="B5661" s="153">
        <v>20118412</v>
      </c>
      <c r="C5661" s="295"/>
    </row>
    <row r="5662" spans="1:3" x14ac:dyDescent="0.3">
      <c r="A5662" s="153">
        <v>3414</v>
      </c>
      <c r="B5662" s="153">
        <v>20118413</v>
      </c>
      <c r="C5662" s="295"/>
    </row>
    <row r="5663" spans="1:3" x14ac:dyDescent="0.3">
      <c r="A5663" s="153">
        <v>3415</v>
      </c>
      <c r="B5663" s="153">
        <v>20118414</v>
      </c>
      <c r="C5663" s="295"/>
    </row>
    <row r="5664" spans="1:3" x14ac:dyDescent="0.3">
      <c r="A5664" s="153">
        <v>3416</v>
      </c>
      <c r="B5664" s="153">
        <v>20118415</v>
      </c>
      <c r="C5664" s="295"/>
    </row>
    <row r="5665" spans="1:3" x14ac:dyDescent="0.3">
      <c r="A5665" s="153">
        <v>3417</v>
      </c>
      <c r="B5665" s="153">
        <v>20118416</v>
      </c>
      <c r="C5665" s="295"/>
    </row>
    <row r="5666" spans="1:3" x14ac:dyDescent="0.3">
      <c r="A5666" s="153">
        <v>3418</v>
      </c>
      <c r="B5666" s="153">
        <v>20118417</v>
      </c>
      <c r="C5666" s="295"/>
    </row>
    <row r="5667" spans="1:3" x14ac:dyDescent="0.3">
      <c r="A5667" s="153">
        <v>3419</v>
      </c>
      <c r="B5667" s="153">
        <v>20118418</v>
      </c>
      <c r="C5667" s="295"/>
    </row>
    <row r="5668" spans="1:3" x14ac:dyDescent="0.3">
      <c r="A5668" s="153">
        <v>3420</v>
      </c>
      <c r="B5668" s="153">
        <v>20118419</v>
      </c>
      <c r="C5668" s="295"/>
    </row>
    <row r="5669" spans="1:3" x14ac:dyDescent="0.3">
      <c r="A5669" s="153">
        <v>3421</v>
      </c>
      <c r="B5669" s="153">
        <v>20118420</v>
      </c>
      <c r="C5669" s="295"/>
    </row>
    <row r="5670" spans="1:3" x14ac:dyDescent="0.3">
      <c r="A5670" s="153">
        <v>3422</v>
      </c>
      <c r="B5670" s="153">
        <v>20118421</v>
      </c>
      <c r="C5670" s="295"/>
    </row>
    <row r="5671" spans="1:3" x14ac:dyDescent="0.3">
      <c r="A5671" s="153">
        <v>3423</v>
      </c>
      <c r="B5671" s="153">
        <v>20118422</v>
      </c>
      <c r="C5671" s="295"/>
    </row>
    <row r="5672" spans="1:3" x14ac:dyDescent="0.3">
      <c r="A5672" s="153">
        <v>3424</v>
      </c>
      <c r="B5672" s="153">
        <v>20118423</v>
      </c>
      <c r="C5672" s="295"/>
    </row>
    <row r="5673" spans="1:3" x14ac:dyDescent="0.3">
      <c r="A5673" s="153">
        <v>3425</v>
      </c>
      <c r="B5673" s="153">
        <v>20118424</v>
      </c>
      <c r="C5673" s="295"/>
    </row>
    <row r="5674" spans="1:3" x14ac:dyDescent="0.3">
      <c r="A5674" s="153">
        <v>3426</v>
      </c>
      <c r="B5674" s="153">
        <v>20118425</v>
      </c>
      <c r="C5674" s="295"/>
    </row>
    <row r="5675" spans="1:3" x14ac:dyDescent="0.3">
      <c r="A5675" s="153">
        <v>3427</v>
      </c>
      <c r="B5675" s="153">
        <v>20118426</v>
      </c>
      <c r="C5675" s="295"/>
    </row>
    <row r="5676" spans="1:3" x14ac:dyDescent="0.3">
      <c r="A5676" s="153">
        <v>3428</v>
      </c>
      <c r="B5676" s="153">
        <v>20118427</v>
      </c>
      <c r="C5676" s="295"/>
    </row>
    <row r="5677" spans="1:3" x14ac:dyDescent="0.3">
      <c r="A5677" s="153">
        <v>3429</v>
      </c>
      <c r="B5677" s="153">
        <v>20118428</v>
      </c>
      <c r="C5677" s="295"/>
    </row>
    <row r="5678" spans="1:3" x14ac:dyDescent="0.3">
      <c r="A5678" s="153">
        <v>3430</v>
      </c>
      <c r="B5678" s="153">
        <v>20118429</v>
      </c>
      <c r="C5678" s="295"/>
    </row>
    <row r="5679" spans="1:3" x14ac:dyDescent="0.3">
      <c r="A5679" s="153">
        <v>3431</v>
      </c>
      <c r="B5679" s="153">
        <v>20118430</v>
      </c>
      <c r="C5679" s="295"/>
    </row>
    <row r="5680" spans="1:3" x14ac:dyDescent="0.3">
      <c r="A5680" s="153">
        <v>3432</v>
      </c>
      <c r="B5680" s="153">
        <v>20118431</v>
      </c>
      <c r="C5680" s="295"/>
    </row>
    <row r="5681" spans="1:3" x14ac:dyDescent="0.3">
      <c r="A5681" s="153">
        <v>3433</v>
      </c>
      <c r="B5681" s="153">
        <v>20118432</v>
      </c>
      <c r="C5681" s="295"/>
    </row>
    <row r="5682" spans="1:3" x14ac:dyDescent="0.3">
      <c r="A5682" s="153">
        <v>3434</v>
      </c>
      <c r="B5682" s="153">
        <v>20118433</v>
      </c>
      <c r="C5682" s="295"/>
    </row>
    <row r="5683" spans="1:3" x14ac:dyDescent="0.3">
      <c r="A5683" s="153">
        <v>3435</v>
      </c>
      <c r="B5683" s="153">
        <v>20118434</v>
      </c>
      <c r="C5683" s="295"/>
    </row>
    <row r="5684" spans="1:3" x14ac:dyDescent="0.3">
      <c r="A5684" s="153">
        <v>3436</v>
      </c>
      <c r="B5684" s="153">
        <v>20118435</v>
      </c>
      <c r="C5684" s="295"/>
    </row>
    <row r="5685" spans="1:3" x14ac:dyDescent="0.3">
      <c r="A5685" s="153">
        <v>3437</v>
      </c>
      <c r="B5685" s="153">
        <v>20118436</v>
      </c>
      <c r="C5685" s="295"/>
    </row>
    <row r="5686" spans="1:3" x14ac:dyDescent="0.3">
      <c r="A5686" s="153">
        <v>3438</v>
      </c>
      <c r="B5686" s="153">
        <v>20118437</v>
      </c>
      <c r="C5686" s="295"/>
    </row>
    <row r="5687" spans="1:3" x14ac:dyDescent="0.3">
      <c r="A5687" s="153">
        <v>3439</v>
      </c>
      <c r="B5687" s="153">
        <v>20118438</v>
      </c>
      <c r="C5687" s="295"/>
    </row>
    <row r="5688" spans="1:3" x14ac:dyDescent="0.3">
      <c r="A5688" s="153">
        <v>3440</v>
      </c>
      <c r="B5688" s="153">
        <v>20118439</v>
      </c>
      <c r="C5688" s="295"/>
    </row>
    <row r="5689" spans="1:3" x14ac:dyDescent="0.3">
      <c r="A5689" s="153">
        <v>3441</v>
      </c>
      <c r="B5689" s="153">
        <v>20118440</v>
      </c>
      <c r="C5689" s="295"/>
    </row>
    <row r="5690" spans="1:3" x14ac:dyDescent="0.3">
      <c r="A5690" s="153">
        <v>3442</v>
      </c>
      <c r="B5690" s="153">
        <v>20118441</v>
      </c>
      <c r="C5690" s="295"/>
    </row>
    <row r="5691" spans="1:3" x14ac:dyDescent="0.3">
      <c r="A5691" s="153">
        <v>3443</v>
      </c>
      <c r="B5691" s="153">
        <v>20118442</v>
      </c>
      <c r="C5691" s="295"/>
    </row>
    <row r="5692" spans="1:3" x14ac:dyDescent="0.3">
      <c r="A5692" s="153">
        <v>3444</v>
      </c>
      <c r="B5692" s="153">
        <v>20118443</v>
      </c>
      <c r="C5692" s="295"/>
    </row>
    <row r="5693" spans="1:3" x14ac:dyDescent="0.3">
      <c r="A5693" s="153">
        <v>3445</v>
      </c>
      <c r="B5693" s="153">
        <v>20118444</v>
      </c>
      <c r="C5693" s="295"/>
    </row>
    <row r="5694" spans="1:3" x14ac:dyDescent="0.3">
      <c r="A5694" s="153">
        <v>3446</v>
      </c>
      <c r="B5694" s="153">
        <v>20118445</v>
      </c>
      <c r="C5694" s="295"/>
    </row>
    <row r="5695" spans="1:3" x14ac:dyDescent="0.3">
      <c r="A5695" s="153">
        <v>3447</v>
      </c>
      <c r="B5695" s="153">
        <v>20118446</v>
      </c>
      <c r="C5695" s="295"/>
    </row>
    <row r="5696" spans="1:3" x14ac:dyDescent="0.3">
      <c r="A5696" s="153">
        <v>3448</v>
      </c>
      <c r="B5696" s="153">
        <v>20118447</v>
      </c>
      <c r="C5696" s="295"/>
    </row>
    <row r="5697" spans="1:3" x14ac:dyDescent="0.3">
      <c r="A5697" s="153">
        <v>3449</v>
      </c>
      <c r="B5697" s="153">
        <v>20118448</v>
      </c>
      <c r="C5697" s="295"/>
    </row>
    <row r="5698" spans="1:3" x14ac:dyDescent="0.3">
      <c r="A5698" s="153">
        <v>3450</v>
      </c>
      <c r="B5698" s="153">
        <v>20118449</v>
      </c>
      <c r="C5698" s="295"/>
    </row>
    <row r="5699" spans="1:3" x14ac:dyDescent="0.3">
      <c r="A5699" s="153">
        <v>3451</v>
      </c>
      <c r="B5699" s="153">
        <v>20118450</v>
      </c>
      <c r="C5699" s="295"/>
    </row>
    <row r="5700" spans="1:3" x14ac:dyDescent="0.3">
      <c r="A5700" s="153">
        <v>3452</v>
      </c>
      <c r="B5700" s="153">
        <v>20118451</v>
      </c>
      <c r="C5700" s="295"/>
    </row>
    <row r="5701" spans="1:3" x14ac:dyDescent="0.3">
      <c r="A5701" s="153">
        <v>3453</v>
      </c>
      <c r="B5701" s="153">
        <v>20118452</v>
      </c>
      <c r="C5701" s="295"/>
    </row>
    <row r="5702" spans="1:3" x14ac:dyDescent="0.3">
      <c r="A5702" s="153">
        <v>3454</v>
      </c>
      <c r="B5702" s="153">
        <v>20118453</v>
      </c>
      <c r="C5702" s="295"/>
    </row>
    <row r="5703" spans="1:3" x14ac:dyDescent="0.3">
      <c r="A5703" s="153">
        <v>3455</v>
      </c>
      <c r="B5703" s="153">
        <v>20118454</v>
      </c>
      <c r="C5703" s="295"/>
    </row>
    <row r="5704" spans="1:3" x14ac:dyDescent="0.3">
      <c r="A5704" s="153">
        <v>3456</v>
      </c>
      <c r="B5704" s="153">
        <v>20118455</v>
      </c>
      <c r="C5704" s="295"/>
    </row>
    <row r="5705" spans="1:3" x14ac:dyDescent="0.3">
      <c r="A5705" s="153">
        <v>3457</v>
      </c>
      <c r="B5705" s="153">
        <v>20118456</v>
      </c>
      <c r="C5705" s="295"/>
    </row>
    <row r="5706" spans="1:3" x14ac:dyDescent="0.3">
      <c r="A5706" s="153">
        <v>3458</v>
      </c>
      <c r="B5706" s="153">
        <v>20118457</v>
      </c>
      <c r="C5706" s="295"/>
    </row>
    <row r="5707" spans="1:3" x14ac:dyDescent="0.3">
      <c r="A5707" s="153">
        <v>3459</v>
      </c>
      <c r="B5707" s="153">
        <v>20118458</v>
      </c>
      <c r="C5707" s="295"/>
    </row>
    <row r="5708" spans="1:3" x14ac:dyDescent="0.3">
      <c r="A5708" s="153">
        <v>3460</v>
      </c>
      <c r="B5708" s="153">
        <v>20118459</v>
      </c>
      <c r="C5708" s="295"/>
    </row>
    <row r="5709" spans="1:3" x14ac:dyDescent="0.3">
      <c r="A5709" s="153">
        <v>3461</v>
      </c>
      <c r="B5709" s="153">
        <v>20118460</v>
      </c>
      <c r="C5709" s="295"/>
    </row>
    <row r="5710" spans="1:3" x14ac:dyDescent="0.3">
      <c r="A5710" s="153">
        <v>3462</v>
      </c>
      <c r="B5710" s="153">
        <v>20118461</v>
      </c>
      <c r="C5710" s="295"/>
    </row>
    <row r="5711" spans="1:3" x14ac:dyDescent="0.3">
      <c r="A5711" s="153">
        <v>3463</v>
      </c>
      <c r="B5711" s="153">
        <v>20118462</v>
      </c>
      <c r="C5711" s="295"/>
    </row>
    <row r="5712" spans="1:3" x14ac:dyDescent="0.3">
      <c r="A5712" s="153">
        <v>3464</v>
      </c>
      <c r="B5712" s="153">
        <v>20118463</v>
      </c>
      <c r="C5712" s="295"/>
    </row>
    <row r="5713" spans="1:3" x14ac:dyDescent="0.3">
      <c r="A5713" s="153">
        <v>3465</v>
      </c>
      <c r="B5713" s="153">
        <v>20118464</v>
      </c>
      <c r="C5713" s="295"/>
    </row>
    <row r="5714" spans="1:3" x14ac:dyDescent="0.3">
      <c r="A5714" s="153">
        <v>3466</v>
      </c>
      <c r="B5714" s="153">
        <v>20118465</v>
      </c>
      <c r="C5714" s="295"/>
    </row>
    <row r="5715" spans="1:3" x14ac:dyDescent="0.3">
      <c r="A5715" s="153">
        <v>3467</v>
      </c>
      <c r="B5715" s="153">
        <v>20118466</v>
      </c>
      <c r="C5715" s="295"/>
    </row>
    <row r="5716" spans="1:3" x14ac:dyDescent="0.3">
      <c r="A5716" s="153">
        <v>3468</v>
      </c>
      <c r="B5716" s="153">
        <v>20118467</v>
      </c>
      <c r="C5716" s="295"/>
    </row>
    <row r="5717" spans="1:3" x14ac:dyDescent="0.3">
      <c r="A5717" s="153">
        <v>3469</v>
      </c>
      <c r="B5717" s="153">
        <v>20118468</v>
      </c>
      <c r="C5717" s="295"/>
    </row>
    <row r="5718" spans="1:3" x14ac:dyDescent="0.3">
      <c r="A5718" s="153">
        <v>3470</v>
      </c>
      <c r="B5718" s="153">
        <v>20118469</v>
      </c>
      <c r="C5718" s="295"/>
    </row>
    <row r="5719" spans="1:3" x14ac:dyDescent="0.3">
      <c r="A5719" s="153">
        <v>3471</v>
      </c>
      <c r="B5719" s="153">
        <v>20118470</v>
      </c>
      <c r="C5719" s="295"/>
    </row>
    <row r="5720" spans="1:3" x14ac:dyDescent="0.3">
      <c r="A5720" s="153">
        <v>3472</v>
      </c>
      <c r="B5720" s="153">
        <v>20118471</v>
      </c>
      <c r="C5720" s="295"/>
    </row>
    <row r="5721" spans="1:3" x14ac:dyDescent="0.3">
      <c r="A5721" s="153">
        <v>3473</v>
      </c>
      <c r="B5721" s="153">
        <v>20118472</v>
      </c>
      <c r="C5721" s="295"/>
    </row>
    <row r="5722" spans="1:3" x14ac:dyDescent="0.3">
      <c r="A5722" s="153">
        <v>3474</v>
      </c>
      <c r="B5722" s="153">
        <v>20118473</v>
      </c>
      <c r="C5722" s="295"/>
    </row>
    <row r="5723" spans="1:3" x14ac:dyDescent="0.3">
      <c r="A5723" s="153">
        <v>3475</v>
      </c>
      <c r="B5723" s="153">
        <v>20118474</v>
      </c>
      <c r="C5723" s="295"/>
    </row>
    <row r="5724" spans="1:3" x14ac:dyDescent="0.3">
      <c r="A5724" s="153">
        <v>3476</v>
      </c>
      <c r="B5724" s="153">
        <v>20118475</v>
      </c>
      <c r="C5724" s="295"/>
    </row>
    <row r="5725" spans="1:3" x14ac:dyDescent="0.3">
      <c r="A5725" s="153">
        <v>3477</v>
      </c>
      <c r="B5725" s="153">
        <v>20118476</v>
      </c>
      <c r="C5725" s="295"/>
    </row>
    <row r="5726" spans="1:3" x14ac:dyDescent="0.3">
      <c r="A5726" s="153">
        <v>3478</v>
      </c>
      <c r="B5726" s="153">
        <v>20118477</v>
      </c>
      <c r="C5726" s="295"/>
    </row>
    <row r="5727" spans="1:3" x14ac:dyDescent="0.3">
      <c r="A5727" s="153">
        <v>3479</v>
      </c>
      <c r="B5727" s="153">
        <v>20118478</v>
      </c>
      <c r="C5727" s="295"/>
    </row>
    <row r="5728" spans="1:3" x14ac:dyDescent="0.3">
      <c r="A5728" s="153">
        <v>3480</v>
      </c>
      <c r="B5728" s="153">
        <v>20118479</v>
      </c>
      <c r="C5728" s="295"/>
    </row>
    <row r="5729" spans="1:3" x14ac:dyDescent="0.3">
      <c r="A5729" s="153">
        <v>3481</v>
      </c>
      <c r="B5729" s="153">
        <v>20118480</v>
      </c>
      <c r="C5729" s="295"/>
    </row>
    <row r="5730" spans="1:3" x14ac:dyDescent="0.3">
      <c r="A5730" s="153">
        <v>3482</v>
      </c>
      <c r="B5730" s="153">
        <v>20118481</v>
      </c>
      <c r="C5730" s="295"/>
    </row>
    <row r="5731" spans="1:3" x14ac:dyDescent="0.3">
      <c r="A5731" s="153">
        <v>3483</v>
      </c>
      <c r="B5731" s="153">
        <v>20118482</v>
      </c>
      <c r="C5731" s="295"/>
    </row>
    <row r="5732" spans="1:3" x14ac:dyDescent="0.3">
      <c r="A5732" s="153">
        <v>3484</v>
      </c>
      <c r="B5732" s="153">
        <v>20118483</v>
      </c>
      <c r="C5732" s="295"/>
    </row>
    <row r="5733" spans="1:3" x14ac:dyDescent="0.3">
      <c r="A5733" s="153">
        <v>3485</v>
      </c>
      <c r="B5733" s="153">
        <v>20118484</v>
      </c>
      <c r="C5733" s="295"/>
    </row>
    <row r="5734" spans="1:3" x14ac:dyDescent="0.3">
      <c r="A5734" s="153">
        <v>3486</v>
      </c>
      <c r="B5734" s="153">
        <v>20118485</v>
      </c>
      <c r="C5734" s="295"/>
    </row>
    <row r="5735" spans="1:3" x14ac:dyDescent="0.3">
      <c r="A5735" s="153">
        <v>3487</v>
      </c>
      <c r="B5735" s="153">
        <v>20118486</v>
      </c>
      <c r="C5735" s="295"/>
    </row>
    <row r="5736" spans="1:3" x14ac:dyDescent="0.3">
      <c r="A5736" s="153">
        <v>3488</v>
      </c>
      <c r="B5736" s="153">
        <v>20118487</v>
      </c>
      <c r="C5736" s="295"/>
    </row>
    <row r="5737" spans="1:3" x14ac:dyDescent="0.3">
      <c r="A5737" s="153">
        <v>3489</v>
      </c>
      <c r="B5737" s="153">
        <v>20118488</v>
      </c>
      <c r="C5737" s="295"/>
    </row>
    <row r="5738" spans="1:3" x14ac:dyDescent="0.3">
      <c r="A5738" s="153">
        <v>3490</v>
      </c>
      <c r="B5738" s="153">
        <v>20118489</v>
      </c>
      <c r="C5738" s="295"/>
    </row>
    <row r="5739" spans="1:3" x14ac:dyDescent="0.3">
      <c r="A5739" s="153">
        <v>3491</v>
      </c>
      <c r="B5739" s="153">
        <v>20118490</v>
      </c>
      <c r="C5739" s="295"/>
    </row>
    <row r="5740" spans="1:3" x14ac:dyDescent="0.3">
      <c r="A5740" s="153">
        <v>3492</v>
      </c>
      <c r="B5740" s="153">
        <v>20118491</v>
      </c>
      <c r="C5740" s="295"/>
    </row>
    <row r="5741" spans="1:3" x14ac:dyDescent="0.3">
      <c r="A5741" s="153">
        <v>3493</v>
      </c>
      <c r="B5741" s="153">
        <v>20118492</v>
      </c>
      <c r="C5741" s="295"/>
    </row>
    <row r="5742" spans="1:3" x14ac:dyDescent="0.3">
      <c r="A5742" s="153">
        <v>3494</v>
      </c>
      <c r="B5742" s="153">
        <v>20118493</v>
      </c>
      <c r="C5742" s="295"/>
    </row>
    <row r="5743" spans="1:3" x14ac:dyDescent="0.3">
      <c r="A5743" s="153">
        <v>3495</v>
      </c>
      <c r="B5743" s="153">
        <v>20118494</v>
      </c>
      <c r="C5743" s="295"/>
    </row>
    <row r="5744" spans="1:3" x14ac:dyDescent="0.3">
      <c r="A5744" s="153">
        <v>3496</v>
      </c>
      <c r="B5744" s="153">
        <v>20118495</v>
      </c>
      <c r="C5744" s="295"/>
    </row>
    <row r="5745" spans="1:3" x14ac:dyDescent="0.3">
      <c r="A5745" s="153">
        <v>3497</v>
      </c>
      <c r="B5745" s="153">
        <v>20118496</v>
      </c>
      <c r="C5745" s="295"/>
    </row>
    <row r="5746" spans="1:3" x14ac:dyDescent="0.3">
      <c r="A5746" s="153">
        <v>3498</v>
      </c>
      <c r="B5746" s="153">
        <v>20118497</v>
      </c>
      <c r="C5746" s="295"/>
    </row>
    <row r="5747" spans="1:3" x14ac:dyDescent="0.3">
      <c r="A5747" s="153">
        <v>3499</v>
      </c>
      <c r="B5747" s="153">
        <v>20118498</v>
      </c>
      <c r="C5747" s="295"/>
    </row>
    <row r="5748" spans="1:3" x14ac:dyDescent="0.3">
      <c r="A5748" s="153">
        <v>3500</v>
      </c>
      <c r="B5748" s="153">
        <v>20118499</v>
      </c>
      <c r="C5748" s="295"/>
    </row>
    <row r="5749" spans="1:3" x14ac:dyDescent="0.3">
      <c r="A5749" s="153">
        <v>3501</v>
      </c>
      <c r="B5749" s="153">
        <v>20118500</v>
      </c>
      <c r="C5749" s="295"/>
    </row>
    <row r="5750" spans="1:3" x14ac:dyDescent="0.3">
      <c r="A5750" s="153">
        <v>3502</v>
      </c>
      <c r="B5750" s="153">
        <v>20118501</v>
      </c>
      <c r="C5750" s="295"/>
    </row>
    <row r="5751" spans="1:3" x14ac:dyDescent="0.3">
      <c r="A5751" s="153">
        <v>3503</v>
      </c>
      <c r="B5751" s="153">
        <v>20118502</v>
      </c>
      <c r="C5751" s="295"/>
    </row>
    <row r="5752" spans="1:3" x14ac:dyDescent="0.3">
      <c r="A5752" s="153">
        <v>3504</v>
      </c>
      <c r="B5752" s="153">
        <v>20118503</v>
      </c>
      <c r="C5752" s="295"/>
    </row>
    <row r="5753" spans="1:3" x14ac:dyDescent="0.3">
      <c r="A5753" s="153">
        <v>3505</v>
      </c>
      <c r="B5753" s="153">
        <v>20118504</v>
      </c>
      <c r="C5753" s="295"/>
    </row>
    <row r="5754" spans="1:3" x14ac:dyDescent="0.3">
      <c r="A5754" s="153">
        <v>3506</v>
      </c>
      <c r="B5754" s="153">
        <v>20118505</v>
      </c>
      <c r="C5754" s="295"/>
    </row>
    <row r="5755" spans="1:3" x14ac:dyDescent="0.3">
      <c r="A5755" s="153">
        <v>3507</v>
      </c>
      <c r="B5755" s="153">
        <v>20118506</v>
      </c>
      <c r="C5755" s="295"/>
    </row>
    <row r="5756" spans="1:3" x14ac:dyDescent="0.3">
      <c r="A5756" s="153">
        <v>3508</v>
      </c>
      <c r="B5756" s="153">
        <v>20118507</v>
      </c>
      <c r="C5756" s="295"/>
    </row>
    <row r="5757" spans="1:3" x14ac:dyDescent="0.3">
      <c r="A5757" s="153">
        <v>3509</v>
      </c>
      <c r="B5757" s="153">
        <v>20118508</v>
      </c>
      <c r="C5757" s="295"/>
    </row>
    <row r="5758" spans="1:3" x14ac:dyDescent="0.3">
      <c r="A5758" s="153">
        <v>3510</v>
      </c>
      <c r="B5758" s="153">
        <v>20118509</v>
      </c>
      <c r="C5758" s="295"/>
    </row>
    <row r="5759" spans="1:3" x14ac:dyDescent="0.3">
      <c r="A5759" s="153">
        <v>3511</v>
      </c>
      <c r="B5759" s="153">
        <v>20118510</v>
      </c>
      <c r="C5759" s="295"/>
    </row>
    <row r="5760" spans="1:3" x14ac:dyDescent="0.3">
      <c r="A5760" s="153">
        <v>3512</v>
      </c>
      <c r="B5760" s="153">
        <v>20118511</v>
      </c>
      <c r="C5760" s="295"/>
    </row>
    <row r="5761" spans="1:3" x14ac:dyDescent="0.3">
      <c r="A5761" s="153">
        <v>3513</v>
      </c>
      <c r="B5761" s="153">
        <v>20118512</v>
      </c>
      <c r="C5761" s="295"/>
    </row>
    <row r="5762" spans="1:3" x14ac:dyDescent="0.3">
      <c r="A5762" s="153">
        <v>3514</v>
      </c>
      <c r="B5762" s="153">
        <v>20118513</v>
      </c>
      <c r="C5762" s="295"/>
    </row>
    <row r="5763" spans="1:3" x14ac:dyDescent="0.3">
      <c r="A5763" s="153">
        <v>3515</v>
      </c>
      <c r="B5763" s="153">
        <v>20118514</v>
      </c>
      <c r="C5763" s="295"/>
    </row>
    <row r="5764" spans="1:3" x14ac:dyDescent="0.3">
      <c r="A5764" s="153">
        <v>3516</v>
      </c>
      <c r="B5764" s="153">
        <v>20118515</v>
      </c>
      <c r="C5764" s="295"/>
    </row>
    <row r="5765" spans="1:3" x14ac:dyDescent="0.3">
      <c r="A5765" s="153">
        <v>3517</v>
      </c>
      <c r="B5765" s="153">
        <v>20118516</v>
      </c>
      <c r="C5765" s="295"/>
    </row>
    <row r="5766" spans="1:3" x14ac:dyDescent="0.3">
      <c r="A5766" s="153">
        <v>3518</v>
      </c>
      <c r="B5766" s="153">
        <v>20118517</v>
      </c>
      <c r="C5766" s="295"/>
    </row>
    <row r="5767" spans="1:3" x14ac:dyDescent="0.3">
      <c r="A5767" s="153">
        <v>3519</v>
      </c>
      <c r="B5767" s="153">
        <v>20118518</v>
      </c>
      <c r="C5767" s="295"/>
    </row>
    <row r="5768" spans="1:3" x14ac:dyDescent="0.3">
      <c r="A5768" s="153">
        <v>3520</v>
      </c>
      <c r="B5768" s="153">
        <v>20118519</v>
      </c>
      <c r="C5768" s="295"/>
    </row>
    <row r="5769" spans="1:3" x14ac:dyDescent="0.3">
      <c r="A5769" s="153">
        <v>3521</v>
      </c>
      <c r="B5769" s="153">
        <v>20118520</v>
      </c>
      <c r="C5769" s="295"/>
    </row>
    <row r="5770" spans="1:3" x14ac:dyDescent="0.3">
      <c r="A5770" s="153">
        <v>3522</v>
      </c>
      <c r="B5770" s="153">
        <v>20118521</v>
      </c>
      <c r="C5770" s="295"/>
    </row>
    <row r="5771" spans="1:3" x14ac:dyDescent="0.3">
      <c r="A5771" s="153">
        <v>3523</v>
      </c>
      <c r="B5771" s="153">
        <v>20118522</v>
      </c>
      <c r="C5771" s="295"/>
    </row>
    <row r="5772" spans="1:3" x14ac:dyDescent="0.3">
      <c r="A5772" s="153">
        <v>3524</v>
      </c>
      <c r="B5772" s="153">
        <v>20118523</v>
      </c>
      <c r="C5772" s="295"/>
    </row>
    <row r="5773" spans="1:3" x14ac:dyDescent="0.3">
      <c r="A5773" s="153">
        <v>3525</v>
      </c>
      <c r="B5773" s="153">
        <v>20118524</v>
      </c>
      <c r="C5773" s="295"/>
    </row>
    <row r="5774" spans="1:3" x14ac:dyDescent="0.3">
      <c r="A5774" s="153">
        <v>3526</v>
      </c>
      <c r="B5774" s="153">
        <v>20118525</v>
      </c>
      <c r="C5774" s="295"/>
    </row>
    <row r="5775" spans="1:3" x14ac:dyDescent="0.3">
      <c r="A5775" s="153">
        <v>3527</v>
      </c>
      <c r="B5775" s="153">
        <v>20118526</v>
      </c>
      <c r="C5775" s="295"/>
    </row>
    <row r="5776" spans="1:3" x14ac:dyDescent="0.3">
      <c r="A5776" s="153">
        <v>3528</v>
      </c>
      <c r="B5776" s="153">
        <v>20118527</v>
      </c>
      <c r="C5776" s="295"/>
    </row>
    <row r="5777" spans="1:3" x14ac:dyDescent="0.3">
      <c r="A5777" s="153">
        <v>3529</v>
      </c>
      <c r="B5777" s="153">
        <v>20118528</v>
      </c>
      <c r="C5777" s="295"/>
    </row>
    <row r="5778" spans="1:3" x14ac:dyDescent="0.3">
      <c r="A5778" s="153">
        <v>3530</v>
      </c>
      <c r="B5778" s="153">
        <v>20118529</v>
      </c>
      <c r="C5778" s="295"/>
    </row>
    <row r="5779" spans="1:3" x14ac:dyDescent="0.3">
      <c r="A5779" s="153">
        <v>3531</v>
      </c>
      <c r="B5779" s="153">
        <v>20118530</v>
      </c>
      <c r="C5779" s="295"/>
    </row>
    <row r="5780" spans="1:3" x14ac:dyDescent="0.3">
      <c r="A5780" s="153">
        <v>3532</v>
      </c>
      <c r="B5780" s="153">
        <v>20118531</v>
      </c>
      <c r="C5780" s="295"/>
    </row>
    <row r="5781" spans="1:3" x14ac:dyDescent="0.3">
      <c r="A5781" s="153">
        <v>3533</v>
      </c>
      <c r="B5781" s="153">
        <v>20118532</v>
      </c>
      <c r="C5781" s="295"/>
    </row>
    <row r="5782" spans="1:3" x14ac:dyDescent="0.3">
      <c r="A5782" s="153">
        <v>3534</v>
      </c>
      <c r="B5782" s="153">
        <v>20118533</v>
      </c>
      <c r="C5782" s="295"/>
    </row>
    <row r="5783" spans="1:3" x14ac:dyDescent="0.3">
      <c r="A5783" s="153">
        <v>3535</v>
      </c>
      <c r="B5783" s="153">
        <v>20118534</v>
      </c>
      <c r="C5783" s="295"/>
    </row>
    <row r="5784" spans="1:3" x14ac:dyDescent="0.3">
      <c r="A5784" s="153">
        <v>3536</v>
      </c>
      <c r="B5784" s="153">
        <v>20118535</v>
      </c>
      <c r="C5784" s="295"/>
    </row>
    <row r="5785" spans="1:3" x14ac:dyDescent="0.3">
      <c r="A5785" s="153">
        <v>3537</v>
      </c>
      <c r="B5785" s="153">
        <v>20118536</v>
      </c>
      <c r="C5785" s="295"/>
    </row>
    <row r="5786" spans="1:3" x14ac:dyDescent="0.3">
      <c r="A5786" s="153">
        <v>3538</v>
      </c>
      <c r="B5786" s="153">
        <v>20118537</v>
      </c>
      <c r="C5786" s="295"/>
    </row>
    <row r="5787" spans="1:3" x14ac:dyDescent="0.3">
      <c r="A5787" s="153">
        <v>3539</v>
      </c>
      <c r="B5787" s="153">
        <v>20118538</v>
      </c>
      <c r="C5787" s="295"/>
    </row>
    <row r="5788" spans="1:3" x14ac:dyDescent="0.3">
      <c r="A5788" s="153">
        <v>3540</v>
      </c>
      <c r="B5788" s="153">
        <v>20118539</v>
      </c>
      <c r="C5788" s="295"/>
    </row>
    <row r="5789" spans="1:3" x14ac:dyDescent="0.3">
      <c r="A5789" s="153">
        <v>3541</v>
      </c>
      <c r="B5789" s="153">
        <v>20118540</v>
      </c>
      <c r="C5789" s="295"/>
    </row>
    <row r="5790" spans="1:3" x14ac:dyDescent="0.3">
      <c r="A5790" s="153">
        <v>3542</v>
      </c>
      <c r="B5790" s="153">
        <v>20118541</v>
      </c>
      <c r="C5790" s="295"/>
    </row>
    <row r="5791" spans="1:3" x14ac:dyDescent="0.3">
      <c r="A5791" s="153">
        <v>3543</v>
      </c>
      <c r="B5791" s="153">
        <v>20118542</v>
      </c>
      <c r="C5791" s="295"/>
    </row>
    <row r="5792" spans="1:3" x14ac:dyDescent="0.3">
      <c r="A5792" s="153">
        <v>3544</v>
      </c>
      <c r="B5792" s="153">
        <v>20118543</v>
      </c>
      <c r="C5792" s="295"/>
    </row>
    <row r="5793" spans="1:3" x14ac:dyDescent="0.3">
      <c r="A5793" s="153">
        <v>3545</v>
      </c>
      <c r="B5793" s="153">
        <v>20118544</v>
      </c>
      <c r="C5793" s="295"/>
    </row>
    <row r="5794" spans="1:3" x14ac:dyDescent="0.3">
      <c r="A5794" s="153">
        <v>3546</v>
      </c>
      <c r="B5794" s="153">
        <v>20118545</v>
      </c>
      <c r="C5794" s="295"/>
    </row>
    <row r="5795" spans="1:3" x14ac:dyDescent="0.3">
      <c r="A5795" s="153">
        <v>3547</v>
      </c>
      <c r="B5795" s="153">
        <v>20118546</v>
      </c>
      <c r="C5795" s="295"/>
    </row>
    <row r="5796" spans="1:3" x14ac:dyDescent="0.3">
      <c r="A5796" s="153">
        <v>3548</v>
      </c>
      <c r="B5796" s="153">
        <v>20118547</v>
      </c>
      <c r="C5796" s="295"/>
    </row>
    <row r="5797" spans="1:3" x14ac:dyDescent="0.3">
      <c r="A5797" s="153">
        <v>3549</v>
      </c>
      <c r="B5797" s="153">
        <v>20118548</v>
      </c>
      <c r="C5797" s="295"/>
    </row>
    <row r="5798" spans="1:3" x14ac:dyDescent="0.3">
      <c r="A5798" s="153">
        <v>3550</v>
      </c>
      <c r="B5798" s="153">
        <v>20118549</v>
      </c>
      <c r="C5798" s="295"/>
    </row>
    <row r="5799" spans="1:3" x14ac:dyDescent="0.3">
      <c r="A5799" s="153">
        <v>3551</v>
      </c>
      <c r="B5799" s="153">
        <v>20118550</v>
      </c>
      <c r="C5799" s="295"/>
    </row>
    <row r="5800" spans="1:3" x14ac:dyDescent="0.3">
      <c r="A5800" s="153">
        <v>3552</v>
      </c>
      <c r="B5800" s="153">
        <v>20118551</v>
      </c>
      <c r="C5800" s="295"/>
    </row>
    <row r="5801" spans="1:3" x14ac:dyDescent="0.3">
      <c r="A5801" s="153">
        <v>3553</v>
      </c>
      <c r="B5801" s="153">
        <v>20118552</v>
      </c>
      <c r="C5801" s="295"/>
    </row>
    <row r="5802" spans="1:3" x14ac:dyDescent="0.3">
      <c r="A5802" s="153">
        <v>3554</v>
      </c>
      <c r="B5802" s="153">
        <v>20118553</v>
      </c>
      <c r="C5802" s="295"/>
    </row>
    <row r="5803" spans="1:3" x14ac:dyDescent="0.3">
      <c r="A5803" s="153">
        <v>3555</v>
      </c>
      <c r="B5803" s="153">
        <v>20118554</v>
      </c>
      <c r="C5803" s="295"/>
    </row>
    <row r="5804" spans="1:3" x14ac:dyDescent="0.3">
      <c r="A5804" s="153">
        <v>3556</v>
      </c>
      <c r="B5804" s="153">
        <v>20118555</v>
      </c>
      <c r="C5804" s="295"/>
    </row>
    <row r="5805" spans="1:3" x14ac:dyDescent="0.3">
      <c r="A5805" s="153">
        <v>3557</v>
      </c>
      <c r="B5805" s="153">
        <v>20118556</v>
      </c>
      <c r="C5805" s="295"/>
    </row>
    <row r="5806" spans="1:3" x14ac:dyDescent="0.3">
      <c r="A5806" s="153">
        <v>3558</v>
      </c>
      <c r="B5806" s="153">
        <v>20118557</v>
      </c>
      <c r="C5806" s="295"/>
    </row>
    <row r="5807" spans="1:3" x14ac:dyDescent="0.3">
      <c r="A5807" s="153">
        <v>3559</v>
      </c>
      <c r="B5807" s="153">
        <v>20118558</v>
      </c>
      <c r="C5807" s="295"/>
    </row>
    <row r="5808" spans="1:3" x14ac:dyDescent="0.3">
      <c r="A5808" s="153">
        <v>3560</v>
      </c>
      <c r="B5808" s="153">
        <v>20118559</v>
      </c>
      <c r="C5808" s="295"/>
    </row>
    <row r="5809" spans="1:3" x14ac:dyDescent="0.3">
      <c r="A5809" s="153">
        <v>3561</v>
      </c>
      <c r="B5809" s="153">
        <v>20118560</v>
      </c>
      <c r="C5809" s="295"/>
    </row>
    <row r="5810" spans="1:3" x14ac:dyDescent="0.3">
      <c r="A5810" s="153">
        <v>3562</v>
      </c>
      <c r="B5810" s="153">
        <v>20118561</v>
      </c>
      <c r="C5810" s="295"/>
    </row>
    <row r="5811" spans="1:3" x14ac:dyDescent="0.3">
      <c r="A5811" s="153">
        <v>3563</v>
      </c>
      <c r="B5811" s="153">
        <v>20118562</v>
      </c>
      <c r="C5811" s="295"/>
    </row>
    <row r="5812" spans="1:3" x14ac:dyDescent="0.3">
      <c r="A5812" s="153">
        <v>3564</v>
      </c>
      <c r="B5812" s="153">
        <v>20118563</v>
      </c>
      <c r="C5812" s="295"/>
    </row>
    <row r="5813" spans="1:3" x14ac:dyDescent="0.3">
      <c r="A5813" s="153">
        <v>3565</v>
      </c>
      <c r="B5813" s="153">
        <v>20118564</v>
      </c>
      <c r="C5813" s="295"/>
    </row>
    <row r="5814" spans="1:3" x14ac:dyDescent="0.3">
      <c r="A5814" s="153">
        <v>3566</v>
      </c>
      <c r="B5814" s="153">
        <v>20118565</v>
      </c>
      <c r="C5814" s="295"/>
    </row>
    <row r="5815" spans="1:3" x14ac:dyDescent="0.3">
      <c r="A5815" s="153">
        <v>3567</v>
      </c>
      <c r="B5815" s="153">
        <v>20118566</v>
      </c>
      <c r="C5815" s="295"/>
    </row>
    <row r="5816" spans="1:3" x14ac:dyDescent="0.3">
      <c r="A5816" s="153">
        <v>3568</v>
      </c>
      <c r="B5816" s="153">
        <v>20118567</v>
      </c>
      <c r="C5816" s="295"/>
    </row>
    <row r="5817" spans="1:3" x14ac:dyDescent="0.3">
      <c r="A5817" s="153">
        <v>3569</v>
      </c>
      <c r="B5817" s="153">
        <v>20118568</v>
      </c>
      <c r="C5817" s="295"/>
    </row>
    <row r="5818" spans="1:3" x14ac:dyDescent="0.3">
      <c r="A5818" s="153">
        <v>3570</v>
      </c>
      <c r="B5818" s="153">
        <v>20118569</v>
      </c>
      <c r="C5818" s="295"/>
    </row>
    <row r="5819" spans="1:3" x14ac:dyDescent="0.3">
      <c r="A5819" s="153">
        <v>3571</v>
      </c>
      <c r="B5819" s="153">
        <v>20118570</v>
      </c>
      <c r="C5819" s="295"/>
    </row>
    <row r="5820" spans="1:3" x14ac:dyDescent="0.3">
      <c r="A5820" s="153">
        <v>3572</v>
      </c>
      <c r="B5820" s="153">
        <v>20118571</v>
      </c>
      <c r="C5820" s="295"/>
    </row>
    <row r="5821" spans="1:3" x14ac:dyDescent="0.3">
      <c r="A5821" s="153">
        <v>3573</v>
      </c>
      <c r="B5821" s="153">
        <v>20118572</v>
      </c>
      <c r="C5821" s="295"/>
    </row>
    <row r="5822" spans="1:3" x14ac:dyDescent="0.3">
      <c r="A5822" s="153">
        <v>3574</v>
      </c>
      <c r="B5822" s="153">
        <v>20118573</v>
      </c>
      <c r="C5822" s="295"/>
    </row>
    <row r="5823" spans="1:3" x14ac:dyDescent="0.3">
      <c r="A5823" s="153">
        <v>3575</v>
      </c>
      <c r="B5823" s="153">
        <v>20118574</v>
      </c>
      <c r="C5823" s="295"/>
    </row>
    <row r="5824" spans="1:3" x14ac:dyDescent="0.3">
      <c r="A5824" s="153">
        <v>3576</v>
      </c>
      <c r="B5824" s="153">
        <v>20118575</v>
      </c>
      <c r="C5824" s="295"/>
    </row>
    <row r="5825" spans="1:3" x14ac:dyDescent="0.3">
      <c r="A5825" s="153">
        <v>3577</v>
      </c>
      <c r="B5825" s="153">
        <v>20118576</v>
      </c>
      <c r="C5825" s="295"/>
    </row>
    <row r="5826" spans="1:3" x14ac:dyDescent="0.3">
      <c r="A5826" s="153">
        <v>3578</v>
      </c>
      <c r="B5826" s="153">
        <v>20118577</v>
      </c>
      <c r="C5826" s="295"/>
    </row>
    <row r="5827" spans="1:3" x14ac:dyDescent="0.3">
      <c r="A5827" s="153">
        <v>3579</v>
      </c>
      <c r="B5827" s="153">
        <v>20118578</v>
      </c>
      <c r="C5827" s="295"/>
    </row>
    <row r="5828" spans="1:3" x14ac:dyDescent="0.3">
      <c r="A5828" s="153">
        <v>3580</v>
      </c>
      <c r="B5828" s="153">
        <v>20118579</v>
      </c>
      <c r="C5828" s="295"/>
    </row>
    <row r="5829" spans="1:3" x14ac:dyDescent="0.3">
      <c r="A5829" s="153">
        <v>3581</v>
      </c>
      <c r="B5829" s="153">
        <v>20118580</v>
      </c>
      <c r="C5829" s="295"/>
    </row>
    <row r="5830" spans="1:3" x14ac:dyDescent="0.3">
      <c r="A5830" s="153">
        <v>3582</v>
      </c>
      <c r="B5830" s="153">
        <v>20118581</v>
      </c>
      <c r="C5830" s="295"/>
    </row>
    <row r="5831" spans="1:3" x14ac:dyDescent="0.3">
      <c r="A5831" s="153">
        <v>3583</v>
      </c>
      <c r="B5831" s="153">
        <v>20118582</v>
      </c>
      <c r="C5831" s="295"/>
    </row>
    <row r="5832" spans="1:3" x14ac:dyDescent="0.3">
      <c r="A5832" s="153">
        <v>3584</v>
      </c>
      <c r="B5832" s="153">
        <v>20118583</v>
      </c>
      <c r="C5832" s="295"/>
    </row>
    <row r="5833" spans="1:3" x14ac:dyDescent="0.3">
      <c r="A5833" s="153">
        <v>3585</v>
      </c>
      <c r="B5833" s="153">
        <v>20118584</v>
      </c>
      <c r="C5833" s="295"/>
    </row>
    <row r="5834" spans="1:3" x14ac:dyDescent="0.3">
      <c r="A5834" s="153">
        <v>3586</v>
      </c>
      <c r="B5834" s="153">
        <v>20118585</v>
      </c>
      <c r="C5834" s="295"/>
    </row>
    <row r="5835" spans="1:3" x14ac:dyDescent="0.3">
      <c r="A5835" s="153">
        <v>3587</v>
      </c>
      <c r="B5835" s="153">
        <v>20118586</v>
      </c>
      <c r="C5835" s="295"/>
    </row>
    <row r="5836" spans="1:3" x14ac:dyDescent="0.3">
      <c r="A5836" s="153">
        <v>3588</v>
      </c>
      <c r="B5836" s="153">
        <v>20118587</v>
      </c>
      <c r="C5836" s="295"/>
    </row>
    <row r="5837" spans="1:3" x14ac:dyDescent="0.3">
      <c r="A5837" s="153">
        <v>3589</v>
      </c>
      <c r="B5837" s="153">
        <v>20118588</v>
      </c>
      <c r="C5837" s="295"/>
    </row>
    <row r="5838" spans="1:3" x14ac:dyDescent="0.3">
      <c r="A5838" s="153">
        <v>3590</v>
      </c>
      <c r="B5838" s="153">
        <v>20118589</v>
      </c>
      <c r="C5838" s="295"/>
    </row>
    <row r="5839" spans="1:3" x14ac:dyDescent="0.3">
      <c r="A5839" s="153">
        <v>3591</v>
      </c>
      <c r="B5839" s="153">
        <v>20118590</v>
      </c>
      <c r="C5839" s="295"/>
    </row>
    <row r="5840" spans="1:3" x14ac:dyDescent="0.3">
      <c r="A5840" s="153">
        <v>3592</v>
      </c>
      <c r="B5840" s="153">
        <v>20118591</v>
      </c>
      <c r="C5840" s="295"/>
    </row>
    <row r="5841" spans="1:3" x14ac:dyDescent="0.3">
      <c r="A5841" s="153">
        <v>3593</v>
      </c>
      <c r="B5841" s="153">
        <v>20118592</v>
      </c>
      <c r="C5841" s="295"/>
    </row>
    <row r="5842" spans="1:3" x14ac:dyDescent="0.3">
      <c r="A5842" s="153">
        <v>3594</v>
      </c>
      <c r="B5842" s="153">
        <v>20118593</v>
      </c>
      <c r="C5842" s="295"/>
    </row>
    <row r="5843" spans="1:3" x14ac:dyDescent="0.3">
      <c r="A5843" s="153">
        <v>3595</v>
      </c>
      <c r="B5843" s="153">
        <v>20118594</v>
      </c>
      <c r="C5843" s="295"/>
    </row>
    <row r="5844" spans="1:3" x14ac:dyDescent="0.3">
      <c r="A5844" s="153">
        <v>3596</v>
      </c>
      <c r="B5844" s="153">
        <v>20118595</v>
      </c>
      <c r="C5844" s="295"/>
    </row>
    <row r="5845" spans="1:3" x14ac:dyDescent="0.3">
      <c r="A5845" s="153">
        <v>3597</v>
      </c>
      <c r="B5845" s="153">
        <v>20118596</v>
      </c>
      <c r="C5845" s="295"/>
    </row>
    <row r="5846" spans="1:3" x14ac:dyDescent="0.3">
      <c r="A5846" s="153">
        <v>3598</v>
      </c>
      <c r="B5846" s="153">
        <v>20118597</v>
      </c>
      <c r="C5846" s="295"/>
    </row>
    <row r="5847" spans="1:3" x14ac:dyDescent="0.3">
      <c r="A5847" s="153">
        <v>3599</v>
      </c>
      <c r="B5847" s="153">
        <v>20118598</v>
      </c>
      <c r="C5847" s="295"/>
    </row>
    <row r="5848" spans="1:3" x14ac:dyDescent="0.3">
      <c r="A5848" s="153">
        <v>3600</v>
      </c>
      <c r="B5848" s="153">
        <v>20118599</v>
      </c>
      <c r="C5848" s="295"/>
    </row>
    <row r="5849" spans="1:3" x14ac:dyDescent="0.3">
      <c r="A5849" s="153">
        <v>3601</v>
      </c>
      <c r="B5849" s="153">
        <v>20118600</v>
      </c>
      <c r="C5849" s="295"/>
    </row>
    <row r="5850" spans="1:3" x14ac:dyDescent="0.3">
      <c r="A5850" s="153">
        <v>3602</v>
      </c>
      <c r="B5850" s="153">
        <v>20118601</v>
      </c>
      <c r="C5850" s="295"/>
    </row>
    <row r="5851" spans="1:3" x14ac:dyDescent="0.3">
      <c r="A5851" s="153">
        <v>3603</v>
      </c>
      <c r="B5851" s="153">
        <v>20118602</v>
      </c>
      <c r="C5851" s="295"/>
    </row>
    <row r="5852" spans="1:3" x14ac:dyDescent="0.3">
      <c r="A5852" s="153">
        <v>3604</v>
      </c>
      <c r="B5852" s="153">
        <v>20118603</v>
      </c>
      <c r="C5852" s="295"/>
    </row>
    <row r="5853" spans="1:3" x14ac:dyDescent="0.3">
      <c r="A5853" s="153">
        <v>3605</v>
      </c>
      <c r="B5853" s="153">
        <v>20118604</v>
      </c>
      <c r="C5853" s="295"/>
    </row>
    <row r="5854" spans="1:3" x14ac:dyDescent="0.3">
      <c r="A5854" s="153">
        <v>3606</v>
      </c>
      <c r="B5854" s="153">
        <v>20118605</v>
      </c>
      <c r="C5854" s="295"/>
    </row>
    <row r="5855" spans="1:3" x14ac:dyDescent="0.3">
      <c r="A5855" s="153">
        <v>3607</v>
      </c>
      <c r="B5855" s="153">
        <v>20118606</v>
      </c>
      <c r="C5855" s="295"/>
    </row>
    <row r="5856" spans="1:3" x14ac:dyDescent="0.3">
      <c r="A5856" s="153">
        <v>3608</v>
      </c>
      <c r="B5856" s="153">
        <v>20118607</v>
      </c>
      <c r="C5856" s="295"/>
    </row>
    <row r="5857" spans="1:3" x14ac:dyDescent="0.3">
      <c r="A5857" s="153">
        <v>3609</v>
      </c>
      <c r="B5857" s="153">
        <v>20118608</v>
      </c>
      <c r="C5857" s="295"/>
    </row>
    <row r="5858" spans="1:3" x14ac:dyDescent="0.3">
      <c r="A5858" s="153">
        <v>3610</v>
      </c>
      <c r="B5858" s="153">
        <v>20118609</v>
      </c>
      <c r="C5858" s="295"/>
    </row>
    <row r="5859" spans="1:3" x14ac:dyDescent="0.3">
      <c r="A5859" s="153">
        <v>3611</v>
      </c>
      <c r="B5859" s="153">
        <v>20118610</v>
      </c>
      <c r="C5859" s="295"/>
    </row>
    <row r="5860" spans="1:3" x14ac:dyDescent="0.3">
      <c r="A5860" s="153">
        <v>3612</v>
      </c>
      <c r="B5860" s="153">
        <v>20118611</v>
      </c>
      <c r="C5860" s="295"/>
    </row>
    <row r="5861" spans="1:3" x14ac:dyDescent="0.3">
      <c r="A5861" s="153">
        <v>3613</v>
      </c>
      <c r="B5861" s="153">
        <v>20118612</v>
      </c>
      <c r="C5861" s="295"/>
    </row>
    <row r="5862" spans="1:3" x14ac:dyDescent="0.3">
      <c r="A5862" s="153">
        <v>3614</v>
      </c>
      <c r="B5862" s="153">
        <v>20118613</v>
      </c>
      <c r="C5862" s="295"/>
    </row>
    <row r="5863" spans="1:3" x14ac:dyDescent="0.3">
      <c r="A5863" s="153">
        <v>3615</v>
      </c>
      <c r="B5863" s="153">
        <v>20118614</v>
      </c>
      <c r="C5863" s="295"/>
    </row>
    <row r="5864" spans="1:3" x14ac:dyDescent="0.3">
      <c r="A5864" s="153">
        <v>3616</v>
      </c>
      <c r="B5864" s="153">
        <v>20118615</v>
      </c>
      <c r="C5864" s="295"/>
    </row>
    <row r="5865" spans="1:3" x14ac:dyDescent="0.3">
      <c r="A5865" s="153">
        <v>3617</v>
      </c>
      <c r="B5865" s="153">
        <v>20118616</v>
      </c>
      <c r="C5865" s="295"/>
    </row>
    <row r="5866" spans="1:3" x14ac:dyDescent="0.3">
      <c r="A5866" s="153">
        <v>3618</v>
      </c>
      <c r="B5866" s="153">
        <v>20118617</v>
      </c>
      <c r="C5866" s="295"/>
    </row>
    <row r="5867" spans="1:3" x14ac:dyDescent="0.3">
      <c r="A5867" s="153">
        <v>3619</v>
      </c>
      <c r="B5867" s="153">
        <v>20118618</v>
      </c>
      <c r="C5867" s="295"/>
    </row>
    <row r="5868" spans="1:3" x14ac:dyDescent="0.3">
      <c r="A5868" s="153">
        <v>3620</v>
      </c>
      <c r="B5868" s="153">
        <v>20118619</v>
      </c>
      <c r="C5868" s="295"/>
    </row>
    <row r="5869" spans="1:3" x14ac:dyDescent="0.3">
      <c r="A5869" s="153">
        <v>3621</v>
      </c>
      <c r="B5869" s="153">
        <v>20118620</v>
      </c>
      <c r="C5869" s="295"/>
    </row>
    <row r="5870" spans="1:3" x14ac:dyDescent="0.3">
      <c r="A5870" s="153">
        <v>3622</v>
      </c>
      <c r="B5870" s="153">
        <v>20118621</v>
      </c>
      <c r="C5870" s="295"/>
    </row>
    <row r="5871" spans="1:3" x14ac:dyDescent="0.3">
      <c r="A5871" s="153">
        <v>3623</v>
      </c>
      <c r="B5871" s="153">
        <v>20118622</v>
      </c>
      <c r="C5871" s="295"/>
    </row>
    <row r="5872" spans="1:3" x14ac:dyDescent="0.3">
      <c r="A5872" s="153">
        <v>3624</v>
      </c>
      <c r="B5872" s="153">
        <v>20118623</v>
      </c>
      <c r="C5872" s="295"/>
    </row>
    <row r="5873" spans="1:3" x14ac:dyDescent="0.3">
      <c r="A5873" s="153">
        <v>3625</v>
      </c>
      <c r="B5873" s="153">
        <v>20118624</v>
      </c>
      <c r="C5873" s="295"/>
    </row>
    <row r="5874" spans="1:3" x14ac:dyDescent="0.3">
      <c r="A5874" s="153">
        <v>3626</v>
      </c>
      <c r="B5874" s="153">
        <v>20118625</v>
      </c>
      <c r="C5874" s="295"/>
    </row>
    <row r="5875" spans="1:3" x14ac:dyDescent="0.3">
      <c r="A5875" s="153">
        <v>3627</v>
      </c>
      <c r="B5875" s="153">
        <v>20118626</v>
      </c>
      <c r="C5875" s="295"/>
    </row>
    <row r="5876" spans="1:3" x14ac:dyDescent="0.3">
      <c r="A5876" s="153">
        <v>3628</v>
      </c>
      <c r="B5876" s="153">
        <v>20118627</v>
      </c>
      <c r="C5876" s="295"/>
    </row>
    <row r="5877" spans="1:3" x14ac:dyDescent="0.3">
      <c r="A5877" s="153">
        <v>3629</v>
      </c>
      <c r="B5877" s="153">
        <v>20118628</v>
      </c>
      <c r="C5877" s="295"/>
    </row>
    <row r="5878" spans="1:3" x14ac:dyDescent="0.3">
      <c r="A5878" s="153">
        <v>3630</v>
      </c>
      <c r="B5878" s="153">
        <v>20118629</v>
      </c>
      <c r="C5878" s="295"/>
    </row>
    <row r="5879" spans="1:3" x14ac:dyDescent="0.3">
      <c r="A5879" s="153">
        <v>3631</v>
      </c>
      <c r="B5879" s="153">
        <v>20118630</v>
      </c>
      <c r="C5879" s="295"/>
    </row>
    <row r="5880" spans="1:3" x14ac:dyDescent="0.3">
      <c r="A5880" s="153">
        <v>3632</v>
      </c>
      <c r="B5880" s="153">
        <v>20118631</v>
      </c>
      <c r="C5880" s="295"/>
    </row>
    <row r="5881" spans="1:3" x14ac:dyDescent="0.3">
      <c r="A5881" s="153">
        <v>3633</v>
      </c>
      <c r="B5881" s="153">
        <v>20118632</v>
      </c>
      <c r="C5881" s="295"/>
    </row>
    <row r="5882" spans="1:3" x14ac:dyDescent="0.3">
      <c r="A5882" s="153">
        <v>3634</v>
      </c>
      <c r="B5882" s="153">
        <v>20118633</v>
      </c>
      <c r="C5882" s="295"/>
    </row>
    <row r="5883" spans="1:3" x14ac:dyDescent="0.3">
      <c r="A5883" s="153">
        <v>3635</v>
      </c>
      <c r="B5883" s="153">
        <v>20118634</v>
      </c>
      <c r="C5883" s="295"/>
    </row>
    <row r="5884" spans="1:3" x14ac:dyDescent="0.3">
      <c r="A5884" s="153">
        <v>3636</v>
      </c>
      <c r="B5884" s="153">
        <v>20118635</v>
      </c>
      <c r="C5884" s="295"/>
    </row>
    <row r="5885" spans="1:3" x14ac:dyDescent="0.3">
      <c r="A5885" s="153">
        <v>3637</v>
      </c>
      <c r="B5885" s="153">
        <v>20118636</v>
      </c>
      <c r="C5885" s="295"/>
    </row>
    <row r="5886" spans="1:3" x14ac:dyDescent="0.3">
      <c r="A5886" s="153">
        <v>3638</v>
      </c>
      <c r="B5886" s="153">
        <v>20118637</v>
      </c>
      <c r="C5886" s="295"/>
    </row>
    <row r="5887" spans="1:3" x14ac:dyDescent="0.3">
      <c r="A5887" s="153">
        <v>3639</v>
      </c>
      <c r="B5887" s="153">
        <v>20118638</v>
      </c>
      <c r="C5887" s="295"/>
    </row>
    <row r="5888" spans="1:3" x14ac:dyDescent="0.3">
      <c r="A5888" s="153">
        <v>3640</v>
      </c>
      <c r="B5888" s="153">
        <v>20118639</v>
      </c>
      <c r="C5888" s="295"/>
    </row>
    <row r="5889" spans="1:3" x14ac:dyDescent="0.3">
      <c r="A5889" s="153">
        <v>3641</v>
      </c>
      <c r="B5889" s="153">
        <v>20118640</v>
      </c>
      <c r="C5889" s="295"/>
    </row>
    <row r="5890" spans="1:3" x14ac:dyDescent="0.3">
      <c r="A5890" s="153">
        <v>3642</v>
      </c>
      <c r="B5890" s="153">
        <v>20118641</v>
      </c>
      <c r="C5890" s="295"/>
    </row>
    <row r="5891" spans="1:3" x14ac:dyDescent="0.3">
      <c r="A5891" s="153">
        <v>3643</v>
      </c>
      <c r="B5891" s="153">
        <v>20118642</v>
      </c>
      <c r="C5891" s="295"/>
    </row>
    <row r="5892" spans="1:3" x14ac:dyDescent="0.3">
      <c r="A5892" s="153">
        <v>3644</v>
      </c>
      <c r="B5892" s="153">
        <v>20118643</v>
      </c>
      <c r="C5892" s="295"/>
    </row>
    <row r="5893" spans="1:3" x14ac:dyDescent="0.3">
      <c r="A5893" s="153">
        <v>3645</v>
      </c>
      <c r="B5893" s="153">
        <v>20118644</v>
      </c>
      <c r="C5893" s="295"/>
    </row>
    <row r="5894" spans="1:3" x14ac:dyDescent="0.3">
      <c r="A5894" s="153">
        <v>3646</v>
      </c>
      <c r="B5894" s="153">
        <v>20118645</v>
      </c>
      <c r="C5894" s="295"/>
    </row>
    <row r="5895" spans="1:3" x14ac:dyDescent="0.3">
      <c r="A5895" s="153">
        <v>3647</v>
      </c>
      <c r="B5895" s="153">
        <v>20118646</v>
      </c>
      <c r="C5895" s="295"/>
    </row>
    <row r="5896" spans="1:3" x14ac:dyDescent="0.3">
      <c r="A5896" s="153">
        <v>3648</v>
      </c>
      <c r="B5896" s="153">
        <v>20118647</v>
      </c>
      <c r="C5896" s="295"/>
    </row>
    <row r="5897" spans="1:3" x14ac:dyDescent="0.3">
      <c r="A5897" s="153">
        <v>3649</v>
      </c>
      <c r="B5897" s="153">
        <v>20118648</v>
      </c>
      <c r="C5897" s="295"/>
    </row>
    <row r="5898" spans="1:3" x14ac:dyDescent="0.3">
      <c r="A5898" s="153">
        <v>3650</v>
      </c>
      <c r="B5898" s="153">
        <v>20118649</v>
      </c>
      <c r="C5898" s="295"/>
    </row>
    <row r="5899" spans="1:3" x14ac:dyDescent="0.3">
      <c r="A5899" s="153">
        <v>3651</v>
      </c>
      <c r="B5899" s="153">
        <v>20118650</v>
      </c>
      <c r="C5899" s="295"/>
    </row>
    <row r="5900" spans="1:3" x14ac:dyDescent="0.3">
      <c r="A5900" s="153">
        <v>3652</v>
      </c>
      <c r="B5900" s="153">
        <v>20118651</v>
      </c>
      <c r="C5900" s="295"/>
    </row>
    <row r="5901" spans="1:3" x14ac:dyDescent="0.3">
      <c r="A5901" s="153">
        <v>3653</v>
      </c>
      <c r="B5901" s="153">
        <v>20118652</v>
      </c>
      <c r="C5901" s="295"/>
    </row>
    <row r="5902" spans="1:3" x14ac:dyDescent="0.3">
      <c r="A5902" s="153">
        <v>3654</v>
      </c>
      <c r="B5902" s="153">
        <v>20118653</v>
      </c>
      <c r="C5902" s="295"/>
    </row>
    <row r="5903" spans="1:3" x14ac:dyDescent="0.3">
      <c r="A5903" s="153">
        <v>3655</v>
      </c>
      <c r="B5903" s="153">
        <v>20118654</v>
      </c>
      <c r="C5903" s="295"/>
    </row>
    <row r="5904" spans="1:3" x14ac:dyDescent="0.3">
      <c r="A5904" s="153">
        <v>3656</v>
      </c>
      <c r="B5904" s="153">
        <v>20118655</v>
      </c>
      <c r="C5904" s="295"/>
    </row>
    <row r="5905" spans="1:3" x14ac:dyDescent="0.3">
      <c r="A5905" s="153">
        <v>3657</v>
      </c>
      <c r="B5905" s="153">
        <v>20118656</v>
      </c>
      <c r="C5905" s="295"/>
    </row>
    <row r="5906" spans="1:3" x14ac:dyDescent="0.3">
      <c r="A5906" s="153">
        <v>3658</v>
      </c>
      <c r="B5906" s="153">
        <v>20118657</v>
      </c>
      <c r="C5906" s="295"/>
    </row>
    <row r="5907" spans="1:3" x14ac:dyDescent="0.3">
      <c r="A5907" s="153">
        <v>3659</v>
      </c>
      <c r="B5907" s="153">
        <v>20118658</v>
      </c>
      <c r="C5907" s="295"/>
    </row>
    <row r="5908" spans="1:3" x14ac:dyDescent="0.3">
      <c r="A5908" s="153">
        <v>3660</v>
      </c>
      <c r="B5908" s="153">
        <v>20118659</v>
      </c>
      <c r="C5908" s="295"/>
    </row>
    <row r="5909" spans="1:3" x14ac:dyDescent="0.3">
      <c r="A5909" s="153">
        <v>3661</v>
      </c>
      <c r="B5909" s="153">
        <v>20118660</v>
      </c>
      <c r="C5909" s="295"/>
    </row>
    <row r="5910" spans="1:3" x14ac:dyDescent="0.3">
      <c r="A5910" s="153">
        <v>3662</v>
      </c>
      <c r="B5910" s="153">
        <v>20118661</v>
      </c>
      <c r="C5910" s="295"/>
    </row>
    <row r="5911" spans="1:3" x14ac:dyDescent="0.3">
      <c r="A5911" s="153">
        <v>3663</v>
      </c>
      <c r="B5911" s="153">
        <v>20118662</v>
      </c>
      <c r="C5911" s="295"/>
    </row>
    <row r="5912" spans="1:3" x14ac:dyDescent="0.3">
      <c r="A5912" s="153">
        <v>3664</v>
      </c>
      <c r="B5912" s="153">
        <v>20118663</v>
      </c>
      <c r="C5912" s="295"/>
    </row>
    <row r="5913" spans="1:3" x14ac:dyDescent="0.3">
      <c r="A5913" s="153">
        <v>3665</v>
      </c>
      <c r="B5913" s="153">
        <v>20118664</v>
      </c>
      <c r="C5913" s="295"/>
    </row>
    <row r="5914" spans="1:3" x14ac:dyDescent="0.3">
      <c r="A5914" s="153">
        <v>3666</v>
      </c>
      <c r="B5914" s="153">
        <v>20118665</v>
      </c>
      <c r="C5914" s="295"/>
    </row>
    <row r="5915" spans="1:3" x14ac:dyDescent="0.3">
      <c r="A5915" s="153">
        <v>3667</v>
      </c>
      <c r="B5915" s="153">
        <v>20118666</v>
      </c>
      <c r="C5915" s="295"/>
    </row>
    <row r="5916" spans="1:3" x14ac:dyDescent="0.3">
      <c r="A5916" s="153">
        <v>3668</v>
      </c>
      <c r="B5916" s="153">
        <v>20118667</v>
      </c>
      <c r="C5916" s="295"/>
    </row>
    <row r="5917" spans="1:3" x14ac:dyDescent="0.3">
      <c r="A5917" s="153">
        <v>3669</v>
      </c>
      <c r="B5917" s="153">
        <v>20118668</v>
      </c>
      <c r="C5917" s="295"/>
    </row>
    <row r="5918" spans="1:3" x14ac:dyDescent="0.3">
      <c r="A5918" s="153">
        <v>3670</v>
      </c>
      <c r="B5918" s="153">
        <v>20118669</v>
      </c>
      <c r="C5918" s="295"/>
    </row>
    <row r="5919" spans="1:3" x14ac:dyDescent="0.3">
      <c r="A5919" s="153">
        <v>3671</v>
      </c>
      <c r="B5919" s="153">
        <v>20118670</v>
      </c>
      <c r="C5919" s="295"/>
    </row>
    <row r="5920" spans="1:3" x14ac:dyDescent="0.3">
      <c r="A5920" s="153">
        <v>3672</v>
      </c>
      <c r="B5920" s="153">
        <v>20118671</v>
      </c>
      <c r="C5920" s="295"/>
    </row>
    <row r="5921" spans="1:3" x14ac:dyDescent="0.3">
      <c r="A5921" s="153">
        <v>3673</v>
      </c>
      <c r="B5921" s="153">
        <v>20118672</v>
      </c>
      <c r="C5921" s="295"/>
    </row>
    <row r="5922" spans="1:3" x14ac:dyDescent="0.3">
      <c r="A5922" s="153">
        <v>3674</v>
      </c>
      <c r="B5922" s="153">
        <v>20118673</v>
      </c>
      <c r="C5922" s="295"/>
    </row>
    <row r="5923" spans="1:3" x14ac:dyDescent="0.3">
      <c r="A5923" s="153">
        <v>3675</v>
      </c>
      <c r="B5923" s="153">
        <v>20118674</v>
      </c>
      <c r="C5923" s="295"/>
    </row>
    <row r="5924" spans="1:3" x14ac:dyDescent="0.3">
      <c r="A5924" s="153">
        <v>3676</v>
      </c>
      <c r="B5924" s="153">
        <v>20118675</v>
      </c>
      <c r="C5924" s="295"/>
    </row>
    <row r="5925" spans="1:3" x14ac:dyDescent="0.3">
      <c r="A5925" s="153">
        <v>3677</v>
      </c>
      <c r="B5925" s="153">
        <v>20118676</v>
      </c>
      <c r="C5925" s="295"/>
    </row>
    <row r="5926" spans="1:3" x14ac:dyDescent="0.3">
      <c r="A5926" s="153">
        <v>3678</v>
      </c>
      <c r="B5926" s="153">
        <v>20118677</v>
      </c>
      <c r="C5926" s="295"/>
    </row>
    <row r="5927" spans="1:3" x14ac:dyDescent="0.3">
      <c r="A5927" s="153">
        <v>3679</v>
      </c>
      <c r="B5927" s="153">
        <v>20118678</v>
      </c>
      <c r="C5927" s="295"/>
    </row>
    <row r="5928" spans="1:3" x14ac:dyDescent="0.3">
      <c r="A5928" s="153">
        <v>3680</v>
      </c>
      <c r="B5928" s="153">
        <v>20118679</v>
      </c>
      <c r="C5928" s="295"/>
    </row>
    <row r="5929" spans="1:3" x14ac:dyDescent="0.3">
      <c r="A5929" s="153">
        <v>3681</v>
      </c>
      <c r="B5929" s="153">
        <v>20118680</v>
      </c>
      <c r="C5929" s="295"/>
    </row>
    <row r="5930" spans="1:3" x14ac:dyDescent="0.3">
      <c r="A5930" s="153">
        <v>3682</v>
      </c>
      <c r="B5930" s="153">
        <v>20118681</v>
      </c>
      <c r="C5930" s="295"/>
    </row>
    <row r="5931" spans="1:3" x14ac:dyDescent="0.3">
      <c r="A5931" s="153">
        <v>3683</v>
      </c>
      <c r="B5931" s="153">
        <v>20118682</v>
      </c>
      <c r="C5931" s="295"/>
    </row>
    <row r="5932" spans="1:3" x14ac:dyDescent="0.3">
      <c r="A5932" s="153">
        <v>3684</v>
      </c>
      <c r="B5932" s="153">
        <v>20118683</v>
      </c>
      <c r="C5932" s="295"/>
    </row>
    <row r="5933" spans="1:3" x14ac:dyDescent="0.3">
      <c r="A5933" s="153">
        <v>3685</v>
      </c>
      <c r="B5933" s="153">
        <v>20118684</v>
      </c>
      <c r="C5933" s="295"/>
    </row>
    <row r="5934" spans="1:3" x14ac:dyDescent="0.3">
      <c r="A5934" s="153">
        <v>3686</v>
      </c>
      <c r="B5934" s="153">
        <v>20118685</v>
      </c>
      <c r="C5934" s="295"/>
    </row>
    <row r="5935" spans="1:3" x14ac:dyDescent="0.3">
      <c r="A5935" s="153">
        <v>3687</v>
      </c>
      <c r="B5935" s="153">
        <v>20118686</v>
      </c>
      <c r="C5935" s="295"/>
    </row>
    <row r="5936" spans="1:3" x14ac:dyDescent="0.3">
      <c r="A5936" s="153">
        <v>3688</v>
      </c>
      <c r="B5936" s="153">
        <v>20118687</v>
      </c>
      <c r="C5936" s="295"/>
    </row>
    <row r="5937" spans="1:3" x14ac:dyDescent="0.3">
      <c r="A5937" s="153">
        <v>3689</v>
      </c>
      <c r="B5937" s="153">
        <v>20118688</v>
      </c>
      <c r="C5937" s="295"/>
    </row>
    <row r="5938" spans="1:3" x14ac:dyDescent="0.3">
      <c r="A5938" s="153">
        <v>3690</v>
      </c>
      <c r="B5938" s="153">
        <v>20118689</v>
      </c>
      <c r="C5938" s="295"/>
    </row>
    <row r="5939" spans="1:3" x14ac:dyDescent="0.3">
      <c r="A5939" s="153">
        <v>3691</v>
      </c>
      <c r="B5939" s="153">
        <v>20118690</v>
      </c>
      <c r="C5939" s="295"/>
    </row>
    <row r="5940" spans="1:3" x14ac:dyDescent="0.3">
      <c r="A5940" s="153">
        <v>3692</v>
      </c>
      <c r="B5940" s="153">
        <v>20118691</v>
      </c>
      <c r="C5940" s="295"/>
    </row>
    <row r="5941" spans="1:3" x14ac:dyDescent="0.3">
      <c r="A5941" s="153">
        <v>3693</v>
      </c>
      <c r="B5941" s="153">
        <v>20118692</v>
      </c>
      <c r="C5941" s="295"/>
    </row>
    <row r="5942" spans="1:3" x14ac:dyDescent="0.3">
      <c r="A5942" s="153">
        <v>3694</v>
      </c>
      <c r="B5942" s="153">
        <v>20118693</v>
      </c>
      <c r="C5942" s="295"/>
    </row>
    <row r="5943" spans="1:3" x14ac:dyDescent="0.3">
      <c r="A5943" s="153">
        <v>3695</v>
      </c>
      <c r="B5943" s="153">
        <v>20118694</v>
      </c>
      <c r="C5943" s="295"/>
    </row>
    <row r="5944" spans="1:3" x14ac:dyDescent="0.3">
      <c r="A5944" s="153">
        <v>3696</v>
      </c>
      <c r="B5944" s="153">
        <v>20118695</v>
      </c>
      <c r="C5944" s="295"/>
    </row>
    <row r="5945" spans="1:3" x14ac:dyDescent="0.3">
      <c r="A5945" s="153">
        <v>3697</v>
      </c>
      <c r="B5945" s="153">
        <v>20118696</v>
      </c>
      <c r="C5945" s="295"/>
    </row>
    <row r="5946" spans="1:3" x14ac:dyDescent="0.3">
      <c r="A5946" s="153">
        <v>3698</v>
      </c>
      <c r="B5946" s="153">
        <v>20118697</v>
      </c>
      <c r="C5946" s="295"/>
    </row>
    <row r="5947" spans="1:3" x14ac:dyDescent="0.3">
      <c r="A5947" s="153">
        <v>3699</v>
      </c>
      <c r="B5947" s="153">
        <v>20118698</v>
      </c>
      <c r="C5947" s="295"/>
    </row>
    <row r="5948" spans="1:3" x14ac:dyDescent="0.3">
      <c r="A5948" s="153">
        <v>3700</v>
      </c>
      <c r="B5948" s="153">
        <v>20118699</v>
      </c>
      <c r="C5948" s="295"/>
    </row>
    <row r="5949" spans="1:3" x14ac:dyDescent="0.3">
      <c r="A5949" s="153">
        <v>3701</v>
      </c>
      <c r="B5949" s="153">
        <v>20118700</v>
      </c>
      <c r="C5949" s="295"/>
    </row>
    <row r="5950" spans="1:3" x14ac:dyDescent="0.3">
      <c r="A5950" s="153">
        <v>3702</v>
      </c>
      <c r="B5950" s="153">
        <v>20118701</v>
      </c>
      <c r="C5950" s="295"/>
    </row>
    <row r="5951" spans="1:3" x14ac:dyDescent="0.3">
      <c r="A5951" s="153">
        <v>3703</v>
      </c>
      <c r="B5951" s="153">
        <v>20118702</v>
      </c>
      <c r="C5951" s="295"/>
    </row>
    <row r="5952" spans="1:3" x14ac:dyDescent="0.3">
      <c r="A5952" s="153">
        <v>3704</v>
      </c>
      <c r="B5952" s="153">
        <v>20118703</v>
      </c>
      <c r="C5952" s="295"/>
    </row>
    <row r="5953" spans="1:3" x14ac:dyDescent="0.3">
      <c r="A5953" s="153">
        <v>3705</v>
      </c>
      <c r="B5953" s="153">
        <v>20118704</v>
      </c>
      <c r="C5953" s="295"/>
    </row>
    <row r="5954" spans="1:3" x14ac:dyDescent="0.3">
      <c r="A5954" s="153">
        <v>3706</v>
      </c>
      <c r="B5954" s="153">
        <v>20118705</v>
      </c>
      <c r="C5954" s="295"/>
    </row>
    <row r="5955" spans="1:3" x14ac:dyDescent="0.3">
      <c r="A5955" s="153">
        <v>3707</v>
      </c>
      <c r="B5955" s="153">
        <v>20118706</v>
      </c>
      <c r="C5955" s="295"/>
    </row>
    <row r="5956" spans="1:3" x14ac:dyDescent="0.3">
      <c r="A5956" s="153">
        <v>3708</v>
      </c>
      <c r="B5956" s="153">
        <v>20118707</v>
      </c>
      <c r="C5956" s="295"/>
    </row>
    <row r="5957" spans="1:3" x14ac:dyDescent="0.3">
      <c r="A5957" s="153">
        <v>3709</v>
      </c>
      <c r="B5957" s="153">
        <v>20118708</v>
      </c>
      <c r="C5957" s="295"/>
    </row>
    <row r="5958" spans="1:3" x14ac:dyDescent="0.3">
      <c r="A5958" s="153">
        <v>3710</v>
      </c>
      <c r="B5958" s="153">
        <v>20118709</v>
      </c>
      <c r="C5958" s="295"/>
    </row>
    <row r="5959" spans="1:3" x14ac:dyDescent="0.3">
      <c r="A5959" s="153">
        <v>3711</v>
      </c>
      <c r="B5959" s="153">
        <v>20118710</v>
      </c>
      <c r="C5959" s="295"/>
    </row>
    <row r="5960" spans="1:3" x14ac:dyDescent="0.3">
      <c r="A5960" s="153">
        <v>3712</v>
      </c>
      <c r="B5960" s="153">
        <v>20118711</v>
      </c>
      <c r="C5960" s="295"/>
    </row>
    <row r="5961" spans="1:3" x14ac:dyDescent="0.3">
      <c r="A5961" s="153">
        <v>3713</v>
      </c>
      <c r="B5961" s="153">
        <v>20118712</v>
      </c>
      <c r="C5961" s="295"/>
    </row>
    <row r="5962" spans="1:3" x14ac:dyDescent="0.3">
      <c r="A5962" s="153">
        <v>3714</v>
      </c>
      <c r="B5962" s="153">
        <v>20118713</v>
      </c>
      <c r="C5962" s="295"/>
    </row>
    <row r="5963" spans="1:3" x14ac:dyDescent="0.3">
      <c r="A5963" s="153">
        <v>3715</v>
      </c>
      <c r="B5963" s="153">
        <v>20118714</v>
      </c>
      <c r="C5963" s="295"/>
    </row>
    <row r="5964" spans="1:3" x14ac:dyDescent="0.3">
      <c r="A5964" s="153">
        <v>3716</v>
      </c>
      <c r="B5964" s="153">
        <v>20118715</v>
      </c>
      <c r="C5964" s="295"/>
    </row>
    <row r="5965" spans="1:3" x14ac:dyDescent="0.3">
      <c r="A5965" s="153">
        <v>3717</v>
      </c>
      <c r="B5965" s="153">
        <v>20118716</v>
      </c>
      <c r="C5965" s="295"/>
    </row>
    <row r="5966" spans="1:3" x14ac:dyDescent="0.3">
      <c r="A5966" s="153">
        <v>3718</v>
      </c>
      <c r="B5966" s="153">
        <v>20118717</v>
      </c>
      <c r="C5966" s="295"/>
    </row>
    <row r="5967" spans="1:3" x14ac:dyDescent="0.3">
      <c r="A5967" s="153">
        <v>3719</v>
      </c>
      <c r="B5967" s="153">
        <v>20118718</v>
      </c>
      <c r="C5967" s="295"/>
    </row>
    <row r="5968" spans="1:3" x14ac:dyDescent="0.3">
      <c r="A5968" s="153">
        <v>3720</v>
      </c>
      <c r="B5968" s="153">
        <v>20118719</v>
      </c>
      <c r="C5968" s="295"/>
    </row>
    <row r="5969" spans="1:3" x14ac:dyDescent="0.3">
      <c r="A5969" s="153">
        <v>3721</v>
      </c>
      <c r="B5969" s="153">
        <v>20118720</v>
      </c>
      <c r="C5969" s="295"/>
    </row>
    <row r="5970" spans="1:3" x14ac:dyDescent="0.3">
      <c r="A5970" s="153">
        <v>3722</v>
      </c>
      <c r="B5970" s="153">
        <v>20118721</v>
      </c>
      <c r="C5970" s="295"/>
    </row>
    <row r="5971" spans="1:3" x14ac:dyDescent="0.3">
      <c r="A5971" s="153">
        <v>3723</v>
      </c>
      <c r="B5971" s="153">
        <v>20118722</v>
      </c>
      <c r="C5971" s="295"/>
    </row>
    <row r="5972" spans="1:3" x14ac:dyDescent="0.3">
      <c r="A5972" s="153">
        <v>3724</v>
      </c>
      <c r="B5972" s="153">
        <v>20118723</v>
      </c>
      <c r="C5972" s="295"/>
    </row>
    <row r="5973" spans="1:3" x14ac:dyDescent="0.3">
      <c r="A5973" s="153">
        <v>3725</v>
      </c>
      <c r="B5973" s="153">
        <v>20118724</v>
      </c>
      <c r="C5973" s="295"/>
    </row>
    <row r="5974" spans="1:3" x14ac:dyDescent="0.3">
      <c r="A5974" s="153">
        <v>3726</v>
      </c>
      <c r="B5974" s="153">
        <v>20118725</v>
      </c>
      <c r="C5974" s="295"/>
    </row>
    <row r="5975" spans="1:3" x14ac:dyDescent="0.3">
      <c r="A5975" s="153">
        <v>3727</v>
      </c>
      <c r="B5975" s="153">
        <v>20118726</v>
      </c>
      <c r="C5975" s="295"/>
    </row>
    <row r="5976" spans="1:3" x14ac:dyDescent="0.3">
      <c r="A5976" s="153">
        <v>3728</v>
      </c>
      <c r="B5976" s="153">
        <v>20118727</v>
      </c>
      <c r="C5976" s="295"/>
    </row>
    <row r="5977" spans="1:3" x14ac:dyDescent="0.3">
      <c r="A5977" s="153">
        <v>3729</v>
      </c>
      <c r="B5977" s="153">
        <v>20118728</v>
      </c>
      <c r="C5977" s="295"/>
    </row>
    <row r="5978" spans="1:3" x14ac:dyDescent="0.3">
      <c r="A5978" s="153">
        <v>3730</v>
      </c>
      <c r="B5978" s="153">
        <v>20118729</v>
      </c>
      <c r="C5978" s="295"/>
    </row>
    <row r="5979" spans="1:3" x14ac:dyDescent="0.3">
      <c r="A5979" s="153">
        <v>3731</v>
      </c>
      <c r="B5979" s="153">
        <v>20118730</v>
      </c>
      <c r="C5979" s="295"/>
    </row>
    <row r="5980" spans="1:3" x14ac:dyDescent="0.3">
      <c r="A5980" s="153">
        <v>3732</v>
      </c>
      <c r="B5980" s="153">
        <v>20118731</v>
      </c>
      <c r="C5980" s="295"/>
    </row>
    <row r="5981" spans="1:3" x14ac:dyDescent="0.3">
      <c r="A5981" s="153">
        <v>3733</v>
      </c>
      <c r="B5981" s="153">
        <v>20118732</v>
      </c>
      <c r="C5981" s="295"/>
    </row>
    <row r="5982" spans="1:3" x14ac:dyDescent="0.3">
      <c r="A5982" s="153">
        <v>3734</v>
      </c>
      <c r="B5982" s="153">
        <v>20118733</v>
      </c>
      <c r="C5982" s="295"/>
    </row>
    <row r="5983" spans="1:3" x14ac:dyDescent="0.3">
      <c r="A5983" s="153">
        <v>3735</v>
      </c>
      <c r="B5983" s="153">
        <v>20118734</v>
      </c>
      <c r="C5983" s="295"/>
    </row>
    <row r="5984" spans="1:3" x14ac:dyDescent="0.3">
      <c r="A5984" s="153">
        <v>3736</v>
      </c>
      <c r="B5984" s="153">
        <v>20118735</v>
      </c>
      <c r="C5984" s="295"/>
    </row>
    <row r="5985" spans="1:3" x14ac:dyDescent="0.3">
      <c r="A5985" s="153">
        <v>3737</v>
      </c>
      <c r="B5985" s="153">
        <v>20118736</v>
      </c>
      <c r="C5985" s="295"/>
    </row>
    <row r="5986" spans="1:3" x14ac:dyDescent="0.3">
      <c r="A5986" s="153">
        <v>3738</v>
      </c>
      <c r="B5986" s="153">
        <v>20118737</v>
      </c>
      <c r="C5986" s="295"/>
    </row>
    <row r="5987" spans="1:3" x14ac:dyDescent="0.3">
      <c r="A5987" s="153">
        <v>3739</v>
      </c>
      <c r="B5987" s="153">
        <v>20118738</v>
      </c>
      <c r="C5987" s="295"/>
    </row>
    <row r="5988" spans="1:3" x14ac:dyDescent="0.3">
      <c r="A5988" s="153">
        <v>3740</v>
      </c>
      <c r="B5988" s="153">
        <v>20118739</v>
      </c>
      <c r="C5988" s="295"/>
    </row>
    <row r="5989" spans="1:3" x14ac:dyDescent="0.3">
      <c r="A5989" s="153">
        <v>3741</v>
      </c>
      <c r="B5989" s="153">
        <v>20118740</v>
      </c>
      <c r="C5989" s="295"/>
    </row>
    <row r="5990" spans="1:3" x14ac:dyDescent="0.3">
      <c r="A5990" s="153">
        <v>3742</v>
      </c>
      <c r="B5990" s="153">
        <v>20118741</v>
      </c>
      <c r="C5990" s="295"/>
    </row>
    <row r="5991" spans="1:3" x14ac:dyDescent="0.3">
      <c r="A5991" s="153">
        <v>3743</v>
      </c>
      <c r="B5991" s="153">
        <v>20118742</v>
      </c>
      <c r="C5991" s="295"/>
    </row>
    <row r="5992" spans="1:3" x14ac:dyDescent="0.3">
      <c r="A5992" s="153">
        <v>3744</v>
      </c>
      <c r="B5992" s="153">
        <v>20118743</v>
      </c>
      <c r="C5992" s="295"/>
    </row>
    <row r="5993" spans="1:3" x14ac:dyDescent="0.3">
      <c r="A5993" s="153">
        <v>3745</v>
      </c>
      <c r="B5993" s="153">
        <v>20118744</v>
      </c>
      <c r="C5993" s="295"/>
    </row>
    <row r="5994" spans="1:3" x14ac:dyDescent="0.3">
      <c r="A5994" s="153">
        <v>3746</v>
      </c>
      <c r="B5994" s="153">
        <v>20118745</v>
      </c>
      <c r="C5994" s="295"/>
    </row>
    <row r="5995" spans="1:3" x14ac:dyDescent="0.3">
      <c r="A5995" s="153">
        <v>3747</v>
      </c>
      <c r="B5995" s="153">
        <v>20118746</v>
      </c>
      <c r="C5995" s="295"/>
    </row>
    <row r="5996" spans="1:3" x14ac:dyDescent="0.3">
      <c r="A5996" s="153">
        <v>3748</v>
      </c>
      <c r="B5996" s="153">
        <v>20118747</v>
      </c>
      <c r="C5996" s="295"/>
    </row>
    <row r="5997" spans="1:3" x14ac:dyDescent="0.3">
      <c r="A5997" s="153">
        <v>3749</v>
      </c>
      <c r="B5997" s="153">
        <v>20118748</v>
      </c>
      <c r="C5997" s="295"/>
    </row>
    <row r="5998" spans="1:3" x14ac:dyDescent="0.3">
      <c r="A5998" s="153">
        <v>3750</v>
      </c>
      <c r="B5998" s="153">
        <v>20118749</v>
      </c>
      <c r="C5998" s="295"/>
    </row>
    <row r="5999" spans="1:3" x14ac:dyDescent="0.3">
      <c r="A5999" s="153">
        <v>3751</v>
      </c>
      <c r="B5999" s="153">
        <v>20118750</v>
      </c>
      <c r="C5999" s="295"/>
    </row>
    <row r="6000" spans="1:3" x14ac:dyDescent="0.3">
      <c r="A6000" s="153">
        <v>3752</v>
      </c>
      <c r="B6000" s="153">
        <v>20118751</v>
      </c>
      <c r="C6000" s="295"/>
    </row>
    <row r="6001" spans="1:3" x14ac:dyDescent="0.3">
      <c r="A6001" s="153">
        <v>3753</v>
      </c>
      <c r="B6001" s="153">
        <v>20118752</v>
      </c>
      <c r="C6001" s="295"/>
    </row>
    <row r="6002" spans="1:3" x14ac:dyDescent="0.3">
      <c r="A6002" s="153">
        <v>3754</v>
      </c>
      <c r="B6002" s="153">
        <v>20118753</v>
      </c>
      <c r="C6002" s="295"/>
    </row>
    <row r="6003" spans="1:3" x14ac:dyDescent="0.3">
      <c r="A6003" s="153">
        <v>3755</v>
      </c>
      <c r="B6003" s="153">
        <v>20118754</v>
      </c>
      <c r="C6003" s="295"/>
    </row>
    <row r="6004" spans="1:3" x14ac:dyDescent="0.3">
      <c r="A6004" s="153">
        <v>3756</v>
      </c>
      <c r="B6004" s="153">
        <v>20118755</v>
      </c>
      <c r="C6004" s="295"/>
    </row>
    <row r="6005" spans="1:3" x14ac:dyDescent="0.3">
      <c r="A6005" s="153">
        <v>3757</v>
      </c>
      <c r="B6005" s="153">
        <v>20118756</v>
      </c>
      <c r="C6005" s="295"/>
    </row>
    <row r="6006" spans="1:3" x14ac:dyDescent="0.3">
      <c r="A6006" s="153">
        <v>3758</v>
      </c>
      <c r="B6006" s="153">
        <v>20118757</v>
      </c>
      <c r="C6006" s="295"/>
    </row>
    <row r="6007" spans="1:3" x14ac:dyDescent="0.3">
      <c r="A6007" s="153">
        <v>3759</v>
      </c>
      <c r="B6007" s="153">
        <v>20118758</v>
      </c>
      <c r="C6007" s="295"/>
    </row>
    <row r="6008" spans="1:3" x14ac:dyDescent="0.3">
      <c r="A6008" s="153">
        <v>3760</v>
      </c>
      <c r="B6008" s="153">
        <v>20118759</v>
      </c>
      <c r="C6008" s="295"/>
    </row>
    <row r="6009" spans="1:3" x14ac:dyDescent="0.3">
      <c r="A6009" s="153">
        <v>3761</v>
      </c>
      <c r="B6009" s="153">
        <v>20118760</v>
      </c>
      <c r="C6009" s="295"/>
    </row>
    <row r="6010" spans="1:3" x14ac:dyDescent="0.3">
      <c r="A6010" s="153">
        <v>3762</v>
      </c>
      <c r="B6010" s="153">
        <v>20118761</v>
      </c>
      <c r="C6010" s="295"/>
    </row>
    <row r="6011" spans="1:3" x14ac:dyDescent="0.3">
      <c r="A6011" s="153">
        <v>3763</v>
      </c>
      <c r="B6011" s="153">
        <v>20118762</v>
      </c>
      <c r="C6011" s="295"/>
    </row>
    <row r="6012" spans="1:3" x14ac:dyDescent="0.3">
      <c r="A6012" s="153">
        <v>3764</v>
      </c>
      <c r="B6012" s="153">
        <v>20118763</v>
      </c>
      <c r="C6012" s="295"/>
    </row>
    <row r="6013" spans="1:3" x14ac:dyDescent="0.3">
      <c r="A6013" s="153">
        <v>3765</v>
      </c>
      <c r="B6013" s="153">
        <v>20118764</v>
      </c>
      <c r="C6013" s="295"/>
    </row>
    <row r="6014" spans="1:3" x14ac:dyDescent="0.3">
      <c r="A6014" s="153">
        <v>3766</v>
      </c>
      <c r="B6014" s="153">
        <v>20118765</v>
      </c>
      <c r="C6014" s="295"/>
    </row>
    <row r="6015" spans="1:3" x14ac:dyDescent="0.3">
      <c r="A6015" s="153">
        <v>3767</v>
      </c>
      <c r="B6015" s="153">
        <v>20118766</v>
      </c>
      <c r="C6015" s="295"/>
    </row>
    <row r="6016" spans="1:3" x14ac:dyDescent="0.3">
      <c r="A6016" s="153">
        <v>3768</v>
      </c>
      <c r="B6016" s="153">
        <v>20118767</v>
      </c>
      <c r="C6016" s="295"/>
    </row>
    <row r="6017" spans="1:3" x14ac:dyDescent="0.3">
      <c r="A6017" s="153">
        <v>3769</v>
      </c>
      <c r="B6017" s="153">
        <v>20118768</v>
      </c>
      <c r="C6017" s="295"/>
    </row>
    <row r="6018" spans="1:3" x14ac:dyDescent="0.3">
      <c r="A6018" s="153">
        <v>3770</v>
      </c>
      <c r="B6018" s="153">
        <v>20118769</v>
      </c>
      <c r="C6018" s="295"/>
    </row>
    <row r="6019" spans="1:3" x14ac:dyDescent="0.3">
      <c r="A6019" s="153">
        <v>3771</v>
      </c>
      <c r="B6019" s="153">
        <v>20118770</v>
      </c>
      <c r="C6019" s="295"/>
    </row>
    <row r="6020" spans="1:3" x14ac:dyDescent="0.3">
      <c r="A6020" s="153">
        <v>3772</v>
      </c>
      <c r="B6020" s="153">
        <v>20118771</v>
      </c>
      <c r="C6020" s="295"/>
    </row>
    <row r="6021" spans="1:3" x14ac:dyDescent="0.3">
      <c r="A6021" s="153">
        <v>3773</v>
      </c>
      <c r="B6021" s="153">
        <v>20118772</v>
      </c>
      <c r="C6021" s="295"/>
    </row>
    <row r="6022" spans="1:3" x14ac:dyDescent="0.3">
      <c r="A6022" s="153">
        <v>3774</v>
      </c>
      <c r="B6022" s="153">
        <v>20118773</v>
      </c>
      <c r="C6022" s="295"/>
    </row>
    <row r="6023" spans="1:3" x14ac:dyDescent="0.3">
      <c r="A6023" s="153">
        <v>3775</v>
      </c>
      <c r="B6023" s="153">
        <v>20118774</v>
      </c>
      <c r="C6023" s="295"/>
    </row>
    <row r="6024" spans="1:3" x14ac:dyDescent="0.3">
      <c r="A6024" s="153">
        <v>3776</v>
      </c>
      <c r="B6024" s="153">
        <v>20118775</v>
      </c>
      <c r="C6024" s="295"/>
    </row>
    <row r="6025" spans="1:3" x14ac:dyDescent="0.3">
      <c r="A6025" s="153">
        <v>3777</v>
      </c>
      <c r="B6025" s="153">
        <v>20118776</v>
      </c>
      <c r="C6025" s="295"/>
    </row>
    <row r="6026" spans="1:3" x14ac:dyDescent="0.3">
      <c r="A6026" s="153">
        <v>3778</v>
      </c>
      <c r="B6026" s="153">
        <v>20118777</v>
      </c>
      <c r="C6026" s="295"/>
    </row>
    <row r="6027" spans="1:3" x14ac:dyDescent="0.3">
      <c r="A6027" s="153">
        <v>3779</v>
      </c>
      <c r="B6027" s="153">
        <v>20118778</v>
      </c>
      <c r="C6027" s="295"/>
    </row>
    <row r="6028" spans="1:3" x14ac:dyDescent="0.3">
      <c r="A6028" s="153">
        <v>3780</v>
      </c>
      <c r="B6028" s="153">
        <v>20118779</v>
      </c>
      <c r="C6028" s="295"/>
    </row>
    <row r="6029" spans="1:3" x14ac:dyDescent="0.3">
      <c r="A6029" s="153">
        <v>3781</v>
      </c>
      <c r="B6029" s="153">
        <v>20118780</v>
      </c>
      <c r="C6029" s="295"/>
    </row>
    <row r="6030" spans="1:3" x14ac:dyDescent="0.3">
      <c r="A6030" s="153">
        <v>3782</v>
      </c>
      <c r="B6030" s="153">
        <v>20118781</v>
      </c>
      <c r="C6030" s="295"/>
    </row>
    <row r="6031" spans="1:3" x14ac:dyDescent="0.3">
      <c r="A6031" s="153">
        <v>3783</v>
      </c>
      <c r="B6031" s="153">
        <v>20118782</v>
      </c>
      <c r="C6031" s="295"/>
    </row>
    <row r="6032" spans="1:3" x14ac:dyDescent="0.3">
      <c r="A6032" s="153">
        <v>3784</v>
      </c>
      <c r="B6032" s="153">
        <v>20118783</v>
      </c>
      <c r="C6032" s="295"/>
    </row>
    <row r="6033" spans="1:3" x14ac:dyDescent="0.3">
      <c r="A6033" s="153">
        <v>3785</v>
      </c>
      <c r="B6033" s="153">
        <v>20118784</v>
      </c>
      <c r="C6033" s="295"/>
    </row>
    <row r="6034" spans="1:3" x14ac:dyDescent="0.3">
      <c r="A6034" s="153">
        <v>3786</v>
      </c>
      <c r="B6034" s="153">
        <v>20118785</v>
      </c>
      <c r="C6034" s="295"/>
    </row>
    <row r="6035" spans="1:3" x14ac:dyDescent="0.3">
      <c r="A6035" s="153">
        <v>3787</v>
      </c>
      <c r="B6035" s="153">
        <v>20118786</v>
      </c>
      <c r="C6035" s="295"/>
    </row>
    <row r="6036" spans="1:3" x14ac:dyDescent="0.3">
      <c r="A6036" s="153">
        <v>3788</v>
      </c>
      <c r="B6036" s="153">
        <v>20118787</v>
      </c>
      <c r="C6036" s="295"/>
    </row>
    <row r="6037" spans="1:3" x14ac:dyDescent="0.3">
      <c r="A6037" s="153">
        <v>3789</v>
      </c>
      <c r="B6037" s="153">
        <v>20118788</v>
      </c>
      <c r="C6037" s="295"/>
    </row>
    <row r="6038" spans="1:3" x14ac:dyDescent="0.3">
      <c r="A6038" s="153">
        <v>3790</v>
      </c>
      <c r="B6038" s="153">
        <v>20118789</v>
      </c>
      <c r="C6038" s="295"/>
    </row>
    <row r="6039" spans="1:3" x14ac:dyDescent="0.3">
      <c r="A6039" s="153">
        <v>3791</v>
      </c>
      <c r="B6039" s="153">
        <v>20118790</v>
      </c>
      <c r="C6039" s="295"/>
    </row>
    <row r="6040" spans="1:3" x14ac:dyDescent="0.3">
      <c r="A6040" s="153">
        <v>3792</v>
      </c>
      <c r="B6040" s="153">
        <v>20118791</v>
      </c>
      <c r="C6040" s="295"/>
    </row>
    <row r="6041" spans="1:3" x14ac:dyDescent="0.3">
      <c r="A6041" s="153">
        <v>3793</v>
      </c>
      <c r="B6041" s="153">
        <v>20118792</v>
      </c>
      <c r="C6041" s="295"/>
    </row>
    <row r="6042" spans="1:3" x14ac:dyDescent="0.3">
      <c r="A6042" s="153">
        <v>3794</v>
      </c>
      <c r="B6042" s="153">
        <v>20118793</v>
      </c>
      <c r="C6042" s="295"/>
    </row>
    <row r="6043" spans="1:3" x14ac:dyDescent="0.3">
      <c r="A6043" s="153">
        <v>3795</v>
      </c>
      <c r="B6043" s="153">
        <v>20118794</v>
      </c>
      <c r="C6043" s="295"/>
    </row>
    <row r="6044" spans="1:3" x14ac:dyDescent="0.3">
      <c r="A6044" s="153">
        <v>3796</v>
      </c>
      <c r="B6044" s="153">
        <v>20118795</v>
      </c>
      <c r="C6044" s="295"/>
    </row>
    <row r="6045" spans="1:3" x14ac:dyDescent="0.3">
      <c r="A6045" s="153">
        <v>3797</v>
      </c>
      <c r="B6045" s="153">
        <v>20118796</v>
      </c>
      <c r="C6045" s="295"/>
    </row>
    <row r="6046" spans="1:3" x14ac:dyDescent="0.3">
      <c r="A6046" s="153">
        <v>3798</v>
      </c>
      <c r="B6046" s="153">
        <v>20118797</v>
      </c>
      <c r="C6046" s="295"/>
    </row>
    <row r="6047" spans="1:3" x14ac:dyDescent="0.3">
      <c r="A6047" s="153">
        <v>3799</v>
      </c>
      <c r="B6047" s="153">
        <v>20118798</v>
      </c>
      <c r="C6047" s="295"/>
    </row>
    <row r="6048" spans="1:3" x14ac:dyDescent="0.3">
      <c r="A6048" s="153">
        <v>3800</v>
      </c>
      <c r="B6048" s="153">
        <v>20118799</v>
      </c>
      <c r="C6048" s="295"/>
    </row>
    <row r="6049" spans="1:3" x14ac:dyDescent="0.3">
      <c r="A6049" s="153">
        <v>3801</v>
      </c>
      <c r="B6049" s="153">
        <v>20118800</v>
      </c>
      <c r="C6049" s="295"/>
    </row>
    <row r="6050" spans="1:3" x14ac:dyDescent="0.3">
      <c r="A6050" s="153">
        <v>3802</v>
      </c>
      <c r="B6050" s="153">
        <v>20118801</v>
      </c>
      <c r="C6050" s="295"/>
    </row>
    <row r="6051" spans="1:3" x14ac:dyDescent="0.3">
      <c r="A6051" s="153">
        <v>3803</v>
      </c>
      <c r="B6051" s="153">
        <v>20118802</v>
      </c>
      <c r="C6051" s="295"/>
    </row>
    <row r="6052" spans="1:3" x14ac:dyDescent="0.3">
      <c r="A6052" s="153">
        <v>3804</v>
      </c>
      <c r="B6052" s="153">
        <v>20118803</v>
      </c>
      <c r="C6052" s="295"/>
    </row>
    <row r="6053" spans="1:3" x14ac:dyDescent="0.3">
      <c r="A6053" s="153">
        <v>3805</v>
      </c>
      <c r="B6053" s="153">
        <v>20118804</v>
      </c>
      <c r="C6053" s="295"/>
    </row>
    <row r="6054" spans="1:3" x14ac:dyDescent="0.3">
      <c r="A6054" s="153">
        <v>3806</v>
      </c>
      <c r="B6054" s="153">
        <v>20118805</v>
      </c>
      <c r="C6054" s="295"/>
    </row>
    <row r="6055" spans="1:3" x14ac:dyDescent="0.3">
      <c r="A6055" s="153">
        <v>3807</v>
      </c>
      <c r="B6055" s="153">
        <v>20118806</v>
      </c>
      <c r="C6055" s="295"/>
    </row>
    <row r="6056" spans="1:3" x14ac:dyDescent="0.3">
      <c r="A6056" s="153">
        <v>3808</v>
      </c>
      <c r="B6056" s="153">
        <v>20118807</v>
      </c>
      <c r="C6056" s="295"/>
    </row>
    <row r="6057" spans="1:3" x14ac:dyDescent="0.3">
      <c r="A6057" s="153">
        <v>3809</v>
      </c>
      <c r="B6057" s="153">
        <v>20118808</v>
      </c>
      <c r="C6057" s="295"/>
    </row>
    <row r="6058" spans="1:3" x14ac:dyDescent="0.3">
      <c r="A6058" s="153">
        <v>3810</v>
      </c>
      <c r="B6058" s="153">
        <v>20118809</v>
      </c>
      <c r="C6058" s="295"/>
    </row>
    <row r="6059" spans="1:3" x14ac:dyDescent="0.3">
      <c r="A6059" s="153">
        <v>3811</v>
      </c>
      <c r="B6059" s="153">
        <v>20118810</v>
      </c>
      <c r="C6059" s="295"/>
    </row>
    <row r="6060" spans="1:3" x14ac:dyDescent="0.3">
      <c r="A6060" s="153">
        <v>3812</v>
      </c>
      <c r="B6060" s="153">
        <v>20118811</v>
      </c>
      <c r="C6060" s="295"/>
    </row>
    <row r="6061" spans="1:3" x14ac:dyDescent="0.3">
      <c r="A6061" s="153">
        <v>3813</v>
      </c>
      <c r="B6061" s="153">
        <v>20118812</v>
      </c>
      <c r="C6061" s="295"/>
    </row>
    <row r="6062" spans="1:3" x14ac:dyDescent="0.3">
      <c r="A6062" s="153">
        <v>3814</v>
      </c>
      <c r="B6062" s="153">
        <v>20118813</v>
      </c>
      <c r="C6062" s="295"/>
    </row>
    <row r="6063" spans="1:3" x14ac:dyDescent="0.3">
      <c r="A6063" s="153">
        <v>3815</v>
      </c>
      <c r="B6063" s="153">
        <v>20118814</v>
      </c>
      <c r="C6063" s="295"/>
    </row>
    <row r="6064" spans="1:3" x14ac:dyDescent="0.3">
      <c r="A6064" s="153">
        <v>3816</v>
      </c>
      <c r="B6064" s="153">
        <v>20118815</v>
      </c>
      <c r="C6064" s="295"/>
    </row>
    <row r="6065" spans="1:3" x14ac:dyDescent="0.3">
      <c r="A6065" s="153">
        <v>3817</v>
      </c>
      <c r="B6065" s="153">
        <v>20118816</v>
      </c>
      <c r="C6065" s="295"/>
    </row>
    <row r="6066" spans="1:3" x14ac:dyDescent="0.3">
      <c r="A6066" s="153">
        <v>3818</v>
      </c>
      <c r="B6066" s="153">
        <v>20118817</v>
      </c>
      <c r="C6066" s="295"/>
    </row>
    <row r="6067" spans="1:3" x14ac:dyDescent="0.3">
      <c r="A6067" s="153">
        <v>3819</v>
      </c>
      <c r="B6067" s="153">
        <v>20118818</v>
      </c>
      <c r="C6067" s="295"/>
    </row>
    <row r="6068" spans="1:3" x14ac:dyDescent="0.3">
      <c r="A6068" s="153">
        <v>3820</v>
      </c>
      <c r="B6068" s="153">
        <v>20118819</v>
      </c>
      <c r="C6068" s="295"/>
    </row>
    <row r="6069" spans="1:3" x14ac:dyDescent="0.3">
      <c r="A6069" s="153">
        <v>3821</v>
      </c>
      <c r="B6069" s="153">
        <v>20118820</v>
      </c>
      <c r="C6069" s="295"/>
    </row>
    <row r="6070" spans="1:3" x14ac:dyDescent="0.3">
      <c r="A6070" s="153">
        <v>3822</v>
      </c>
      <c r="B6070" s="153">
        <v>20118821</v>
      </c>
      <c r="C6070" s="295"/>
    </row>
    <row r="6071" spans="1:3" x14ac:dyDescent="0.3">
      <c r="A6071" s="153">
        <v>3823</v>
      </c>
      <c r="B6071" s="153">
        <v>20118822</v>
      </c>
      <c r="C6071" s="295"/>
    </row>
    <row r="6072" spans="1:3" x14ac:dyDescent="0.3">
      <c r="A6072" s="153">
        <v>3824</v>
      </c>
      <c r="B6072" s="153">
        <v>20118823</v>
      </c>
      <c r="C6072" s="295"/>
    </row>
    <row r="6073" spans="1:3" x14ac:dyDescent="0.3">
      <c r="A6073" s="153">
        <v>3825</v>
      </c>
      <c r="B6073" s="153">
        <v>20118824</v>
      </c>
      <c r="C6073" s="295"/>
    </row>
    <row r="6074" spans="1:3" x14ac:dyDescent="0.3">
      <c r="A6074" s="153">
        <v>3826</v>
      </c>
      <c r="B6074" s="153">
        <v>20118825</v>
      </c>
      <c r="C6074" s="295"/>
    </row>
    <row r="6075" spans="1:3" x14ac:dyDescent="0.3">
      <c r="A6075" s="153">
        <v>3827</v>
      </c>
      <c r="B6075" s="153">
        <v>20118826</v>
      </c>
      <c r="C6075" s="295"/>
    </row>
    <row r="6076" spans="1:3" x14ac:dyDescent="0.3">
      <c r="A6076" s="153">
        <v>3828</v>
      </c>
      <c r="B6076" s="153">
        <v>20118827</v>
      </c>
      <c r="C6076" s="295"/>
    </row>
    <row r="6077" spans="1:3" x14ac:dyDescent="0.3">
      <c r="A6077" s="153">
        <v>3829</v>
      </c>
      <c r="B6077" s="153">
        <v>20118828</v>
      </c>
      <c r="C6077" s="295"/>
    </row>
    <row r="6078" spans="1:3" x14ac:dyDescent="0.3">
      <c r="A6078" s="153">
        <v>3830</v>
      </c>
      <c r="B6078" s="153">
        <v>20118829</v>
      </c>
      <c r="C6078" s="295"/>
    </row>
    <row r="6079" spans="1:3" x14ac:dyDescent="0.3">
      <c r="A6079" s="153">
        <v>3831</v>
      </c>
      <c r="B6079" s="153">
        <v>20118830</v>
      </c>
      <c r="C6079" s="295"/>
    </row>
    <row r="6080" spans="1:3" x14ac:dyDescent="0.3">
      <c r="A6080" s="153">
        <v>3832</v>
      </c>
      <c r="B6080" s="153">
        <v>20118831</v>
      </c>
      <c r="C6080" s="295"/>
    </row>
    <row r="6081" spans="1:3" x14ac:dyDescent="0.3">
      <c r="A6081" s="153">
        <v>3833</v>
      </c>
      <c r="B6081" s="153">
        <v>20118832</v>
      </c>
      <c r="C6081" s="295"/>
    </row>
    <row r="6082" spans="1:3" x14ac:dyDescent="0.3">
      <c r="A6082" s="153">
        <v>3834</v>
      </c>
      <c r="B6082" s="153">
        <v>20118833</v>
      </c>
      <c r="C6082" s="295"/>
    </row>
    <row r="6083" spans="1:3" x14ac:dyDescent="0.3">
      <c r="A6083" s="153">
        <v>3835</v>
      </c>
      <c r="B6083" s="153">
        <v>20118834</v>
      </c>
      <c r="C6083" s="295"/>
    </row>
    <row r="6084" spans="1:3" x14ac:dyDescent="0.3">
      <c r="A6084" s="153">
        <v>3836</v>
      </c>
      <c r="B6084" s="153">
        <v>20118835</v>
      </c>
      <c r="C6084" s="295"/>
    </row>
    <row r="6085" spans="1:3" x14ac:dyDescent="0.3">
      <c r="A6085" s="153">
        <v>3837</v>
      </c>
      <c r="B6085" s="153">
        <v>20118836</v>
      </c>
      <c r="C6085" s="295"/>
    </row>
    <row r="6086" spans="1:3" x14ac:dyDescent="0.3">
      <c r="A6086" s="153">
        <v>3838</v>
      </c>
      <c r="B6086" s="153">
        <v>20118837</v>
      </c>
      <c r="C6086" s="295"/>
    </row>
    <row r="6087" spans="1:3" x14ac:dyDescent="0.3">
      <c r="A6087" s="153">
        <v>3839</v>
      </c>
      <c r="B6087" s="153">
        <v>20118838</v>
      </c>
      <c r="C6087" s="295"/>
    </row>
    <row r="6088" spans="1:3" x14ac:dyDescent="0.3">
      <c r="A6088" s="153">
        <v>3840</v>
      </c>
      <c r="B6088" s="153">
        <v>20118839</v>
      </c>
      <c r="C6088" s="295"/>
    </row>
    <row r="6089" spans="1:3" x14ac:dyDescent="0.3">
      <c r="A6089" s="153">
        <v>3841</v>
      </c>
      <c r="B6089" s="153">
        <v>20118840</v>
      </c>
      <c r="C6089" s="295"/>
    </row>
    <row r="6090" spans="1:3" x14ac:dyDescent="0.3">
      <c r="A6090" s="153">
        <v>3842</v>
      </c>
      <c r="B6090" s="153">
        <v>20118841</v>
      </c>
      <c r="C6090" s="295"/>
    </row>
    <row r="6091" spans="1:3" x14ac:dyDescent="0.3">
      <c r="A6091" s="153">
        <v>3843</v>
      </c>
      <c r="B6091" s="153">
        <v>20118842</v>
      </c>
      <c r="C6091" s="295"/>
    </row>
    <row r="6092" spans="1:3" x14ac:dyDescent="0.3">
      <c r="A6092" s="153">
        <v>3844</v>
      </c>
      <c r="B6092" s="153">
        <v>20118843</v>
      </c>
      <c r="C6092" s="295"/>
    </row>
    <row r="6093" spans="1:3" x14ac:dyDescent="0.3">
      <c r="A6093" s="153">
        <v>3845</v>
      </c>
      <c r="B6093" s="153">
        <v>20118844</v>
      </c>
      <c r="C6093" s="295"/>
    </row>
    <row r="6094" spans="1:3" x14ac:dyDescent="0.3">
      <c r="A6094" s="153">
        <v>3846</v>
      </c>
      <c r="B6094" s="153">
        <v>20118845</v>
      </c>
      <c r="C6094" s="295"/>
    </row>
    <row r="6095" spans="1:3" x14ac:dyDescent="0.3">
      <c r="A6095" s="153">
        <v>3847</v>
      </c>
      <c r="B6095" s="153">
        <v>20118846</v>
      </c>
      <c r="C6095" s="295"/>
    </row>
    <row r="6096" spans="1:3" x14ac:dyDescent="0.3">
      <c r="A6096" s="153">
        <v>3848</v>
      </c>
      <c r="B6096" s="153">
        <v>20118847</v>
      </c>
      <c r="C6096" s="295"/>
    </row>
    <row r="6097" spans="1:3" x14ac:dyDescent="0.3">
      <c r="A6097" s="153">
        <v>3849</v>
      </c>
      <c r="B6097" s="153">
        <v>20118848</v>
      </c>
      <c r="C6097" s="295"/>
    </row>
    <row r="6098" spans="1:3" x14ac:dyDescent="0.3">
      <c r="A6098" s="153">
        <v>3850</v>
      </c>
      <c r="B6098" s="153">
        <v>20118849</v>
      </c>
      <c r="C6098" s="295"/>
    </row>
    <row r="6099" spans="1:3" x14ac:dyDescent="0.3">
      <c r="A6099" s="153">
        <v>3851</v>
      </c>
      <c r="B6099" s="153">
        <v>20118850</v>
      </c>
      <c r="C6099" s="295"/>
    </row>
    <row r="6100" spans="1:3" x14ac:dyDescent="0.3">
      <c r="A6100" s="153">
        <v>3852</v>
      </c>
      <c r="B6100" s="153">
        <v>20118851</v>
      </c>
      <c r="C6100" s="295"/>
    </row>
    <row r="6101" spans="1:3" x14ac:dyDescent="0.3">
      <c r="A6101" s="153">
        <v>3853</v>
      </c>
      <c r="B6101" s="153">
        <v>20118852</v>
      </c>
      <c r="C6101" s="295"/>
    </row>
    <row r="6102" spans="1:3" x14ac:dyDescent="0.3">
      <c r="A6102" s="153">
        <v>3854</v>
      </c>
      <c r="B6102" s="153">
        <v>20118853</v>
      </c>
      <c r="C6102" s="295"/>
    </row>
    <row r="6103" spans="1:3" x14ac:dyDescent="0.3">
      <c r="A6103" s="153">
        <v>3855</v>
      </c>
      <c r="B6103" s="153">
        <v>20118854</v>
      </c>
      <c r="C6103" s="295"/>
    </row>
    <row r="6104" spans="1:3" x14ac:dyDescent="0.3">
      <c r="A6104" s="153">
        <v>3856</v>
      </c>
      <c r="B6104" s="153">
        <v>20118855</v>
      </c>
      <c r="C6104" s="295"/>
    </row>
    <row r="6105" spans="1:3" x14ac:dyDescent="0.3">
      <c r="A6105" s="153">
        <v>3857</v>
      </c>
      <c r="B6105" s="153">
        <v>20118856</v>
      </c>
      <c r="C6105" s="295"/>
    </row>
    <row r="6106" spans="1:3" x14ac:dyDescent="0.3">
      <c r="A6106" s="153">
        <v>3858</v>
      </c>
      <c r="B6106" s="153">
        <v>20118857</v>
      </c>
      <c r="C6106" s="295"/>
    </row>
    <row r="6107" spans="1:3" x14ac:dyDescent="0.3">
      <c r="A6107" s="153">
        <v>3859</v>
      </c>
      <c r="B6107" s="153">
        <v>20118858</v>
      </c>
      <c r="C6107" s="295"/>
    </row>
    <row r="6108" spans="1:3" x14ac:dyDescent="0.3">
      <c r="A6108" s="153">
        <v>3860</v>
      </c>
      <c r="B6108" s="153">
        <v>20118859</v>
      </c>
      <c r="C6108" s="295"/>
    </row>
    <row r="6109" spans="1:3" x14ac:dyDescent="0.3">
      <c r="A6109" s="153">
        <v>3861</v>
      </c>
      <c r="B6109" s="153">
        <v>20118860</v>
      </c>
      <c r="C6109" s="295"/>
    </row>
    <row r="6110" spans="1:3" x14ac:dyDescent="0.3">
      <c r="A6110" s="153">
        <v>3862</v>
      </c>
      <c r="B6110" s="153">
        <v>20118861</v>
      </c>
      <c r="C6110" s="295"/>
    </row>
    <row r="6111" spans="1:3" x14ac:dyDescent="0.3">
      <c r="A6111" s="153">
        <v>3863</v>
      </c>
      <c r="B6111" s="153">
        <v>20118862</v>
      </c>
      <c r="C6111" s="295"/>
    </row>
    <row r="6112" spans="1:3" x14ac:dyDescent="0.3">
      <c r="A6112" s="153">
        <v>3864</v>
      </c>
      <c r="B6112" s="153">
        <v>20118863</v>
      </c>
      <c r="C6112" s="295"/>
    </row>
    <row r="6113" spans="1:3" x14ac:dyDescent="0.3">
      <c r="A6113" s="153">
        <v>3865</v>
      </c>
      <c r="B6113" s="153">
        <v>20118864</v>
      </c>
      <c r="C6113" s="295"/>
    </row>
    <row r="6114" spans="1:3" x14ac:dyDescent="0.3">
      <c r="A6114" s="153">
        <v>3866</v>
      </c>
      <c r="B6114" s="153">
        <v>20118865</v>
      </c>
      <c r="C6114" s="295"/>
    </row>
    <row r="6115" spans="1:3" x14ac:dyDescent="0.3">
      <c r="A6115" s="153">
        <v>3867</v>
      </c>
      <c r="B6115" s="153">
        <v>20118866</v>
      </c>
      <c r="C6115" s="295"/>
    </row>
    <row r="6116" spans="1:3" x14ac:dyDescent="0.3">
      <c r="A6116" s="153">
        <v>3868</v>
      </c>
      <c r="B6116" s="153">
        <v>20118867</v>
      </c>
      <c r="C6116" s="295"/>
    </row>
    <row r="6117" spans="1:3" x14ac:dyDescent="0.3">
      <c r="A6117" s="153">
        <v>3869</v>
      </c>
      <c r="B6117" s="153">
        <v>20118868</v>
      </c>
      <c r="C6117" s="295"/>
    </row>
    <row r="6118" spans="1:3" x14ac:dyDescent="0.3">
      <c r="A6118" s="153">
        <v>3870</v>
      </c>
      <c r="B6118" s="153">
        <v>20118869</v>
      </c>
      <c r="C6118" s="295"/>
    </row>
    <row r="6119" spans="1:3" x14ac:dyDescent="0.3">
      <c r="A6119" s="153">
        <v>3871</v>
      </c>
      <c r="B6119" s="153">
        <v>20118870</v>
      </c>
      <c r="C6119" s="295"/>
    </row>
    <row r="6120" spans="1:3" x14ac:dyDescent="0.3">
      <c r="A6120" s="153">
        <v>3872</v>
      </c>
      <c r="B6120" s="153">
        <v>20118871</v>
      </c>
      <c r="C6120" s="295"/>
    </row>
    <row r="6121" spans="1:3" x14ac:dyDescent="0.3">
      <c r="A6121" s="153">
        <v>3873</v>
      </c>
      <c r="B6121" s="153">
        <v>20118872</v>
      </c>
      <c r="C6121" s="295"/>
    </row>
    <row r="6122" spans="1:3" x14ac:dyDescent="0.3">
      <c r="A6122" s="153">
        <v>3874</v>
      </c>
      <c r="B6122" s="153">
        <v>20118873</v>
      </c>
      <c r="C6122" s="295"/>
    </row>
    <row r="6123" spans="1:3" x14ac:dyDescent="0.3">
      <c r="A6123" s="153">
        <v>3875</v>
      </c>
      <c r="B6123" s="153">
        <v>20118874</v>
      </c>
      <c r="C6123" s="295"/>
    </row>
    <row r="6124" spans="1:3" x14ac:dyDescent="0.3">
      <c r="A6124" s="153">
        <v>3876</v>
      </c>
      <c r="B6124" s="153">
        <v>20118875</v>
      </c>
      <c r="C6124" s="295"/>
    </row>
    <row r="6125" spans="1:3" x14ac:dyDescent="0.3">
      <c r="A6125" s="153">
        <v>3877</v>
      </c>
      <c r="B6125" s="153">
        <v>20118876</v>
      </c>
      <c r="C6125" s="295"/>
    </row>
    <row r="6126" spans="1:3" x14ac:dyDescent="0.3">
      <c r="A6126" s="153">
        <v>3878</v>
      </c>
      <c r="B6126" s="153">
        <v>20118877</v>
      </c>
      <c r="C6126" s="295"/>
    </row>
    <row r="6127" spans="1:3" x14ac:dyDescent="0.3">
      <c r="A6127" s="153">
        <v>3879</v>
      </c>
      <c r="B6127" s="153">
        <v>20118878</v>
      </c>
      <c r="C6127" s="295"/>
    </row>
    <row r="6128" spans="1:3" x14ac:dyDescent="0.3">
      <c r="A6128" s="153">
        <v>3880</v>
      </c>
      <c r="B6128" s="153">
        <v>20118879</v>
      </c>
      <c r="C6128" s="295"/>
    </row>
    <row r="6129" spans="1:3" x14ac:dyDescent="0.3">
      <c r="A6129" s="153">
        <v>3881</v>
      </c>
      <c r="B6129" s="153">
        <v>20118880</v>
      </c>
      <c r="C6129" s="295"/>
    </row>
    <row r="6130" spans="1:3" x14ac:dyDescent="0.3">
      <c r="A6130" s="153">
        <v>3882</v>
      </c>
      <c r="B6130" s="153">
        <v>20118881</v>
      </c>
      <c r="C6130" s="295"/>
    </row>
    <row r="6131" spans="1:3" x14ac:dyDescent="0.3">
      <c r="A6131" s="153">
        <v>3883</v>
      </c>
      <c r="B6131" s="153">
        <v>20118882</v>
      </c>
      <c r="C6131" s="295"/>
    </row>
    <row r="6132" spans="1:3" x14ac:dyDescent="0.3">
      <c r="A6132" s="153">
        <v>3884</v>
      </c>
      <c r="B6132" s="153">
        <v>20118883</v>
      </c>
      <c r="C6132" s="295"/>
    </row>
    <row r="6133" spans="1:3" x14ac:dyDescent="0.3">
      <c r="A6133" s="153">
        <v>3885</v>
      </c>
      <c r="B6133" s="153">
        <v>20118884</v>
      </c>
      <c r="C6133" s="295"/>
    </row>
    <row r="6134" spans="1:3" x14ac:dyDescent="0.3">
      <c r="A6134" s="153">
        <v>3886</v>
      </c>
      <c r="B6134" s="153">
        <v>20118885</v>
      </c>
      <c r="C6134" s="295"/>
    </row>
    <row r="6135" spans="1:3" x14ac:dyDescent="0.3">
      <c r="A6135" s="153">
        <v>3887</v>
      </c>
      <c r="B6135" s="153">
        <v>20118886</v>
      </c>
      <c r="C6135" s="295"/>
    </row>
    <row r="6136" spans="1:3" x14ac:dyDescent="0.3">
      <c r="A6136" s="153">
        <v>3888</v>
      </c>
      <c r="B6136" s="153">
        <v>20118887</v>
      </c>
      <c r="C6136" s="295"/>
    </row>
    <row r="6137" spans="1:3" x14ac:dyDescent="0.3">
      <c r="A6137" s="153">
        <v>3889</v>
      </c>
      <c r="B6137" s="153">
        <v>20118888</v>
      </c>
      <c r="C6137" s="295"/>
    </row>
    <row r="6138" spans="1:3" x14ac:dyDescent="0.3">
      <c r="A6138" s="153">
        <v>3890</v>
      </c>
      <c r="B6138" s="153">
        <v>20118889</v>
      </c>
      <c r="C6138" s="295"/>
    </row>
    <row r="6139" spans="1:3" x14ac:dyDescent="0.3">
      <c r="A6139" s="153">
        <v>3891</v>
      </c>
      <c r="B6139" s="153">
        <v>20118890</v>
      </c>
      <c r="C6139" s="295"/>
    </row>
    <row r="6140" spans="1:3" x14ac:dyDescent="0.3">
      <c r="A6140" s="153">
        <v>3892</v>
      </c>
      <c r="B6140" s="153">
        <v>20118891</v>
      </c>
      <c r="C6140" s="295"/>
    </row>
    <row r="6141" spans="1:3" x14ac:dyDescent="0.3">
      <c r="A6141" s="153">
        <v>3893</v>
      </c>
      <c r="B6141" s="153">
        <v>20118892</v>
      </c>
      <c r="C6141" s="295"/>
    </row>
    <row r="6142" spans="1:3" x14ac:dyDescent="0.3">
      <c r="A6142" s="153">
        <v>3894</v>
      </c>
      <c r="B6142" s="153">
        <v>20118893</v>
      </c>
      <c r="C6142" s="295"/>
    </row>
    <row r="6143" spans="1:3" x14ac:dyDescent="0.3">
      <c r="A6143" s="153">
        <v>3895</v>
      </c>
      <c r="B6143" s="153">
        <v>20118894</v>
      </c>
      <c r="C6143" s="295"/>
    </row>
    <row r="6144" spans="1:3" x14ac:dyDescent="0.3">
      <c r="A6144" s="153">
        <v>3896</v>
      </c>
      <c r="B6144" s="153">
        <v>20118895</v>
      </c>
      <c r="C6144" s="295"/>
    </row>
    <row r="6145" spans="1:3" x14ac:dyDescent="0.3">
      <c r="A6145" s="153">
        <v>3897</v>
      </c>
      <c r="B6145" s="153">
        <v>20118896</v>
      </c>
      <c r="C6145" s="295"/>
    </row>
    <row r="6146" spans="1:3" x14ac:dyDescent="0.3">
      <c r="A6146" s="153">
        <v>3898</v>
      </c>
      <c r="B6146" s="153">
        <v>20118897</v>
      </c>
      <c r="C6146" s="295"/>
    </row>
    <row r="6147" spans="1:3" x14ac:dyDescent="0.3">
      <c r="A6147" s="153">
        <v>3899</v>
      </c>
      <c r="B6147" s="153">
        <v>20118898</v>
      </c>
      <c r="C6147" s="295"/>
    </row>
    <row r="6148" spans="1:3" x14ac:dyDescent="0.3">
      <c r="A6148" s="153">
        <v>3900</v>
      </c>
      <c r="B6148" s="153">
        <v>20118899</v>
      </c>
      <c r="C6148" s="295"/>
    </row>
    <row r="6149" spans="1:3" x14ac:dyDescent="0.3">
      <c r="A6149" s="153">
        <v>3901</v>
      </c>
      <c r="B6149" s="153">
        <v>20118900</v>
      </c>
      <c r="C6149" s="295"/>
    </row>
    <row r="6150" spans="1:3" x14ac:dyDescent="0.3">
      <c r="A6150" s="153">
        <v>3902</v>
      </c>
      <c r="B6150" s="153">
        <v>20118901</v>
      </c>
      <c r="C6150" s="295"/>
    </row>
    <row r="6151" spans="1:3" x14ac:dyDescent="0.3">
      <c r="A6151" s="153">
        <v>3903</v>
      </c>
      <c r="B6151" s="153">
        <v>20118902</v>
      </c>
      <c r="C6151" s="295"/>
    </row>
    <row r="6152" spans="1:3" x14ac:dyDescent="0.3">
      <c r="A6152" s="153">
        <v>3904</v>
      </c>
      <c r="B6152" s="153">
        <v>20118903</v>
      </c>
      <c r="C6152" s="295"/>
    </row>
    <row r="6153" spans="1:3" x14ac:dyDescent="0.3">
      <c r="A6153" s="153">
        <v>3905</v>
      </c>
      <c r="B6153" s="153">
        <v>20118904</v>
      </c>
      <c r="C6153" s="295"/>
    </row>
    <row r="6154" spans="1:3" x14ac:dyDescent="0.3">
      <c r="A6154" s="153">
        <v>3906</v>
      </c>
      <c r="B6154" s="153">
        <v>20118905</v>
      </c>
      <c r="C6154" s="295"/>
    </row>
    <row r="6155" spans="1:3" x14ac:dyDescent="0.3">
      <c r="A6155" s="153">
        <v>3907</v>
      </c>
      <c r="B6155" s="153">
        <v>20118906</v>
      </c>
      <c r="C6155" s="295"/>
    </row>
    <row r="6156" spans="1:3" x14ac:dyDescent="0.3">
      <c r="A6156" s="153">
        <v>3908</v>
      </c>
      <c r="B6156" s="153">
        <v>20118907</v>
      </c>
      <c r="C6156" s="295"/>
    </row>
    <row r="6157" spans="1:3" x14ac:dyDescent="0.3">
      <c r="A6157" s="153">
        <v>3909</v>
      </c>
      <c r="B6157" s="153">
        <v>20118908</v>
      </c>
      <c r="C6157" s="295"/>
    </row>
    <row r="6158" spans="1:3" x14ac:dyDescent="0.3">
      <c r="A6158" s="153">
        <v>3910</v>
      </c>
      <c r="B6158" s="153">
        <v>20118909</v>
      </c>
      <c r="C6158" s="295"/>
    </row>
    <row r="6159" spans="1:3" x14ac:dyDescent="0.3">
      <c r="A6159" s="153">
        <v>3911</v>
      </c>
      <c r="B6159" s="153">
        <v>20118910</v>
      </c>
      <c r="C6159" s="295"/>
    </row>
    <row r="6160" spans="1:3" x14ac:dyDescent="0.3">
      <c r="A6160" s="153">
        <v>3912</v>
      </c>
      <c r="B6160" s="153">
        <v>20118911</v>
      </c>
      <c r="C6160" s="295"/>
    </row>
    <row r="6161" spans="1:3" x14ac:dyDescent="0.3">
      <c r="A6161" s="153">
        <v>3913</v>
      </c>
      <c r="B6161" s="153">
        <v>20118912</v>
      </c>
      <c r="C6161" s="295"/>
    </row>
    <row r="6162" spans="1:3" x14ac:dyDescent="0.3">
      <c r="A6162" s="153">
        <v>3914</v>
      </c>
      <c r="B6162" s="153">
        <v>20118913</v>
      </c>
      <c r="C6162" s="295"/>
    </row>
    <row r="6163" spans="1:3" x14ac:dyDescent="0.3">
      <c r="A6163" s="153">
        <v>3915</v>
      </c>
      <c r="B6163" s="153">
        <v>20118914</v>
      </c>
      <c r="C6163" s="295"/>
    </row>
    <row r="6164" spans="1:3" x14ac:dyDescent="0.3">
      <c r="A6164" s="153">
        <v>3916</v>
      </c>
      <c r="B6164" s="153">
        <v>20118915</v>
      </c>
      <c r="C6164" s="295"/>
    </row>
    <row r="6165" spans="1:3" x14ac:dyDescent="0.3">
      <c r="A6165" s="153">
        <v>3917</v>
      </c>
      <c r="B6165" s="153">
        <v>20118916</v>
      </c>
      <c r="C6165" s="295"/>
    </row>
    <row r="6166" spans="1:3" x14ac:dyDescent="0.3">
      <c r="A6166" s="153">
        <v>3918</v>
      </c>
      <c r="B6166" s="153">
        <v>20118917</v>
      </c>
      <c r="C6166" s="295"/>
    </row>
    <row r="6167" spans="1:3" x14ac:dyDescent="0.3">
      <c r="A6167" s="153">
        <v>3919</v>
      </c>
      <c r="B6167" s="153">
        <v>20118918</v>
      </c>
      <c r="C6167" s="295"/>
    </row>
    <row r="6168" spans="1:3" x14ac:dyDescent="0.3">
      <c r="A6168" s="153">
        <v>3920</v>
      </c>
      <c r="B6168" s="153">
        <v>20118919</v>
      </c>
      <c r="C6168" s="295"/>
    </row>
    <row r="6169" spans="1:3" x14ac:dyDescent="0.3">
      <c r="A6169" s="153">
        <v>3921</v>
      </c>
      <c r="B6169" s="153">
        <v>20118920</v>
      </c>
      <c r="C6169" s="295"/>
    </row>
    <row r="6170" spans="1:3" x14ac:dyDescent="0.3">
      <c r="A6170" s="153">
        <v>3922</v>
      </c>
      <c r="B6170" s="153">
        <v>20118921</v>
      </c>
      <c r="C6170" s="295"/>
    </row>
    <row r="6171" spans="1:3" x14ac:dyDescent="0.3">
      <c r="A6171" s="153">
        <v>3923</v>
      </c>
      <c r="B6171" s="153">
        <v>20118922</v>
      </c>
      <c r="C6171" s="295"/>
    </row>
    <row r="6172" spans="1:3" x14ac:dyDescent="0.3">
      <c r="A6172" s="153">
        <v>3924</v>
      </c>
      <c r="B6172" s="153">
        <v>20118923</v>
      </c>
      <c r="C6172" s="295"/>
    </row>
    <row r="6173" spans="1:3" x14ac:dyDescent="0.3">
      <c r="A6173" s="153">
        <v>3925</v>
      </c>
      <c r="B6173" s="153">
        <v>20118924</v>
      </c>
      <c r="C6173" s="295"/>
    </row>
    <row r="6174" spans="1:3" x14ac:dyDescent="0.3">
      <c r="A6174" s="153">
        <v>3926</v>
      </c>
      <c r="B6174" s="153">
        <v>20118925</v>
      </c>
      <c r="C6174" s="295"/>
    </row>
    <row r="6175" spans="1:3" x14ac:dyDescent="0.3">
      <c r="A6175" s="153">
        <v>3927</v>
      </c>
      <c r="B6175" s="153">
        <v>20118926</v>
      </c>
      <c r="C6175" s="295"/>
    </row>
    <row r="6176" spans="1:3" x14ac:dyDescent="0.3">
      <c r="A6176" s="153">
        <v>3928</v>
      </c>
      <c r="B6176" s="153">
        <v>20118927</v>
      </c>
      <c r="C6176" s="295"/>
    </row>
    <row r="6177" spans="1:3" x14ac:dyDescent="0.3">
      <c r="A6177" s="153">
        <v>3929</v>
      </c>
      <c r="B6177" s="153">
        <v>20118928</v>
      </c>
      <c r="C6177" s="295"/>
    </row>
    <row r="6178" spans="1:3" x14ac:dyDescent="0.3">
      <c r="A6178" s="153">
        <v>3930</v>
      </c>
      <c r="B6178" s="153">
        <v>20118929</v>
      </c>
      <c r="C6178" s="295"/>
    </row>
    <row r="6179" spans="1:3" x14ac:dyDescent="0.3">
      <c r="A6179" s="153">
        <v>3931</v>
      </c>
      <c r="B6179" s="153">
        <v>20118930</v>
      </c>
      <c r="C6179" s="295"/>
    </row>
    <row r="6180" spans="1:3" x14ac:dyDescent="0.3">
      <c r="A6180" s="153">
        <v>3932</v>
      </c>
      <c r="B6180" s="153">
        <v>20118931</v>
      </c>
      <c r="C6180" s="295"/>
    </row>
    <row r="6181" spans="1:3" x14ac:dyDescent="0.3">
      <c r="A6181" s="153">
        <v>3933</v>
      </c>
      <c r="B6181" s="153">
        <v>20118932</v>
      </c>
      <c r="C6181" s="295"/>
    </row>
    <row r="6182" spans="1:3" x14ac:dyDescent="0.3">
      <c r="A6182" s="153">
        <v>3934</v>
      </c>
      <c r="B6182" s="153">
        <v>20118933</v>
      </c>
      <c r="C6182" s="295"/>
    </row>
    <row r="6183" spans="1:3" x14ac:dyDescent="0.3">
      <c r="A6183" s="153">
        <v>3935</v>
      </c>
      <c r="B6183" s="153">
        <v>20118934</v>
      </c>
      <c r="C6183" s="295"/>
    </row>
    <row r="6184" spans="1:3" x14ac:dyDescent="0.3">
      <c r="A6184" s="153">
        <v>3936</v>
      </c>
      <c r="B6184" s="153">
        <v>20118935</v>
      </c>
      <c r="C6184" s="295"/>
    </row>
    <row r="6185" spans="1:3" x14ac:dyDescent="0.3">
      <c r="A6185" s="153">
        <v>3937</v>
      </c>
      <c r="B6185" s="153">
        <v>20118936</v>
      </c>
      <c r="C6185" s="295"/>
    </row>
    <row r="6186" spans="1:3" x14ac:dyDescent="0.3">
      <c r="A6186" s="153">
        <v>3938</v>
      </c>
      <c r="B6186" s="153">
        <v>20118937</v>
      </c>
      <c r="C6186" s="295"/>
    </row>
    <row r="6187" spans="1:3" x14ac:dyDescent="0.3">
      <c r="A6187" s="153">
        <v>3939</v>
      </c>
      <c r="B6187" s="153">
        <v>20118938</v>
      </c>
      <c r="C6187" s="295"/>
    </row>
    <row r="6188" spans="1:3" x14ac:dyDescent="0.3">
      <c r="A6188" s="153">
        <v>3940</v>
      </c>
      <c r="B6188" s="153">
        <v>20118939</v>
      </c>
      <c r="C6188" s="295"/>
    </row>
    <row r="6189" spans="1:3" x14ac:dyDescent="0.3">
      <c r="A6189" s="153">
        <v>3941</v>
      </c>
      <c r="B6189" s="153">
        <v>20118940</v>
      </c>
      <c r="C6189" s="295"/>
    </row>
    <row r="6190" spans="1:3" x14ac:dyDescent="0.3">
      <c r="A6190" s="153">
        <v>3942</v>
      </c>
      <c r="B6190" s="153">
        <v>20118941</v>
      </c>
      <c r="C6190" s="295"/>
    </row>
    <row r="6191" spans="1:3" x14ac:dyDescent="0.3">
      <c r="A6191" s="153">
        <v>3943</v>
      </c>
      <c r="B6191" s="153">
        <v>20118942</v>
      </c>
      <c r="C6191" s="295"/>
    </row>
    <row r="6192" spans="1:3" x14ac:dyDescent="0.3">
      <c r="A6192" s="153">
        <v>3944</v>
      </c>
      <c r="B6192" s="153">
        <v>20118943</v>
      </c>
      <c r="C6192" s="295"/>
    </row>
    <row r="6193" spans="1:3" x14ac:dyDescent="0.3">
      <c r="A6193" s="153">
        <v>3945</v>
      </c>
      <c r="B6193" s="153">
        <v>20118944</v>
      </c>
      <c r="C6193" s="295"/>
    </row>
    <row r="6194" spans="1:3" x14ac:dyDescent="0.3">
      <c r="A6194" s="153">
        <v>3946</v>
      </c>
      <c r="B6194" s="153">
        <v>20118945</v>
      </c>
      <c r="C6194" s="295"/>
    </row>
    <row r="6195" spans="1:3" x14ac:dyDescent="0.3">
      <c r="A6195" s="153">
        <v>3947</v>
      </c>
      <c r="B6195" s="153">
        <v>20118946</v>
      </c>
      <c r="C6195" s="295"/>
    </row>
    <row r="6196" spans="1:3" x14ac:dyDescent="0.3">
      <c r="A6196" s="153">
        <v>3948</v>
      </c>
      <c r="B6196" s="153">
        <v>20118947</v>
      </c>
      <c r="C6196" s="295"/>
    </row>
    <row r="6197" spans="1:3" x14ac:dyDescent="0.3">
      <c r="A6197" s="153">
        <v>3949</v>
      </c>
      <c r="B6197" s="153">
        <v>20118948</v>
      </c>
      <c r="C6197" s="295"/>
    </row>
    <row r="6198" spans="1:3" x14ac:dyDescent="0.3">
      <c r="A6198" s="153">
        <v>3950</v>
      </c>
      <c r="B6198" s="153">
        <v>20118949</v>
      </c>
      <c r="C6198" s="295"/>
    </row>
    <row r="6199" spans="1:3" x14ac:dyDescent="0.3">
      <c r="A6199" s="153">
        <v>3951</v>
      </c>
      <c r="B6199" s="153">
        <v>20118950</v>
      </c>
      <c r="C6199" s="295"/>
    </row>
    <row r="6200" spans="1:3" x14ac:dyDescent="0.3">
      <c r="A6200" s="153">
        <v>3952</v>
      </c>
      <c r="B6200" s="153">
        <v>20118951</v>
      </c>
      <c r="C6200" s="295"/>
    </row>
    <row r="6201" spans="1:3" x14ac:dyDescent="0.3">
      <c r="A6201" s="153">
        <v>3953</v>
      </c>
      <c r="B6201" s="153">
        <v>20118952</v>
      </c>
      <c r="C6201" s="295"/>
    </row>
    <row r="6202" spans="1:3" x14ac:dyDescent="0.3">
      <c r="A6202" s="153">
        <v>3954</v>
      </c>
      <c r="B6202" s="153">
        <v>20118953</v>
      </c>
      <c r="C6202" s="295"/>
    </row>
    <row r="6203" spans="1:3" x14ac:dyDescent="0.3">
      <c r="A6203" s="153">
        <v>3955</v>
      </c>
      <c r="B6203" s="153">
        <v>20118954</v>
      </c>
      <c r="C6203" s="295"/>
    </row>
    <row r="6204" spans="1:3" x14ac:dyDescent="0.3">
      <c r="A6204" s="153">
        <v>3956</v>
      </c>
      <c r="B6204" s="153">
        <v>20118955</v>
      </c>
      <c r="C6204" s="295"/>
    </row>
    <row r="6205" spans="1:3" x14ac:dyDescent="0.3">
      <c r="A6205" s="153">
        <v>3957</v>
      </c>
      <c r="B6205" s="153">
        <v>20118956</v>
      </c>
      <c r="C6205" s="295"/>
    </row>
    <row r="6206" spans="1:3" x14ac:dyDescent="0.3">
      <c r="A6206" s="153">
        <v>3958</v>
      </c>
      <c r="B6206" s="153">
        <v>20118957</v>
      </c>
      <c r="C6206" s="295"/>
    </row>
    <row r="6207" spans="1:3" x14ac:dyDescent="0.3">
      <c r="A6207" s="153">
        <v>3959</v>
      </c>
      <c r="B6207" s="153">
        <v>20118958</v>
      </c>
      <c r="C6207" s="295"/>
    </row>
    <row r="6208" spans="1:3" x14ac:dyDescent="0.3">
      <c r="A6208" s="153">
        <v>3960</v>
      </c>
      <c r="B6208" s="153">
        <v>20118959</v>
      </c>
      <c r="C6208" s="295"/>
    </row>
    <row r="6209" spans="1:3" x14ac:dyDescent="0.3">
      <c r="A6209" s="153">
        <v>3961</v>
      </c>
      <c r="B6209" s="153">
        <v>20118960</v>
      </c>
      <c r="C6209" s="295"/>
    </row>
    <row r="6210" spans="1:3" x14ac:dyDescent="0.3">
      <c r="A6210" s="153">
        <v>3962</v>
      </c>
      <c r="B6210" s="153">
        <v>20118961</v>
      </c>
      <c r="C6210" s="295"/>
    </row>
    <row r="6211" spans="1:3" x14ac:dyDescent="0.3">
      <c r="A6211" s="153">
        <v>3963</v>
      </c>
      <c r="B6211" s="153">
        <v>20118962</v>
      </c>
      <c r="C6211" s="295"/>
    </row>
    <row r="6212" spans="1:3" x14ac:dyDescent="0.3">
      <c r="A6212" s="153">
        <v>3964</v>
      </c>
      <c r="B6212" s="153">
        <v>20118963</v>
      </c>
      <c r="C6212" s="295"/>
    </row>
    <row r="6213" spans="1:3" x14ac:dyDescent="0.3">
      <c r="A6213" s="153">
        <v>3965</v>
      </c>
      <c r="B6213" s="153">
        <v>20118964</v>
      </c>
      <c r="C6213" s="295"/>
    </row>
    <row r="6214" spans="1:3" x14ac:dyDescent="0.3">
      <c r="A6214" s="153">
        <v>3966</v>
      </c>
      <c r="B6214" s="153">
        <v>20118965</v>
      </c>
      <c r="C6214" s="295"/>
    </row>
    <row r="6215" spans="1:3" x14ac:dyDescent="0.3">
      <c r="A6215" s="153">
        <v>3967</v>
      </c>
      <c r="B6215" s="153">
        <v>20118966</v>
      </c>
      <c r="C6215" s="295"/>
    </row>
    <row r="6216" spans="1:3" x14ac:dyDescent="0.3">
      <c r="A6216" s="153">
        <v>3968</v>
      </c>
      <c r="B6216" s="153">
        <v>20118967</v>
      </c>
      <c r="C6216" s="295"/>
    </row>
    <row r="6217" spans="1:3" x14ac:dyDescent="0.3">
      <c r="A6217" s="153">
        <v>3969</v>
      </c>
      <c r="B6217" s="153">
        <v>20118968</v>
      </c>
      <c r="C6217" s="295"/>
    </row>
    <row r="6218" spans="1:3" x14ac:dyDescent="0.3">
      <c r="A6218" s="153">
        <v>3970</v>
      </c>
      <c r="B6218" s="153">
        <v>20118969</v>
      </c>
      <c r="C6218" s="295"/>
    </row>
    <row r="6219" spans="1:3" x14ac:dyDescent="0.3">
      <c r="A6219" s="153">
        <v>3971</v>
      </c>
      <c r="B6219" s="153">
        <v>20118970</v>
      </c>
      <c r="C6219" s="295"/>
    </row>
    <row r="6220" spans="1:3" x14ac:dyDescent="0.3">
      <c r="A6220" s="153">
        <v>3972</v>
      </c>
      <c r="B6220" s="153">
        <v>20118971</v>
      </c>
      <c r="C6220" s="295"/>
    </row>
    <row r="6221" spans="1:3" x14ac:dyDescent="0.3">
      <c r="A6221" s="153">
        <v>3973</v>
      </c>
      <c r="B6221" s="153">
        <v>20118972</v>
      </c>
      <c r="C6221" s="295"/>
    </row>
    <row r="6222" spans="1:3" x14ac:dyDescent="0.3">
      <c r="A6222" s="153">
        <v>3974</v>
      </c>
      <c r="B6222" s="153">
        <v>20118973</v>
      </c>
      <c r="C6222" s="295"/>
    </row>
    <row r="6223" spans="1:3" x14ac:dyDescent="0.3">
      <c r="A6223" s="153">
        <v>3975</v>
      </c>
      <c r="B6223" s="153">
        <v>20118974</v>
      </c>
      <c r="C6223" s="295"/>
    </row>
    <row r="6224" spans="1:3" x14ac:dyDescent="0.3">
      <c r="A6224" s="153">
        <v>3976</v>
      </c>
      <c r="B6224" s="153">
        <v>20118975</v>
      </c>
      <c r="C6224" s="295"/>
    </row>
    <row r="6225" spans="1:3" x14ac:dyDescent="0.3">
      <c r="A6225" s="153">
        <v>3977</v>
      </c>
      <c r="B6225" s="153">
        <v>20118976</v>
      </c>
      <c r="C6225" s="295"/>
    </row>
    <row r="6226" spans="1:3" x14ac:dyDescent="0.3">
      <c r="A6226" s="153">
        <v>3978</v>
      </c>
      <c r="B6226" s="153">
        <v>20118977</v>
      </c>
      <c r="C6226" s="295"/>
    </row>
    <row r="6227" spans="1:3" x14ac:dyDescent="0.3">
      <c r="A6227" s="153">
        <v>3979</v>
      </c>
      <c r="B6227" s="153">
        <v>20118978</v>
      </c>
      <c r="C6227" s="295"/>
    </row>
    <row r="6228" spans="1:3" x14ac:dyDescent="0.3">
      <c r="A6228" s="153">
        <v>3980</v>
      </c>
      <c r="B6228" s="153">
        <v>20118979</v>
      </c>
      <c r="C6228" s="295"/>
    </row>
    <row r="6229" spans="1:3" x14ac:dyDescent="0.3">
      <c r="A6229" s="153">
        <v>3981</v>
      </c>
      <c r="B6229" s="153">
        <v>20118980</v>
      </c>
      <c r="C6229" s="295"/>
    </row>
    <row r="6230" spans="1:3" x14ac:dyDescent="0.3">
      <c r="A6230" s="153">
        <v>3982</v>
      </c>
      <c r="B6230" s="153">
        <v>20118981</v>
      </c>
      <c r="C6230" s="295"/>
    </row>
    <row r="6231" spans="1:3" x14ac:dyDescent="0.3">
      <c r="A6231" s="153">
        <v>3983</v>
      </c>
      <c r="B6231" s="153">
        <v>20118982</v>
      </c>
      <c r="C6231" s="295"/>
    </row>
    <row r="6232" spans="1:3" x14ac:dyDescent="0.3">
      <c r="A6232" s="153">
        <v>3984</v>
      </c>
      <c r="B6232" s="153">
        <v>20118983</v>
      </c>
      <c r="C6232" s="295"/>
    </row>
    <row r="6233" spans="1:3" x14ac:dyDescent="0.3">
      <c r="A6233" s="153">
        <v>3985</v>
      </c>
      <c r="B6233" s="153">
        <v>20118984</v>
      </c>
      <c r="C6233" s="295"/>
    </row>
    <row r="6234" spans="1:3" x14ac:dyDescent="0.3">
      <c r="A6234" s="153">
        <v>3986</v>
      </c>
      <c r="B6234" s="153">
        <v>20118985</v>
      </c>
      <c r="C6234" s="295"/>
    </row>
    <row r="6235" spans="1:3" x14ac:dyDescent="0.3">
      <c r="A6235" s="153">
        <v>3987</v>
      </c>
      <c r="B6235" s="153">
        <v>20118986</v>
      </c>
      <c r="C6235" s="295"/>
    </row>
    <row r="6236" spans="1:3" x14ac:dyDescent="0.3">
      <c r="A6236" s="153">
        <v>3988</v>
      </c>
      <c r="B6236" s="153">
        <v>20118987</v>
      </c>
      <c r="C6236" s="295"/>
    </row>
    <row r="6237" spans="1:3" x14ac:dyDescent="0.3">
      <c r="A6237" s="153">
        <v>3989</v>
      </c>
      <c r="B6237" s="153">
        <v>20118988</v>
      </c>
      <c r="C6237" s="295"/>
    </row>
    <row r="6238" spans="1:3" x14ac:dyDescent="0.3">
      <c r="A6238" s="153">
        <v>3990</v>
      </c>
      <c r="B6238" s="153">
        <v>20118989</v>
      </c>
      <c r="C6238" s="295"/>
    </row>
    <row r="6239" spans="1:3" x14ac:dyDescent="0.3">
      <c r="A6239" s="153">
        <v>3991</v>
      </c>
      <c r="B6239" s="153">
        <v>20118990</v>
      </c>
      <c r="C6239" s="295"/>
    </row>
    <row r="6240" spans="1:3" x14ac:dyDescent="0.3">
      <c r="A6240" s="153">
        <v>3992</v>
      </c>
      <c r="B6240" s="153">
        <v>20118991</v>
      </c>
      <c r="C6240" s="295"/>
    </row>
    <row r="6241" spans="1:3" x14ac:dyDescent="0.3">
      <c r="A6241" s="153">
        <v>3993</v>
      </c>
      <c r="B6241" s="153">
        <v>20118992</v>
      </c>
      <c r="C6241" s="295"/>
    </row>
    <row r="6242" spans="1:3" x14ac:dyDescent="0.3">
      <c r="A6242" s="153">
        <v>3994</v>
      </c>
      <c r="B6242" s="153">
        <v>20118993</v>
      </c>
      <c r="C6242" s="295"/>
    </row>
    <row r="6243" spans="1:3" x14ac:dyDescent="0.3">
      <c r="A6243" s="153">
        <v>3995</v>
      </c>
      <c r="B6243" s="153">
        <v>20118994</v>
      </c>
      <c r="C6243" s="295"/>
    </row>
    <row r="6244" spans="1:3" x14ac:dyDescent="0.3">
      <c r="A6244" s="153">
        <v>3996</v>
      </c>
      <c r="B6244" s="153">
        <v>20118995</v>
      </c>
      <c r="C6244" s="295"/>
    </row>
    <row r="6245" spans="1:3" x14ac:dyDescent="0.3">
      <c r="A6245" s="153">
        <v>3997</v>
      </c>
      <c r="B6245" s="153">
        <v>20118996</v>
      </c>
      <c r="C6245" s="295"/>
    </row>
    <row r="6246" spans="1:3" x14ac:dyDescent="0.3">
      <c r="A6246" s="153">
        <v>3998</v>
      </c>
      <c r="B6246" s="153">
        <v>20118997</v>
      </c>
      <c r="C6246" s="295"/>
    </row>
    <row r="6247" spans="1:3" x14ac:dyDescent="0.3">
      <c r="A6247" s="153">
        <v>3999</v>
      </c>
      <c r="B6247" s="153">
        <v>20118998</v>
      </c>
      <c r="C6247" s="295"/>
    </row>
    <row r="6248" spans="1:3" x14ac:dyDescent="0.3">
      <c r="A6248" s="153">
        <v>4000</v>
      </c>
      <c r="B6248" s="153">
        <v>20118999</v>
      </c>
      <c r="C6248" s="295"/>
    </row>
    <row r="6249" spans="1:3" x14ac:dyDescent="0.3">
      <c r="A6249" s="153">
        <v>4001</v>
      </c>
      <c r="B6249" s="153">
        <v>20119000</v>
      </c>
      <c r="C6249" s="295"/>
    </row>
    <row r="6250" spans="1:3" x14ac:dyDescent="0.3">
      <c r="A6250" s="153">
        <v>4002</v>
      </c>
      <c r="B6250" s="153">
        <v>20119001</v>
      </c>
      <c r="C6250" s="295"/>
    </row>
    <row r="6251" spans="1:3" x14ac:dyDescent="0.3">
      <c r="A6251" s="153">
        <v>4003</v>
      </c>
      <c r="B6251" s="153">
        <v>20119002</v>
      </c>
      <c r="C6251" s="295"/>
    </row>
    <row r="6252" spans="1:3" x14ac:dyDescent="0.3">
      <c r="A6252" s="153">
        <v>4004</v>
      </c>
      <c r="B6252" s="153">
        <v>20119003</v>
      </c>
      <c r="C6252" s="295"/>
    </row>
    <row r="6253" spans="1:3" x14ac:dyDescent="0.3">
      <c r="A6253" s="153">
        <v>4005</v>
      </c>
      <c r="B6253" s="153">
        <v>20119004</v>
      </c>
      <c r="C6253" s="295"/>
    </row>
    <row r="6254" spans="1:3" x14ac:dyDescent="0.3">
      <c r="A6254" s="153">
        <v>4006</v>
      </c>
      <c r="B6254" s="153">
        <v>20119005</v>
      </c>
      <c r="C6254" s="295"/>
    </row>
    <row r="6255" spans="1:3" x14ac:dyDescent="0.3">
      <c r="A6255" s="153">
        <v>4007</v>
      </c>
      <c r="B6255" s="153">
        <v>20119006</v>
      </c>
      <c r="C6255" s="295"/>
    </row>
    <row r="6256" spans="1:3" x14ac:dyDescent="0.3">
      <c r="A6256" s="153">
        <v>4008</v>
      </c>
      <c r="B6256" s="153">
        <v>20119007</v>
      </c>
      <c r="C6256" s="295"/>
    </row>
    <row r="6257" spans="1:3" x14ac:dyDescent="0.3">
      <c r="A6257" s="153">
        <v>4009</v>
      </c>
      <c r="B6257" s="153">
        <v>20119008</v>
      </c>
      <c r="C6257" s="295"/>
    </row>
    <row r="6258" spans="1:3" x14ac:dyDescent="0.3">
      <c r="A6258" s="153">
        <v>4010</v>
      </c>
      <c r="B6258" s="153">
        <v>20119009</v>
      </c>
      <c r="C6258" s="295"/>
    </row>
    <row r="6259" spans="1:3" x14ac:dyDescent="0.3">
      <c r="A6259" s="153">
        <v>4011</v>
      </c>
      <c r="B6259" s="153">
        <v>20119010</v>
      </c>
      <c r="C6259" s="295"/>
    </row>
    <row r="6260" spans="1:3" x14ac:dyDescent="0.3">
      <c r="A6260" s="153">
        <v>4012</v>
      </c>
      <c r="B6260" s="153">
        <v>20119011</v>
      </c>
      <c r="C6260" s="295"/>
    </row>
    <row r="6261" spans="1:3" x14ac:dyDescent="0.3">
      <c r="A6261" s="153">
        <v>4013</v>
      </c>
      <c r="B6261" s="153">
        <v>20119012</v>
      </c>
      <c r="C6261" s="295"/>
    </row>
    <row r="6262" spans="1:3" x14ac:dyDescent="0.3">
      <c r="A6262" s="153">
        <v>4014</v>
      </c>
      <c r="B6262" s="153">
        <v>20119013</v>
      </c>
      <c r="C6262" s="295"/>
    </row>
    <row r="6263" spans="1:3" x14ac:dyDescent="0.3">
      <c r="A6263" s="153">
        <v>4015</v>
      </c>
      <c r="B6263" s="153">
        <v>20119014</v>
      </c>
      <c r="C6263" s="295"/>
    </row>
    <row r="6264" spans="1:3" x14ac:dyDescent="0.3">
      <c r="A6264" s="153">
        <v>4016</v>
      </c>
      <c r="B6264" s="153">
        <v>20119015</v>
      </c>
      <c r="C6264" s="295"/>
    </row>
    <row r="6265" spans="1:3" x14ac:dyDescent="0.3">
      <c r="A6265" s="153">
        <v>4017</v>
      </c>
      <c r="B6265" s="153">
        <v>20119016</v>
      </c>
      <c r="C6265" s="295"/>
    </row>
    <row r="6266" spans="1:3" x14ac:dyDescent="0.3">
      <c r="A6266" s="153">
        <v>4018</v>
      </c>
      <c r="B6266" s="153">
        <v>20119017</v>
      </c>
      <c r="C6266" s="295"/>
    </row>
    <row r="6267" spans="1:3" x14ac:dyDescent="0.3">
      <c r="A6267" s="153">
        <v>4019</v>
      </c>
      <c r="B6267" s="153">
        <v>20119018</v>
      </c>
      <c r="C6267" s="295"/>
    </row>
    <row r="6268" spans="1:3" x14ac:dyDescent="0.3">
      <c r="A6268" s="153">
        <v>4020</v>
      </c>
      <c r="B6268" s="153">
        <v>20119019</v>
      </c>
      <c r="C6268" s="295"/>
    </row>
    <row r="6269" spans="1:3" x14ac:dyDescent="0.3">
      <c r="A6269" s="153">
        <v>4021</v>
      </c>
      <c r="B6269" s="153">
        <v>20119020</v>
      </c>
      <c r="C6269" s="295"/>
    </row>
    <row r="6270" spans="1:3" x14ac:dyDescent="0.3">
      <c r="A6270" s="153">
        <v>4022</v>
      </c>
      <c r="B6270" s="153">
        <v>20119021</v>
      </c>
      <c r="C6270" s="295"/>
    </row>
    <row r="6271" spans="1:3" x14ac:dyDescent="0.3">
      <c r="A6271" s="153">
        <v>4023</v>
      </c>
      <c r="B6271" s="153">
        <v>20119022</v>
      </c>
      <c r="C6271" s="295"/>
    </row>
    <row r="6272" spans="1:3" x14ac:dyDescent="0.3">
      <c r="A6272" s="153">
        <v>4024</v>
      </c>
      <c r="B6272" s="153">
        <v>20119023</v>
      </c>
      <c r="C6272" s="295"/>
    </row>
    <row r="6273" spans="1:3" x14ac:dyDescent="0.3">
      <c r="A6273" s="153">
        <v>4025</v>
      </c>
      <c r="B6273" s="153">
        <v>20119024</v>
      </c>
      <c r="C6273" s="295"/>
    </row>
    <row r="6274" spans="1:3" x14ac:dyDescent="0.3">
      <c r="A6274" s="153">
        <v>4026</v>
      </c>
      <c r="B6274" s="153">
        <v>20119025</v>
      </c>
      <c r="C6274" s="295"/>
    </row>
    <row r="6275" spans="1:3" x14ac:dyDescent="0.3">
      <c r="A6275" s="153">
        <v>4027</v>
      </c>
      <c r="B6275" s="153">
        <v>20119026</v>
      </c>
      <c r="C6275" s="295"/>
    </row>
    <row r="6276" spans="1:3" x14ac:dyDescent="0.3">
      <c r="A6276" s="153">
        <v>4028</v>
      </c>
      <c r="B6276" s="153">
        <v>20119027</v>
      </c>
      <c r="C6276" s="295"/>
    </row>
    <row r="6277" spans="1:3" x14ac:dyDescent="0.3">
      <c r="A6277" s="153">
        <v>4029</v>
      </c>
      <c r="B6277" s="153">
        <v>20119028</v>
      </c>
      <c r="C6277" s="295"/>
    </row>
    <row r="6278" spans="1:3" x14ac:dyDescent="0.3">
      <c r="A6278" s="153">
        <v>4030</v>
      </c>
      <c r="B6278" s="153">
        <v>20119029</v>
      </c>
      <c r="C6278" s="295"/>
    </row>
    <row r="6279" spans="1:3" x14ac:dyDescent="0.3">
      <c r="A6279" s="153">
        <v>4031</v>
      </c>
      <c r="B6279" s="153">
        <v>20119030</v>
      </c>
      <c r="C6279" s="295"/>
    </row>
    <row r="6280" spans="1:3" x14ac:dyDescent="0.3">
      <c r="A6280" s="153">
        <v>4032</v>
      </c>
      <c r="B6280" s="153">
        <v>20119031</v>
      </c>
      <c r="C6280" s="295"/>
    </row>
    <row r="6281" spans="1:3" x14ac:dyDescent="0.3">
      <c r="A6281" s="153">
        <v>4033</v>
      </c>
      <c r="B6281" s="153">
        <v>20119032</v>
      </c>
      <c r="C6281" s="295"/>
    </row>
    <row r="6282" spans="1:3" x14ac:dyDescent="0.3">
      <c r="A6282" s="153">
        <v>4034</v>
      </c>
      <c r="B6282" s="153">
        <v>20119033</v>
      </c>
      <c r="C6282" s="295"/>
    </row>
    <row r="6283" spans="1:3" x14ac:dyDescent="0.3">
      <c r="A6283" s="153">
        <v>4035</v>
      </c>
      <c r="B6283" s="153">
        <v>20119034</v>
      </c>
      <c r="C6283" s="295"/>
    </row>
    <row r="6284" spans="1:3" x14ac:dyDescent="0.3">
      <c r="A6284" s="153">
        <v>4036</v>
      </c>
      <c r="B6284" s="153">
        <v>20119035</v>
      </c>
      <c r="C6284" s="295"/>
    </row>
    <row r="6285" spans="1:3" x14ac:dyDescent="0.3">
      <c r="A6285" s="153">
        <v>4037</v>
      </c>
      <c r="B6285" s="153">
        <v>20119036</v>
      </c>
      <c r="C6285" s="295"/>
    </row>
    <row r="6286" spans="1:3" x14ac:dyDescent="0.3">
      <c r="A6286" s="153">
        <v>4038</v>
      </c>
      <c r="B6286" s="153">
        <v>20119037</v>
      </c>
      <c r="C6286" s="295"/>
    </row>
    <row r="6287" spans="1:3" x14ac:dyDescent="0.3">
      <c r="A6287" s="153">
        <v>4039</v>
      </c>
      <c r="B6287" s="153">
        <v>20119038</v>
      </c>
      <c r="C6287" s="295"/>
    </row>
    <row r="6288" spans="1:3" x14ac:dyDescent="0.3">
      <c r="A6288" s="153">
        <v>4040</v>
      </c>
      <c r="B6288" s="153">
        <v>20119039</v>
      </c>
      <c r="C6288" s="295"/>
    </row>
    <row r="6289" spans="1:3" x14ac:dyDescent="0.3">
      <c r="A6289" s="153">
        <v>4041</v>
      </c>
      <c r="B6289" s="153">
        <v>20119040</v>
      </c>
      <c r="C6289" s="295"/>
    </row>
    <row r="6290" spans="1:3" x14ac:dyDescent="0.3">
      <c r="A6290" s="153">
        <v>4042</v>
      </c>
      <c r="B6290" s="153">
        <v>20119041</v>
      </c>
      <c r="C6290" s="295"/>
    </row>
    <row r="6291" spans="1:3" x14ac:dyDescent="0.3">
      <c r="A6291" s="153">
        <v>4043</v>
      </c>
      <c r="B6291" s="153">
        <v>20119042</v>
      </c>
      <c r="C6291" s="295"/>
    </row>
    <row r="6292" spans="1:3" x14ac:dyDescent="0.3">
      <c r="A6292" s="153">
        <v>4044</v>
      </c>
      <c r="B6292" s="153">
        <v>20119043</v>
      </c>
      <c r="C6292" s="295"/>
    </row>
    <row r="6293" spans="1:3" x14ac:dyDescent="0.3">
      <c r="A6293" s="153">
        <v>4045</v>
      </c>
      <c r="B6293" s="153">
        <v>20119044</v>
      </c>
      <c r="C6293" s="295"/>
    </row>
    <row r="6294" spans="1:3" x14ac:dyDescent="0.3">
      <c r="A6294" s="153">
        <v>4046</v>
      </c>
      <c r="B6294" s="153">
        <v>20119045</v>
      </c>
      <c r="C6294" s="295"/>
    </row>
    <row r="6295" spans="1:3" x14ac:dyDescent="0.3">
      <c r="A6295" s="153">
        <v>4047</v>
      </c>
      <c r="B6295" s="153">
        <v>20119046</v>
      </c>
      <c r="C6295" s="295"/>
    </row>
    <row r="6296" spans="1:3" x14ac:dyDescent="0.3">
      <c r="A6296" s="153">
        <v>4048</v>
      </c>
      <c r="B6296" s="153">
        <v>20119047</v>
      </c>
      <c r="C6296" s="295"/>
    </row>
    <row r="6297" spans="1:3" x14ac:dyDescent="0.3">
      <c r="A6297" s="153">
        <v>4049</v>
      </c>
      <c r="B6297" s="153">
        <v>20119048</v>
      </c>
      <c r="C6297" s="295"/>
    </row>
    <row r="6298" spans="1:3" x14ac:dyDescent="0.3">
      <c r="A6298" s="153">
        <v>4050</v>
      </c>
      <c r="B6298" s="153">
        <v>20119049</v>
      </c>
      <c r="C6298" s="295"/>
    </row>
    <row r="6299" spans="1:3" x14ac:dyDescent="0.3">
      <c r="A6299" s="153">
        <v>4051</v>
      </c>
      <c r="B6299" s="153">
        <v>20119050</v>
      </c>
      <c r="C6299" s="295"/>
    </row>
    <row r="6300" spans="1:3" x14ac:dyDescent="0.3">
      <c r="A6300" s="153">
        <v>4052</v>
      </c>
      <c r="B6300" s="153">
        <v>20119051</v>
      </c>
      <c r="C6300" s="295"/>
    </row>
    <row r="6301" spans="1:3" x14ac:dyDescent="0.3">
      <c r="A6301" s="153">
        <v>4053</v>
      </c>
      <c r="B6301" s="153">
        <v>20119052</v>
      </c>
      <c r="C6301" s="295"/>
    </row>
    <row r="6302" spans="1:3" x14ac:dyDescent="0.3">
      <c r="A6302" s="153">
        <v>4054</v>
      </c>
      <c r="B6302" s="153">
        <v>20119053</v>
      </c>
      <c r="C6302" s="295"/>
    </row>
    <row r="6303" spans="1:3" x14ac:dyDescent="0.3">
      <c r="A6303" s="153">
        <v>4055</v>
      </c>
      <c r="B6303" s="153">
        <v>20119054</v>
      </c>
      <c r="C6303" s="295"/>
    </row>
    <row r="6304" spans="1:3" x14ac:dyDescent="0.3">
      <c r="A6304" s="153">
        <v>4056</v>
      </c>
      <c r="B6304" s="153">
        <v>20119055</v>
      </c>
      <c r="C6304" s="295"/>
    </row>
    <row r="6305" spans="1:3" x14ac:dyDescent="0.3">
      <c r="A6305" s="153">
        <v>4057</v>
      </c>
      <c r="B6305" s="153">
        <v>20119056</v>
      </c>
      <c r="C6305" s="295"/>
    </row>
    <row r="6306" spans="1:3" x14ac:dyDescent="0.3">
      <c r="A6306" s="153">
        <v>4058</v>
      </c>
      <c r="B6306" s="153">
        <v>20119057</v>
      </c>
      <c r="C6306" s="295"/>
    </row>
    <row r="6307" spans="1:3" x14ac:dyDescent="0.3">
      <c r="A6307" s="153">
        <v>4059</v>
      </c>
      <c r="B6307" s="153">
        <v>20119058</v>
      </c>
      <c r="C6307" s="295"/>
    </row>
    <row r="6308" spans="1:3" x14ac:dyDescent="0.3">
      <c r="A6308" s="153">
        <v>4060</v>
      </c>
      <c r="B6308" s="153">
        <v>20119059</v>
      </c>
      <c r="C6308" s="295"/>
    </row>
    <row r="6309" spans="1:3" x14ac:dyDescent="0.3">
      <c r="A6309" s="153">
        <v>4061</v>
      </c>
      <c r="B6309" s="153">
        <v>20119060</v>
      </c>
      <c r="C6309" s="295"/>
    </row>
    <row r="6310" spans="1:3" x14ac:dyDescent="0.3">
      <c r="A6310" s="153">
        <v>4062</v>
      </c>
      <c r="B6310" s="153">
        <v>20119061</v>
      </c>
      <c r="C6310" s="295"/>
    </row>
    <row r="6311" spans="1:3" x14ac:dyDescent="0.3">
      <c r="A6311" s="153">
        <v>4063</v>
      </c>
      <c r="B6311" s="153">
        <v>20119062</v>
      </c>
      <c r="C6311" s="295"/>
    </row>
    <row r="6312" spans="1:3" x14ac:dyDescent="0.3">
      <c r="A6312" s="153">
        <v>4064</v>
      </c>
      <c r="B6312" s="153">
        <v>20119063</v>
      </c>
      <c r="C6312" s="295"/>
    </row>
    <row r="6313" spans="1:3" x14ac:dyDescent="0.3">
      <c r="A6313" s="153">
        <v>4065</v>
      </c>
      <c r="B6313" s="153">
        <v>20119064</v>
      </c>
      <c r="C6313" s="295"/>
    </row>
    <row r="6314" spans="1:3" x14ac:dyDescent="0.3">
      <c r="A6314" s="153">
        <v>4066</v>
      </c>
      <c r="B6314" s="153">
        <v>20119065</v>
      </c>
      <c r="C6314" s="295"/>
    </row>
    <row r="6315" spans="1:3" x14ac:dyDescent="0.3">
      <c r="A6315" s="153">
        <v>4067</v>
      </c>
      <c r="B6315" s="153">
        <v>20119066</v>
      </c>
      <c r="C6315" s="295"/>
    </row>
    <row r="6316" spans="1:3" x14ac:dyDescent="0.3">
      <c r="A6316" s="153">
        <v>4068</v>
      </c>
      <c r="B6316" s="153">
        <v>20119067</v>
      </c>
      <c r="C6316" s="295"/>
    </row>
    <row r="6317" spans="1:3" x14ac:dyDescent="0.3">
      <c r="A6317" s="153">
        <v>4069</v>
      </c>
      <c r="B6317" s="153">
        <v>20119068</v>
      </c>
      <c r="C6317" s="295"/>
    </row>
    <row r="6318" spans="1:3" x14ac:dyDescent="0.3">
      <c r="A6318" s="153">
        <v>4070</v>
      </c>
      <c r="B6318" s="153">
        <v>20119069</v>
      </c>
      <c r="C6318" s="295"/>
    </row>
    <row r="6319" spans="1:3" x14ac:dyDescent="0.3">
      <c r="A6319" s="153">
        <v>4071</v>
      </c>
      <c r="B6319" s="153">
        <v>20119070</v>
      </c>
      <c r="C6319" s="295"/>
    </row>
    <row r="6320" spans="1:3" x14ac:dyDescent="0.3">
      <c r="A6320" s="153">
        <v>4072</v>
      </c>
      <c r="B6320" s="153">
        <v>20119071</v>
      </c>
      <c r="C6320" s="295"/>
    </row>
    <row r="6321" spans="1:3" x14ac:dyDescent="0.3">
      <c r="A6321" s="153">
        <v>4073</v>
      </c>
      <c r="B6321" s="153">
        <v>20119072</v>
      </c>
      <c r="C6321" s="295"/>
    </row>
    <row r="6322" spans="1:3" x14ac:dyDescent="0.3">
      <c r="A6322" s="153">
        <v>4074</v>
      </c>
      <c r="B6322" s="153">
        <v>20119073</v>
      </c>
      <c r="C6322" s="295"/>
    </row>
    <row r="6323" spans="1:3" x14ac:dyDescent="0.3">
      <c r="A6323" s="153">
        <v>4075</v>
      </c>
      <c r="B6323" s="153">
        <v>20119074</v>
      </c>
      <c r="C6323" s="295"/>
    </row>
    <row r="6324" spans="1:3" x14ac:dyDescent="0.3">
      <c r="A6324" s="153">
        <v>4076</v>
      </c>
      <c r="B6324" s="153">
        <v>20119075</v>
      </c>
      <c r="C6324" s="295"/>
    </row>
    <row r="6325" spans="1:3" x14ac:dyDescent="0.3">
      <c r="A6325" s="153">
        <v>4077</v>
      </c>
      <c r="B6325" s="153">
        <v>20119076</v>
      </c>
      <c r="C6325" s="295"/>
    </row>
    <row r="6326" spans="1:3" x14ac:dyDescent="0.3">
      <c r="A6326" s="153">
        <v>4078</v>
      </c>
      <c r="B6326" s="153">
        <v>20119077</v>
      </c>
      <c r="C6326" s="295"/>
    </row>
    <row r="6327" spans="1:3" x14ac:dyDescent="0.3">
      <c r="A6327" s="153">
        <v>4079</v>
      </c>
      <c r="B6327" s="153">
        <v>20119078</v>
      </c>
      <c r="C6327" s="295"/>
    </row>
    <row r="6328" spans="1:3" x14ac:dyDescent="0.3">
      <c r="A6328" s="153">
        <v>4080</v>
      </c>
      <c r="B6328" s="153">
        <v>20119079</v>
      </c>
      <c r="C6328" s="295"/>
    </row>
    <row r="6329" spans="1:3" x14ac:dyDescent="0.3">
      <c r="A6329" s="153">
        <v>4081</v>
      </c>
      <c r="B6329" s="153">
        <v>20119080</v>
      </c>
      <c r="C6329" s="295"/>
    </row>
    <row r="6330" spans="1:3" x14ac:dyDescent="0.3">
      <c r="A6330" s="153">
        <v>4082</v>
      </c>
      <c r="B6330" s="153">
        <v>20119081</v>
      </c>
      <c r="C6330" s="295"/>
    </row>
    <row r="6331" spans="1:3" x14ac:dyDescent="0.3">
      <c r="A6331" s="153">
        <v>4083</v>
      </c>
      <c r="B6331" s="153">
        <v>20119082</v>
      </c>
      <c r="C6331" s="295"/>
    </row>
    <row r="6332" spans="1:3" x14ac:dyDescent="0.3">
      <c r="A6332" s="153">
        <v>4084</v>
      </c>
      <c r="B6332" s="153">
        <v>20119083</v>
      </c>
      <c r="C6332" s="295"/>
    </row>
    <row r="6333" spans="1:3" x14ac:dyDescent="0.3">
      <c r="A6333" s="153">
        <v>4085</v>
      </c>
      <c r="B6333" s="153">
        <v>20119084</v>
      </c>
      <c r="C6333" s="295"/>
    </row>
    <row r="6334" spans="1:3" x14ac:dyDescent="0.3">
      <c r="A6334" s="153">
        <v>4086</v>
      </c>
      <c r="B6334" s="153">
        <v>20119085</v>
      </c>
      <c r="C6334" s="295"/>
    </row>
    <row r="6335" spans="1:3" x14ac:dyDescent="0.3">
      <c r="A6335" s="153">
        <v>4087</v>
      </c>
      <c r="B6335" s="153">
        <v>20119086</v>
      </c>
      <c r="C6335" s="295"/>
    </row>
    <row r="6336" spans="1:3" x14ac:dyDescent="0.3">
      <c r="A6336" s="153">
        <v>4088</v>
      </c>
      <c r="B6336" s="153">
        <v>20119087</v>
      </c>
      <c r="C6336" s="295"/>
    </row>
    <row r="6337" spans="1:3" x14ac:dyDescent="0.3">
      <c r="A6337" s="153">
        <v>4089</v>
      </c>
      <c r="B6337" s="153">
        <v>20119088</v>
      </c>
      <c r="C6337" s="295"/>
    </row>
    <row r="6338" spans="1:3" x14ac:dyDescent="0.3">
      <c r="A6338" s="153">
        <v>4090</v>
      </c>
      <c r="B6338" s="153">
        <v>20119089</v>
      </c>
      <c r="C6338" s="295"/>
    </row>
    <row r="6339" spans="1:3" x14ac:dyDescent="0.3">
      <c r="A6339" s="153">
        <v>4091</v>
      </c>
      <c r="B6339" s="153">
        <v>20119090</v>
      </c>
      <c r="C6339" s="295"/>
    </row>
    <row r="6340" spans="1:3" x14ac:dyDescent="0.3">
      <c r="A6340" s="153">
        <v>4092</v>
      </c>
      <c r="B6340" s="153">
        <v>20119091</v>
      </c>
      <c r="C6340" s="295"/>
    </row>
    <row r="6341" spans="1:3" x14ac:dyDescent="0.3">
      <c r="A6341" s="153">
        <v>4093</v>
      </c>
      <c r="B6341" s="153">
        <v>20119092</v>
      </c>
      <c r="C6341" s="295"/>
    </row>
    <row r="6342" spans="1:3" x14ac:dyDescent="0.3">
      <c r="A6342" s="153">
        <v>4094</v>
      </c>
      <c r="B6342" s="153">
        <v>20119093</v>
      </c>
      <c r="C6342" s="295"/>
    </row>
    <row r="6343" spans="1:3" x14ac:dyDescent="0.3">
      <c r="A6343" s="153">
        <v>4095</v>
      </c>
      <c r="B6343" s="153">
        <v>20119094</v>
      </c>
      <c r="C6343" s="295"/>
    </row>
    <row r="6344" spans="1:3" x14ac:dyDescent="0.3">
      <c r="A6344" s="153">
        <v>4096</v>
      </c>
      <c r="B6344" s="153">
        <v>20119095</v>
      </c>
      <c r="C6344" s="295"/>
    </row>
    <row r="6345" spans="1:3" x14ac:dyDescent="0.3">
      <c r="A6345" s="153">
        <v>4097</v>
      </c>
      <c r="B6345" s="153">
        <v>20119096</v>
      </c>
      <c r="C6345" s="295"/>
    </row>
    <row r="6346" spans="1:3" x14ac:dyDescent="0.3">
      <c r="A6346" s="153">
        <v>4098</v>
      </c>
      <c r="B6346" s="153">
        <v>20119097</v>
      </c>
      <c r="C6346" s="295"/>
    </row>
    <row r="6347" spans="1:3" x14ac:dyDescent="0.3">
      <c r="A6347" s="153">
        <v>4099</v>
      </c>
      <c r="B6347" s="153">
        <v>20119098</v>
      </c>
      <c r="C6347" s="295"/>
    </row>
    <row r="6348" spans="1:3" x14ac:dyDescent="0.3">
      <c r="A6348" s="153">
        <v>4100</v>
      </c>
      <c r="B6348" s="153">
        <v>20119099</v>
      </c>
      <c r="C6348" s="295"/>
    </row>
    <row r="6349" spans="1:3" x14ac:dyDescent="0.3">
      <c r="A6349" s="153">
        <v>4101</v>
      </c>
      <c r="B6349" s="153">
        <v>20119100</v>
      </c>
      <c r="C6349" s="295"/>
    </row>
    <row r="6350" spans="1:3" x14ac:dyDescent="0.3">
      <c r="A6350" s="153">
        <v>4102</v>
      </c>
      <c r="B6350" s="153">
        <v>20119101</v>
      </c>
      <c r="C6350" s="295"/>
    </row>
    <row r="6351" spans="1:3" x14ac:dyDescent="0.3">
      <c r="A6351" s="153">
        <v>4103</v>
      </c>
      <c r="B6351" s="153">
        <v>20119102</v>
      </c>
      <c r="C6351" s="295"/>
    </row>
    <row r="6352" spans="1:3" x14ac:dyDescent="0.3">
      <c r="A6352" s="153">
        <v>4104</v>
      </c>
      <c r="B6352" s="153">
        <v>20119103</v>
      </c>
      <c r="C6352" s="295"/>
    </row>
    <row r="6353" spans="1:3" x14ac:dyDescent="0.3">
      <c r="A6353" s="153">
        <v>4105</v>
      </c>
      <c r="B6353" s="153">
        <v>20119104</v>
      </c>
      <c r="C6353" s="295"/>
    </row>
    <row r="6354" spans="1:3" x14ac:dyDescent="0.3">
      <c r="A6354" s="153">
        <v>4106</v>
      </c>
      <c r="B6354" s="153">
        <v>20119105</v>
      </c>
      <c r="C6354" s="295"/>
    </row>
    <row r="6355" spans="1:3" x14ac:dyDescent="0.3">
      <c r="A6355" s="153">
        <v>4107</v>
      </c>
      <c r="B6355" s="153">
        <v>20119106</v>
      </c>
      <c r="C6355" s="295"/>
    </row>
    <row r="6356" spans="1:3" x14ac:dyDescent="0.3">
      <c r="A6356" s="153">
        <v>4108</v>
      </c>
      <c r="B6356" s="153">
        <v>20119107</v>
      </c>
      <c r="C6356" s="295"/>
    </row>
    <row r="6357" spans="1:3" x14ac:dyDescent="0.3">
      <c r="A6357" s="153">
        <v>4109</v>
      </c>
      <c r="B6357" s="153">
        <v>20119108</v>
      </c>
      <c r="C6357" s="295"/>
    </row>
    <row r="6358" spans="1:3" x14ac:dyDescent="0.3">
      <c r="A6358" s="153">
        <v>4110</v>
      </c>
      <c r="B6358" s="153">
        <v>20119109</v>
      </c>
      <c r="C6358" s="295"/>
    </row>
    <row r="6359" spans="1:3" x14ac:dyDescent="0.3">
      <c r="A6359" s="153">
        <v>4111</v>
      </c>
      <c r="B6359" s="153">
        <v>20119110</v>
      </c>
      <c r="C6359" s="295"/>
    </row>
    <row r="6360" spans="1:3" x14ac:dyDescent="0.3">
      <c r="A6360" s="153">
        <v>4112</v>
      </c>
      <c r="B6360" s="153">
        <v>20119111</v>
      </c>
      <c r="C6360" s="295"/>
    </row>
    <row r="6361" spans="1:3" x14ac:dyDescent="0.3">
      <c r="A6361" s="153">
        <v>4113</v>
      </c>
      <c r="B6361" s="153">
        <v>20119112</v>
      </c>
      <c r="C6361" s="295"/>
    </row>
    <row r="6362" spans="1:3" x14ac:dyDescent="0.3">
      <c r="A6362" s="153">
        <v>4114</v>
      </c>
      <c r="B6362" s="153">
        <v>20119113</v>
      </c>
      <c r="C6362" s="295"/>
    </row>
    <row r="6363" spans="1:3" x14ac:dyDescent="0.3">
      <c r="A6363" s="153">
        <v>4115</v>
      </c>
      <c r="B6363" s="153">
        <v>20119114</v>
      </c>
      <c r="C6363" s="295"/>
    </row>
    <row r="6364" spans="1:3" x14ac:dyDescent="0.3">
      <c r="A6364" s="153">
        <v>4116</v>
      </c>
      <c r="B6364" s="153">
        <v>20119115</v>
      </c>
      <c r="C6364" s="295"/>
    </row>
    <row r="6365" spans="1:3" x14ac:dyDescent="0.3">
      <c r="A6365" s="153">
        <v>4117</v>
      </c>
      <c r="B6365" s="153">
        <v>20119116</v>
      </c>
      <c r="C6365" s="295"/>
    </row>
    <row r="6366" spans="1:3" x14ac:dyDescent="0.3">
      <c r="A6366" s="153">
        <v>4118</v>
      </c>
      <c r="B6366" s="153">
        <v>20119117</v>
      </c>
      <c r="C6366" s="295"/>
    </row>
    <row r="6367" spans="1:3" x14ac:dyDescent="0.3">
      <c r="A6367" s="153">
        <v>4119</v>
      </c>
      <c r="B6367" s="153">
        <v>20119118</v>
      </c>
      <c r="C6367" s="295"/>
    </row>
    <row r="6368" spans="1:3" x14ac:dyDescent="0.3">
      <c r="A6368" s="153">
        <v>4120</v>
      </c>
      <c r="B6368" s="153">
        <v>20119119</v>
      </c>
      <c r="C6368" s="295"/>
    </row>
    <row r="6369" spans="1:3" x14ac:dyDescent="0.3">
      <c r="A6369" s="153">
        <v>4121</v>
      </c>
      <c r="B6369" s="153">
        <v>20119120</v>
      </c>
      <c r="C6369" s="295"/>
    </row>
    <row r="6370" spans="1:3" x14ac:dyDescent="0.3">
      <c r="A6370" s="153">
        <v>4122</v>
      </c>
      <c r="B6370" s="153">
        <v>20119121</v>
      </c>
      <c r="C6370" s="295"/>
    </row>
    <row r="6371" spans="1:3" x14ac:dyDescent="0.3">
      <c r="A6371" s="153">
        <v>4123</v>
      </c>
      <c r="B6371" s="153">
        <v>20119122</v>
      </c>
      <c r="C6371" s="295"/>
    </row>
    <row r="6372" spans="1:3" x14ac:dyDescent="0.3">
      <c r="A6372" s="153">
        <v>4124</v>
      </c>
      <c r="B6372" s="153">
        <v>20119123</v>
      </c>
      <c r="C6372" s="295"/>
    </row>
    <row r="6373" spans="1:3" x14ac:dyDescent="0.3">
      <c r="A6373" s="153">
        <v>4125</v>
      </c>
      <c r="B6373" s="153">
        <v>20119124</v>
      </c>
      <c r="C6373" s="295"/>
    </row>
    <row r="6374" spans="1:3" x14ac:dyDescent="0.3">
      <c r="A6374" s="153">
        <v>4126</v>
      </c>
      <c r="B6374" s="153">
        <v>20119125</v>
      </c>
      <c r="C6374" s="295"/>
    </row>
    <row r="6375" spans="1:3" x14ac:dyDescent="0.3">
      <c r="A6375" s="153">
        <v>4127</v>
      </c>
      <c r="B6375" s="153">
        <v>20119126</v>
      </c>
      <c r="C6375" s="295"/>
    </row>
    <row r="6376" spans="1:3" x14ac:dyDescent="0.3">
      <c r="A6376" s="153">
        <v>4128</v>
      </c>
      <c r="B6376" s="153">
        <v>20119127</v>
      </c>
      <c r="C6376" s="295"/>
    </row>
    <row r="6377" spans="1:3" x14ac:dyDescent="0.3">
      <c r="A6377" s="153">
        <v>4129</v>
      </c>
      <c r="B6377" s="153">
        <v>20119128</v>
      </c>
      <c r="C6377" s="295"/>
    </row>
    <row r="6378" spans="1:3" x14ac:dyDescent="0.3">
      <c r="A6378" s="153">
        <v>4130</v>
      </c>
      <c r="B6378" s="153">
        <v>20119129</v>
      </c>
      <c r="C6378" s="295"/>
    </row>
    <row r="6379" spans="1:3" x14ac:dyDescent="0.3">
      <c r="A6379" s="153">
        <v>4131</v>
      </c>
      <c r="B6379" s="153">
        <v>20119130</v>
      </c>
      <c r="C6379" s="295"/>
    </row>
    <row r="6380" spans="1:3" x14ac:dyDescent="0.3">
      <c r="A6380" s="153">
        <v>4132</v>
      </c>
      <c r="B6380" s="153">
        <v>20119131</v>
      </c>
      <c r="C6380" s="295"/>
    </row>
    <row r="6381" spans="1:3" x14ac:dyDescent="0.3">
      <c r="A6381" s="153">
        <v>4133</v>
      </c>
      <c r="B6381" s="153">
        <v>20119132</v>
      </c>
      <c r="C6381" s="295"/>
    </row>
    <row r="6382" spans="1:3" x14ac:dyDescent="0.3">
      <c r="A6382" s="153">
        <v>4134</v>
      </c>
      <c r="B6382" s="153">
        <v>20119133</v>
      </c>
      <c r="C6382" s="295"/>
    </row>
    <row r="6383" spans="1:3" x14ac:dyDescent="0.3">
      <c r="A6383" s="153">
        <v>4135</v>
      </c>
      <c r="B6383" s="153">
        <v>20119134</v>
      </c>
      <c r="C6383" s="295"/>
    </row>
    <row r="6384" spans="1:3" x14ac:dyDescent="0.3">
      <c r="A6384" s="153">
        <v>4136</v>
      </c>
      <c r="B6384" s="153">
        <v>20119135</v>
      </c>
      <c r="C6384" s="295"/>
    </row>
    <row r="6385" spans="1:3" x14ac:dyDescent="0.3">
      <c r="A6385" s="153">
        <v>4137</v>
      </c>
      <c r="B6385" s="153">
        <v>20119136</v>
      </c>
      <c r="C6385" s="295"/>
    </row>
    <row r="6386" spans="1:3" x14ac:dyDescent="0.3">
      <c r="A6386" s="153">
        <v>4138</v>
      </c>
      <c r="B6386" s="153">
        <v>20119137</v>
      </c>
      <c r="C6386" s="295"/>
    </row>
    <row r="6387" spans="1:3" x14ac:dyDescent="0.3">
      <c r="A6387" s="153">
        <v>4139</v>
      </c>
      <c r="B6387" s="153">
        <v>20119138</v>
      </c>
      <c r="C6387" s="295"/>
    </row>
    <row r="6388" spans="1:3" x14ac:dyDescent="0.3">
      <c r="A6388" s="153">
        <v>4140</v>
      </c>
      <c r="B6388" s="153">
        <v>20119139</v>
      </c>
      <c r="C6388" s="295"/>
    </row>
    <row r="6389" spans="1:3" x14ac:dyDescent="0.3">
      <c r="A6389" s="153">
        <v>4141</v>
      </c>
      <c r="B6389" s="153">
        <v>20119140</v>
      </c>
      <c r="C6389" s="295"/>
    </row>
    <row r="6390" spans="1:3" x14ac:dyDescent="0.3">
      <c r="A6390" s="153">
        <v>4142</v>
      </c>
      <c r="B6390" s="153">
        <v>20119141</v>
      </c>
      <c r="C6390" s="295"/>
    </row>
    <row r="6391" spans="1:3" x14ac:dyDescent="0.3">
      <c r="A6391" s="153">
        <v>4143</v>
      </c>
      <c r="B6391" s="153">
        <v>20119142</v>
      </c>
      <c r="C6391" s="295"/>
    </row>
    <row r="6392" spans="1:3" x14ac:dyDescent="0.3">
      <c r="A6392" s="153">
        <v>4144</v>
      </c>
      <c r="B6392" s="153">
        <v>20119143</v>
      </c>
      <c r="C6392" s="295"/>
    </row>
    <row r="6393" spans="1:3" x14ac:dyDescent="0.3">
      <c r="A6393" s="153">
        <v>4145</v>
      </c>
      <c r="B6393" s="153">
        <v>20119144</v>
      </c>
      <c r="C6393" s="295"/>
    </row>
    <row r="6394" spans="1:3" x14ac:dyDescent="0.3">
      <c r="A6394" s="153">
        <v>4146</v>
      </c>
      <c r="B6394" s="153">
        <v>20119145</v>
      </c>
      <c r="C6394" s="295"/>
    </row>
    <row r="6395" spans="1:3" x14ac:dyDescent="0.3">
      <c r="A6395" s="153">
        <v>4147</v>
      </c>
      <c r="B6395" s="153">
        <v>20119146</v>
      </c>
      <c r="C6395" s="295"/>
    </row>
    <row r="6396" spans="1:3" x14ac:dyDescent="0.3">
      <c r="A6396" s="153">
        <v>4148</v>
      </c>
      <c r="B6396" s="153">
        <v>20119147</v>
      </c>
      <c r="C6396" s="295"/>
    </row>
    <row r="6397" spans="1:3" x14ac:dyDescent="0.3">
      <c r="A6397" s="153">
        <v>4149</v>
      </c>
      <c r="B6397" s="153">
        <v>20119148</v>
      </c>
      <c r="C6397" s="295"/>
    </row>
    <row r="6398" spans="1:3" x14ac:dyDescent="0.3">
      <c r="A6398" s="153">
        <v>4150</v>
      </c>
      <c r="B6398" s="153">
        <v>20119149</v>
      </c>
      <c r="C6398" s="295"/>
    </row>
    <row r="6399" spans="1:3" x14ac:dyDescent="0.3">
      <c r="A6399" s="153">
        <v>4151</v>
      </c>
      <c r="B6399" s="153">
        <v>20119150</v>
      </c>
      <c r="C6399" s="295"/>
    </row>
    <row r="6400" spans="1:3" x14ac:dyDescent="0.3">
      <c r="A6400" s="153">
        <v>4152</v>
      </c>
      <c r="B6400" s="153">
        <v>20119151</v>
      </c>
      <c r="C6400" s="295"/>
    </row>
    <row r="6401" spans="1:3" x14ac:dyDescent="0.3">
      <c r="A6401" s="153">
        <v>4153</v>
      </c>
      <c r="B6401" s="153">
        <v>20119152</v>
      </c>
      <c r="C6401" s="295"/>
    </row>
    <row r="6402" spans="1:3" x14ac:dyDescent="0.3">
      <c r="A6402" s="153">
        <v>4154</v>
      </c>
      <c r="B6402" s="153">
        <v>20119153</v>
      </c>
      <c r="C6402" s="295"/>
    </row>
    <row r="6403" spans="1:3" x14ac:dyDescent="0.3">
      <c r="A6403" s="153">
        <v>4155</v>
      </c>
      <c r="B6403" s="153">
        <v>20119154</v>
      </c>
      <c r="C6403" s="295"/>
    </row>
    <row r="6404" spans="1:3" x14ac:dyDescent="0.3">
      <c r="A6404" s="153">
        <v>4156</v>
      </c>
      <c r="B6404" s="153">
        <v>20119155</v>
      </c>
      <c r="C6404" s="295"/>
    </row>
    <row r="6405" spans="1:3" x14ac:dyDescent="0.3">
      <c r="A6405" s="153">
        <v>4157</v>
      </c>
      <c r="B6405" s="153">
        <v>20119156</v>
      </c>
      <c r="C6405" s="295"/>
    </row>
    <row r="6406" spans="1:3" x14ac:dyDescent="0.3">
      <c r="A6406" s="153">
        <v>4158</v>
      </c>
      <c r="B6406" s="153">
        <v>20119157</v>
      </c>
      <c r="C6406" s="295"/>
    </row>
    <row r="6407" spans="1:3" x14ac:dyDescent="0.3">
      <c r="A6407" s="153">
        <v>4159</v>
      </c>
      <c r="B6407" s="153">
        <v>20119158</v>
      </c>
      <c r="C6407" s="295"/>
    </row>
    <row r="6408" spans="1:3" x14ac:dyDescent="0.3">
      <c r="A6408" s="153">
        <v>4160</v>
      </c>
      <c r="B6408" s="153">
        <v>20119159</v>
      </c>
      <c r="C6408" s="295"/>
    </row>
    <row r="6409" spans="1:3" x14ac:dyDescent="0.3">
      <c r="A6409" s="153">
        <v>4161</v>
      </c>
      <c r="B6409" s="153">
        <v>20119160</v>
      </c>
      <c r="C6409" s="295"/>
    </row>
    <row r="6410" spans="1:3" x14ac:dyDescent="0.3">
      <c r="A6410" s="153">
        <v>4162</v>
      </c>
      <c r="B6410" s="153">
        <v>20119161</v>
      </c>
      <c r="C6410" s="295"/>
    </row>
    <row r="6411" spans="1:3" x14ac:dyDescent="0.3">
      <c r="A6411" s="153">
        <v>4163</v>
      </c>
      <c r="B6411" s="153">
        <v>20119162</v>
      </c>
      <c r="C6411" s="295"/>
    </row>
    <row r="6412" spans="1:3" x14ac:dyDescent="0.3">
      <c r="A6412" s="153">
        <v>4164</v>
      </c>
      <c r="B6412" s="153">
        <v>20119163</v>
      </c>
      <c r="C6412" s="295"/>
    </row>
    <row r="6413" spans="1:3" x14ac:dyDescent="0.3">
      <c r="A6413" s="153">
        <v>4165</v>
      </c>
      <c r="B6413" s="153">
        <v>20119164</v>
      </c>
      <c r="C6413" s="295"/>
    </row>
    <row r="6414" spans="1:3" x14ac:dyDescent="0.3">
      <c r="A6414" s="153">
        <v>4166</v>
      </c>
      <c r="B6414" s="153">
        <v>20119165</v>
      </c>
      <c r="C6414" s="295"/>
    </row>
    <row r="6415" spans="1:3" x14ac:dyDescent="0.3">
      <c r="A6415" s="153">
        <v>4167</v>
      </c>
      <c r="B6415" s="153">
        <v>20119166</v>
      </c>
      <c r="C6415" s="295"/>
    </row>
    <row r="6416" spans="1:3" x14ac:dyDescent="0.3">
      <c r="A6416" s="153">
        <v>4168</v>
      </c>
      <c r="B6416" s="153">
        <v>20119167</v>
      </c>
      <c r="C6416" s="295"/>
    </row>
    <row r="6417" spans="1:3" x14ac:dyDescent="0.3">
      <c r="A6417" s="153">
        <v>4169</v>
      </c>
      <c r="B6417" s="153">
        <v>20119168</v>
      </c>
      <c r="C6417" s="295"/>
    </row>
    <row r="6418" spans="1:3" x14ac:dyDescent="0.3">
      <c r="A6418" s="153">
        <v>4170</v>
      </c>
      <c r="B6418" s="153">
        <v>20119169</v>
      </c>
      <c r="C6418" s="295"/>
    </row>
    <row r="6419" spans="1:3" x14ac:dyDescent="0.3">
      <c r="A6419" s="153">
        <v>4171</v>
      </c>
      <c r="B6419" s="153">
        <v>20119170</v>
      </c>
      <c r="C6419" s="295"/>
    </row>
    <row r="6420" spans="1:3" x14ac:dyDescent="0.3">
      <c r="A6420" s="153">
        <v>4172</v>
      </c>
      <c r="B6420" s="153">
        <v>20119171</v>
      </c>
      <c r="C6420" s="295"/>
    </row>
    <row r="6421" spans="1:3" x14ac:dyDescent="0.3">
      <c r="A6421" s="153">
        <v>4173</v>
      </c>
      <c r="B6421" s="153">
        <v>20119172</v>
      </c>
      <c r="C6421" s="295"/>
    </row>
    <row r="6422" spans="1:3" x14ac:dyDescent="0.3">
      <c r="A6422" s="153">
        <v>4174</v>
      </c>
      <c r="B6422" s="153">
        <v>20119173</v>
      </c>
      <c r="C6422" s="295"/>
    </row>
    <row r="6423" spans="1:3" x14ac:dyDescent="0.3">
      <c r="A6423" s="153">
        <v>4175</v>
      </c>
      <c r="B6423" s="153">
        <v>20119174</v>
      </c>
      <c r="C6423" s="295"/>
    </row>
    <row r="6424" spans="1:3" x14ac:dyDescent="0.3">
      <c r="A6424" s="153">
        <v>4176</v>
      </c>
      <c r="B6424" s="153">
        <v>20119175</v>
      </c>
      <c r="C6424" s="295"/>
    </row>
    <row r="6425" spans="1:3" x14ac:dyDescent="0.3">
      <c r="A6425" s="153">
        <v>4177</v>
      </c>
      <c r="B6425" s="153">
        <v>20119176</v>
      </c>
      <c r="C6425" s="295"/>
    </row>
    <row r="6426" spans="1:3" x14ac:dyDescent="0.3">
      <c r="A6426" s="153">
        <v>4178</v>
      </c>
      <c r="B6426" s="153">
        <v>20119177</v>
      </c>
      <c r="C6426" s="295"/>
    </row>
    <row r="6427" spans="1:3" x14ac:dyDescent="0.3">
      <c r="A6427" s="153">
        <v>4179</v>
      </c>
      <c r="B6427" s="153">
        <v>20119178</v>
      </c>
      <c r="C6427" s="295"/>
    </row>
    <row r="6428" spans="1:3" x14ac:dyDescent="0.3">
      <c r="A6428" s="153">
        <v>4180</v>
      </c>
      <c r="B6428" s="153">
        <v>20119179</v>
      </c>
      <c r="C6428" s="295"/>
    </row>
    <row r="6429" spans="1:3" x14ac:dyDescent="0.3">
      <c r="A6429" s="153">
        <v>4181</v>
      </c>
      <c r="B6429" s="153">
        <v>20119180</v>
      </c>
      <c r="C6429" s="295"/>
    </row>
    <row r="6430" spans="1:3" x14ac:dyDescent="0.3">
      <c r="A6430" s="153">
        <v>4182</v>
      </c>
      <c r="B6430" s="153">
        <v>20119181</v>
      </c>
      <c r="C6430" s="295"/>
    </row>
    <row r="6431" spans="1:3" x14ac:dyDescent="0.3">
      <c r="A6431" s="153">
        <v>4183</v>
      </c>
      <c r="B6431" s="153">
        <v>20119182</v>
      </c>
      <c r="C6431" s="295"/>
    </row>
    <row r="6432" spans="1:3" x14ac:dyDescent="0.3">
      <c r="A6432" s="153">
        <v>4184</v>
      </c>
      <c r="B6432" s="153">
        <v>20119183</v>
      </c>
      <c r="C6432" s="295"/>
    </row>
    <row r="6433" spans="1:3" x14ac:dyDescent="0.3">
      <c r="A6433" s="153">
        <v>4185</v>
      </c>
      <c r="B6433" s="153">
        <v>20119184</v>
      </c>
      <c r="C6433" s="295"/>
    </row>
    <row r="6434" spans="1:3" x14ac:dyDescent="0.3">
      <c r="A6434" s="153">
        <v>4186</v>
      </c>
      <c r="B6434" s="153">
        <v>20119185</v>
      </c>
      <c r="C6434" s="295"/>
    </row>
    <row r="6435" spans="1:3" x14ac:dyDescent="0.3">
      <c r="A6435" s="153">
        <v>4187</v>
      </c>
      <c r="B6435" s="153">
        <v>20119186</v>
      </c>
      <c r="C6435" s="295"/>
    </row>
    <row r="6436" spans="1:3" x14ac:dyDescent="0.3">
      <c r="A6436" s="153">
        <v>4188</v>
      </c>
      <c r="B6436" s="153">
        <v>20119187</v>
      </c>
      <c r="C6436" s="295"/>
    </row>
    <row r="6437" spans="1:3" x14ac:dyDescent="0.3">
      <c r="A6437" s="153">
        <v>4189</v>
      </c>
      <c r="B6437" s="153">
        <v>20119188</v>
      </c>
      <c r="C6437" s="295"/>
    </row>
    <row r="6438" spans="1:3" x14ac:dyDescent="0.3">
      <c r="A6438" s="153">
        <v>4190</v>
      </c>
      <c r="B6438" s="153">
        <v>20119189</v>
      </c>
      <c r="C6438" s="295"/>
    </row>
    <row r="6439" spans="1:3" x14ac:dyDescent="0.3">
      <c r="A6439" s="153">
        <v>4191</v>
      </c>
      <c r="B6439" s="153">
        <v>20119190</v>
      </c>
      <c r="C6439" s="295"/>
    </row>
    <row r="6440" spans="1:3" x14ac:dyDescent="0.3">
      <c r="A6440" s="153">
        <v>4192</v>
      </c>
      <c r="B6440" s="153">
        <v>20119191</v>
      </c>
      <c r="C6440" s="295"/>
    </row>
    <row r="6441" spans="1:3" x14ac:dyDescent="0.3">
      <c r="A6441" s="153">
        <v>4193</v>
      </c>
      <c r="B6441" s="153">
        <v>20119192</v>
      </c>
      <c r="C6441" s="295"/>
    </row>
    <row r="6442" spans="1:3" x14ac:dyDescent="0.3">
      <c r="A6442" s="153">
        <v>4194</v>
      </c>
      <c r="B6442" s="153">
        <v>20119193</v>
      </c>
      <c r="C6442" s="295"/>
    </row>
    <row r="6443" spans="1:3" x14ac:dyDescent="0.3">
      <c r="A6443" s="153">
        <v>4195</v>
      </c>
      <c r="B6443" s="153">
        <v>20119194</v>
      </c>
      <c r="C6443" s="295"/>
    </row>
    <row r="6444" spans="1:3" x14ac:dyDescent="0.3">
      <c r="A6444" s="153">
        <v>4196</v>
      </c>
      <c r="B6444" s="153">
        <v>20119195</v>
      </c>
      <c r="C6444" s="295"/>
    </row>
    <row r="6445" spans="1:3" x14ac:dyDescent="0.3">
      <c r="A6445" s="153">
        <v>4197</v>
      </c>
      <c r="B6445" s="153">
        <v>20119196</v>
      </c>
      <c r="C6445" s="295"/>
    </row>
    <row r="6446" spans="1:3" x14ac:dyDescent="0.3">
      <c r="A6446" s="153">
        <v>4198</v>
      </c>
      <c r="B6446" s="153">
        <v>20119197</v>
      </c>
      <c r="C6446" s="295"/>
    </row>
    <row r="6447" spans="1:3" x14ac:dyDescent="0.3">
      <c r="A6447" s="153">
        <v>4199</v>
      </c>
      <c r="B6447" s="153">
        <v>20119198</v>
      </c>
      <c r="C6447" s="295"/>
    </row>
    <row r="6448" spans="1:3" x14ac:dyDescent="0.3">
      <c r="A6448" s="153">
        <v>4200</v>
      </c>
      <c r="B6448" s="153">
        <v>20119199</v>
      </c>
      <c r="C6448" s="295"/>
    </row>
    <row r="6449" spans="1:3" x14ac:dyDescent="0.3">
      <c r="A6449" s="153">
        <v>4201</v>
      </c>
      <c r="B6449" s="153">
        <v>20119200</v>
      </c>
      <c r="C6449" s="295"/>
    </row>
    <row r="6450" spans="1:3" x14ac:dyDescent="0.3">
      <c r="A6450" s="153">
        <v>4202</v>
      </c>
      <c r="B6450" s="153">
        <v>20119201</v>
      </c>
      <c r="C6450" s="295"/>
    </row>
    <row r="6451" spans="1:3" x14ac:dyDescent="0.3">
      <c r="A6451" s="153">
        <v>4203</v>
      </c>
      <c r="B6451" s="153">
        <v>20119202</v>
      </c>
      <c r="C6451" s="295"/>
    </row>
    <row r="6452" spans="1:3" x14ac:dyDescent="0.3">
      <c r="A6452" s="153">
        <v>4204</v>
      </c>
      <c r="B6452" s="153">
        <v>20119203</v>
      </c>
      <c r="C6452" s="295"/>
    </row>
    <row r="6453" spans="1:3" x14ac:dyDescent="0.3">
      <c r="A6453" s="153">
        <v>4205</v>
      </c>
      <c r="B6453" s="153">
        <v>20119204</v>
      </c>
      <c r="C6453" s="295"/>
    </row>
    <row r="6454" spans="1:3" x14ac:dyDescent="0.3">
      <c r="A6454" s="153">
        <v>4206</v>
      </c>
      <c r="B6454" s="153">
        <v>20119205</v>
      </c>
      <c r="C6454" s="295"/>
    </row>
    <row r="6455" spans="1:3" x14ac:dyDescent="0.3">
      <c r="A6455" s="153">
        <v>4207</v>
      </c>
      <c r="B6455" s="153">
        <v>20119206</v>
      </c>
      <c r="C6455" s="295"/>
    </row>
    <row r="6456" spans="1:3" x14ac:dyDescent="0.3">
      <c r="A6456" s="153">
        <v>4208</v>
      </c>
      <c r="B6456" s="153">
        <v>20119207</v>
      </c>
      <c r="C6456" s="295"/>
    </row>
    <row r="6457" spans="1:3" x14ac:dyDescent="0.3">
      <c r="A6457" s="153">
        <v>4209</v>
      </c>
      <c r="B6457" s="153">
        <v>20119208</v>
      </c>
      <c r="C6457" s="295"/>
    </row>
    <row r="6458" spans="1:3" x14ac:dyDescent="0.3">
      <c r="A6458" s="153">
        <v>4210</v>
      </c>
      <c r="B6458" s="153">
        <v>20119209</v>
      </c>
      <c r="C6458" s="295"/>
    </row>
    <row r="6459" spans="1:3" x14ac:dyDescent="0.3">
      <c r="A6459" s="153">
        <v>4211</v>
      </c>
      <c r="B6459" s="153">
        <v>20119210</v>
      </c>
      <c r="C6459" s="295"/>
    </row>
    <row r="6460" spans="1:3" x14ac:dyDescent="0.3">
      <c r="A6460" s="153">
        <v>4212</v>
      </c>
      <c r="B6460" s="153">
        <v>20119211</v>
      </c>
      <c r="C6460" s="295"/>
    </row>
    <row r="6461" spans="1:3" x14ac:dyDescent="0.3">
      <c r="A6461" s="153">
        <v>4213</v>
      </c>
      <c r="B6461" s="153">
        <v>20119212</v>
      </c>
      <c r="C6461" s="295"/>
    </row>
    <row r="6462" spans="1:3" x14ac:dyDescent="0.3">
      <c r="A6462" s="153">
        <v>4214</v>
      </c>
      <c r="B6462" s="153">
        <v>20119213</v>
      </c>
      <c r="C6462" s="295"/>
    </row>
    <row r="6463" spans="1:3" x14ac:dyDescent="0.3">
      <c r="A6463" s="153">
        <v>4215</v>
      </c>
      <c r="B6463" s="153">
        <v>20119214</v>
      </c>
      <c r="C6463" s="295"/>
    </row>
    <row r="6464" spans="1:3" x14ac:dyDescent="0.3">
      <c r="A6464" s="153">
        <v>4216</v>
      </c>
      <c r="B6464" s="153">
        <v>20119215</v>
      </c>
      <c r="C6464" s="295"/>
    </row>
    <row r="6465" spans="1:3" x14ac:dyDescent="0.3">
      <c r="A6465" s="153">
        <v>4217</v>
      </c>
      <c r="B6465" s="153">
        <v>20119216</v>
      </c>
      <c r="C6465" s="295"/>
    </row>
    <row r="6466" spans="1:3" x14ac:dyDescent="0.3">
      <c r="A6466" s="153">
        <v>4218</v>
      </c>
      <c r="B6466" s="153">
        <v>20119217</v>
      </c>
      <c r="C6466" s="295"/>
    </row>
    <row r="6467" spans="1:3" x14ac:dyDescent="0.3">
      <c r="A6467" s="153">
        <v>4219</v>
      </c>
      <c r="B6467" s="153">
        <v>20119218</v>
      </c>
      <c r="C6467" s="295"/>
    </row>
    <row r="6468" spans="1:3" x14ac:dyDescent="0.3">
      <c r="A6468" s="153">
        <v>4220</v>
      </c>
      <c r="B6468" s="153">
        <v>20119219</v>
      </c>
      <c r="C6468" s="295"/>
    </row>
    <row r="6469" spans="1:3" x14ac:dyDescent="0.3">
      <c r="A6469" s="153">
        <v>4221</v>
      </c>
      <c r="B6469" s="153">
        <v>20119220</v>
      </c>
      <c r="C6469" s="295"/>
    </row>
    <row r="6470" spans="1:3" x14ac:dyDescent="0.3">
      <c r="A6470" s="153">
        <v>4222</v>
      </c>
      <c r="B6470" s="153">
        <v>20119221</v>
      </c>
      <c r="C6470" s="295"/>
    </row>
    <row r="6471" spans="1:3" x14ac:dyDescent="0.3">
      <c r="A6471" s="153">
        <v>4223</v>
      </c>
      <c r="B6471" s="153">
        <v>20119222</v>
      </c>
      <c r="C6471" s="295"/>
    </row>
    <row r="6472" spans="1:3" x14ac:dyDescent="0.3">
      <c r="A6472" s="153">
        <v>4224</v>
      </c>
      <c r="B6472" s="153">
        <v>20119223</v>
      </c>
      <c r="C6472" s="295"/>
    </row>
    <row r="6473" spans="1:3" x14ac:dyDescent="0.3">
      <c r="A6473" s="153">
        <v>4225</v>
      </c>
      <c r="B6473" s="153">
        <v>20119224</v>
      </c>
      <c r="C6473" s="295"/>
    </row>
    <row r="6474" spans="1:3" x14ac:dyDescent="0.3">
      <c r="A6474" s="153">
        <v>4226</v>
      </c>
      <c r="B6474" s="153">
        <v>20119225</v>
      </c>
      <c r="C6474" s="295"/>
    </row>
    <row r="6475" spans="1:3" x14ac:dyDescent="0.3">
      <c r="A6475" s="153">
        <v>4227</v>
      </c>
      <c r="B6475" s="153">
        <v>20119226</v>
      </c>
      <c r="C6475" s="295"/>
    </row>
    <row r="6476" spans="1:3" x14ac:dyDescent="0.3">
      <c r="A6476" s="153">
        <v>4228</v>
      </c>
      <c r="B6476" s="153">
        <v>20119227</v>
      </c>
      <c r="C6476" s="295"/>
    </row>
    <row r="6477" spans="1:3" x14ac:dyDescent="0.3">
      <c r="A6477" s="153">
        <v>4229</v>
      </c>
      <c r="B6477" s="153">
        <v>20119228</v>
      </c>
      <c r="C6477" s="295"/>
    </row>
    <row r="6478" spans="1:3" x14ac:dyDescent="0.3">
      <c r="A6478" s="153">
        <v>4230</v>
      </c>
      <c r="B6478" s="153">
        <v>20119229</v>
      </c>
      <c r="C6478" s="295"/>
    </row>
    <row r="6479" spans="1:3" x14ac:dyDescent="0.3">
      <c r="A6479" s="153">
        <v>4231</v>
      </c>
      <c r="B6479" s="153">
        <v>20119230</v>
      </c>
      <c r="C6479" s="295"/>
    </row>
    <row r="6480" spans="1:3" x14ac:dyDescent="0.3">
      <c r="A6480" s="153">
        <v>4232</v>
      </c>
      <c r="B6480" s="153">
        <v>20119231</v>
      </c>
      <c r="C6480" s="295"/>
    </row>
    <row r="6481" spans="1:3" x14ac:dyDescent="0.3">
      <c r="A6481" s="153">
        <v>4233</v>
      </c>
      <c r="B6481" s="153">
        <v>20119232</v>
      </c>
      <c r="C6481" s="295"/>
    </row>
    <row r="6482" spans="1:3" x14ac:dyDescent="0.3">
      <c r="A6482" s="153">
        <v>4234</v>
      </c>
      <c r="B6482" s="153">
        <v>20119233</v>
      </c>
      <c r="C6482" s="295"/>
    </row>
    <row r="6483" spans="1:3" x14ac:dyDescent="0.3">
      <c r="A6483" s="153">
        <v>4235</v>
      </c>
      <c r="B6483" s="153">
        <v>20119234</v>
      </c>
      <c r="C6483" s="295"/>
    </row>
    <row r="6484" spans="1:3" x14ac:dyDescent="0.3">
      <c r="A6484" s="153">
        <v>4236</v>
      </c>
      <c r="B6484" s="153">
        <v>20119235</v>
      </c>
      <c r="C6484" s="295"/>
    </row>
    <row r="6485" spans="1:3" x14ac:dyDescent="0.3">
      <c r="A6485" s="153">
        <v>4237</v>
      </c>
      <c r="B6485" s="153">
        <v>20119236</v>
      </c>
      <c r="C6485" s="295"/>
    </row>
    <row r="6486" spans="1:3" x14ac:dyDescent="0.3">
      <c r="A6486" s="153">
        <v>4238</v>
      </c>
      <c r="B6486" s="153">
        <v>20119237</v>
      </c>
      <c r="C6486" s="295"/>
    </row>
    <row r="6487" spans="1:3" x14ac:dyDescent="0.3">
      <c r="A6487" s="153">
        <v>4239</v>
      </c>
      <c r="B6487" s="153">
        <v>20119238</v>
      </c>
      <c r="C6487" s="295"/>
    </row>
    <row r="6488" spans="1:3" x14ac:dyDescent="0.3">
      <c r="A6488" s="153">
        <v>4240</v>
      </c>
      <c r="B6488" s="153">
        <v>20119239</v>
      </c>
      <c r="C6488" s="295"/>
    </row>
    <row r="6489" spans="1:3" x14ac:dyDescent="0.3">
      <c r="A6489" s="153">
        <v>4241</v>
      </c>
      <c r="B6489" s="153">
        <v>20119240</v>
      </c>
      <c r="C6489" s="295"/>
    </row>
    <row r="6490" spans="1:3" x14ac:dyDescent="0.3">
      <c r="A6490" s="153">
        <v>4242</v>
      </c>
      <c r="B6490" s="153">
        <v>20119241</v>
      </c>
      <c r="C6490" s="295"/>
    </row>
    <row r="6491" spans="1:3" x14ac:dyDescent="0.3">
      <c r="A6491" s="153">
        <v>4243</v>
      </c>
      <c r="B6491" s="153">
        <v>20119242</v>
      </c>
      <c r="C6491" s="295"/>
    </row>
    <row r="6492" spans="1:3" x14ac:dyDescent="0.3">
      <c r="A6492" s="153">
        <v>4244</v>
      </c>
      <c r="B6492" s="153">
        <v>20119243</v>
      </c>
      <c r="C6492" s="295"/>
    </row>
    <row r="6493" spans="1:3" x14ac:dyDescent="0.3">
      <c r="A6493" s="153">
        <v>4245</v>
      </c>
      <c r="B6493" s="153">
        <v>20119244</v>
      </c>
      <c r="C6493" s="295"/>
    </row>
    <row r="6494" spans="1:3" x14ac:dyDescent="0.3">
      <c r="A6494" s="153">
        <v>4246</v>
      </c>
      <c r="B6494" s="153">
        <v>20119245</v>
      </c>
      <c r="C6494" s="295"/>
    </row>
    <row r="6495" spans="1:3" x14ac:dyDescent="0.3">
      <c r="A6495" s="153">
        <v>4247</v>
      </c>
      <c r="B6495" s="153">
        <v>20119246</v>
      </c>
      <c r="C6495" s="295"/>
    </row>
    <row r="6496" spans="1:3" x14ac:dyDescent="0.3">
      <c r="A6496" s="153">
        <v>4248</v>
      </c>
      <c r="B6496" s="153">
        <v>20119247</v>
      </c>
      <c r="C6496" s="295"/>
    </row>
    <row r="6497" spans="1:3" x14ac:dyDescent="0.3">
      <c r="A6497" s="153">
        <v>4249</v>
      </c>
      <c r="B6497" s="153">
        <v>20119248</v>
      </c>
      <c r="C6497" s="295"/>
    </row>
    <row r="6498" spans="1:3" x14ac:dyDescent="0.3">
      <c r="A6498" s="153">
        <v>4250</v>
      </c>
      <c r="B6498" s="153">
        <v>20119249</v>
      </c>
      <c r="C6498" s="295"/>
    </row>
    <row r="6499" spans="1:3" x14ac:dyDescent="0.3">
      <c r="A6499" s="153">
        <v>4251</v>
      </c>
      <c r="B6499" s="153">
        <v>20119250</v>
      </c>
      <c r="C6499" s="295"/>
    </row>
    <row r="6500" spans="1:3" x14ac:dyDescent="0.3">
      <c r="A6500" s="153">
        <v>4252</v>
      </c>
      <c r="B6500" s="153">
        <v>20119251</v>
      </c>
      <c r="C6500" s="295"/>
    </row>
    <row r="6501" spans="1:3" x14ac:dyDescent="0.3">
      <c r="A6501" s="153">
        <v>4253</v>
      </c>
      <c r="B6501" s="153">
        <v>20119252</v>
      </c>
      <c r="C6501" s="295"/>
    </row>
    <row r="6502" spans="1:3" x14ac:dyDescent="0.3">
      <c r="A6502" s="153">
        <v>4254</v>
      </c>
      <c r="B6502" s="153">
        <v>20119253</v>
      </c>
      <c r="C6502" s="295"/>
    </row>
    <row r="6503" spans="1:3" x14ac:dyDescent="0.3">
      <c r="A6503" s="153">
        <v>4255</v>
      </c>
      <c r="B6503" s="153">
        <v>20119254</v>
      </c>
      <c r="C6503" s="295"/>
    </row>
    <row r="6504" spans="1:3" x14ac:dyDescent="0.3">
      <c r="A6504" s="153">
        <v>4256</v>
      </c>
      <c r="B6504" s="153">
        <v>20119255</v>
      </c>
      <c r="C6504" s="295"/>
    </row>
    <row r="6505" spans="1:3" x14ac:dyDescent="0.3">
      <c r="A6505" s="153">
        <v>4257</v>
      </c>
      <c r="B6505" s="153">
        <v>20119256</v>
      </c>
      <c r="C6505" s="295"/>
    </row>
    <row r="6506" spans="1:3" x14ac:dyDescent="0.3">
      <c r="A6506" s="153">
        <v>4258</v>
      </c>
      <c r="B6506" s="153">
        <v>20119257</v>
      </c>
      <c r="C6506" s="295"/>
    </row>
    <row r="6507" spans="1:3" x14ac:dyDescent="0.3">
      <c r="A6507" s="153">
        <v>4259</v>
      </c>
      <c r="B6507" s="153">
        <v>20119258</v>
      </c>
      <c r="C6507" s="295"/>
    </row>
    <row r="6508" spans="1:3" x14ac:dyDescent="0.3">
      <c r="A6508" s="153">
        <v>4260</v>
      </c>
      <c r="B6508" s="153">
        <v>20119259</v>
      </c>
      <c r="C6508" s="295"/>
    </row>
    <row r="6509" spans="1:3" x14ac:dyDescent="0.3">
      <c r="A6509" s="153">
        <v>4261</v>
      </c>
      <c r="B6509" s="153">
        <v>20119260</v>
      </c>
      <c r="C6509" s="295"/>
    </row>
    <row r="6510" spans="1:3" x14ac:dyDescent="0.3">
      <c r="A6510" s="153">
        <v>4262</v>
      </c>
      <c r="B6510" s="153">
        <v>20119261</v>
      </c>
      <c r="C6510" s="295"/>
    </row>
    <row r="6511" spans="1:3" x14ac:dyDescent="0.3">
      <c r="A6511" s="153">
        <v>4263</v>
      </c>
      <c r="B6511" s="153">
        <v>20119262</v>
      </c>
      <c r="C6511" s="295"/>
    </row>
    <row r="6512" spans="1:3" x14ac:dyDescent="0.3">
      <c r="A6512" s="153">
        <v>4264</v>
      </c>
      <c r="B6512" s="153">
        <v>20119263</v>
      </c>
      <c r="C6512" s="295"/>
    </row>
    <row r="6513" spans="1:3" x14ac:dyDescent="0.3">
      <c r="A6513" s="153">
        <v>4265</v>
      </c>
      <c r="B6513" s="153">
        <v>20119264</v>
      </c>
      <c r="C6513" s="295"/>
    </row>
    <row r="6514" spans="1:3" x14ac:dyDescent="0.3">
      <c r="A6514" s="153">
        <v>4266</v>
      </c>
      <c r="B6514" s="153">
        <v>20119265</v>
      </c>
      <c r="C6514" s="295"/>
    </row>
    <row r="6515" spans="1:3" x14ac:dyDescent="0.3">
      <c r="A6515" s="153">
        <v>4267</v>
      </c>
      <c r="B6515" s="153">
        <v>20119266</v>
      </c>
      <c r="C6515" s="295"/>
    </row>
    <row r="6516" spans="1:3" x14ac:dyDescent="0.3">
      <c r="A6516" s="153">
        <v>4268</v>
      </c>
      <c r="B6516" s="153">
        <v>20119267</v>
      </c>
      <c r="C6516" s="295"/>
    </row>
    <row r="6517" spans="1:3" x14ac:dyDescent="0.3">
      <c r="A6517" s="153">
        <v>4269</v>
      </c>
      <c r="B6517" s="153">
        <v>20119268</v>
      </c>
      <c r="C6517" s="295"/>
    </row>
    <row r="6518" spans="1:3" x14ac:dyDescent="0.3">
      <c r="A6518" s="153">
        <v>4270</v>
      </c>
      <c r="B6518" s="153">
        <v>20119269</v>
      </c>
      <c r="C6518" s="295"/>
    </row>
    <row r="6519" spans="1:3" x14ac:dyDescent="0.3">
      <c r="A6519" s="153">
        <v>4271</v>
      </c>
      <c r="B6519" s="153">
        <v>20119270</v>
      </c>
      <c r="C6519" s="295"/>
    </row>
    <row r="6520" spans="1:3" x14ac:dyDescent="0.3">
      <c r="A6520" s="153">
        <v>4272</v>
      </c>
      <c r="B6520" s="153">
        <v>20119271</v>
      </c>
      <c r="C6520" s="295"/>
    </row>
    <row r="6521" spans="1:3" x14ac:dyDescent="0.3">
      <c r="A6521" s="153">
        <v>4273</v>
      </c>
      <c r="B6521" s="153">
        <v>20119272</v>
      </c>
      <c r="C6521" s="295"/>
    </row>
    <row r="6522" spans="1:3" x14ac:dyDescent="0.3">
      <c r="A6522" s="153">
        <v>4274</v>
      </c>
      <c r="B6522" s="153">
        <v>20119273</v>
      </c>
      <c r="C6522" s="295"/>
    </row>
    <row r="6523" spans="1:3" x14ac:dyDescent="0.3">
      <c r="A6523" s="153">
        <v>4275</v>
      </c>
      <c r="B6523" s="153">
        <v>20119274</v>
      </c>
      <c r="C6523" s="295"/>
    </row>
    <row r="6524" spans="1:3" x14ac:dyDescent="0.3">
      <c r="A6524" s="153">
        <v>4276</v>
      </c>
      <c r="B6524" s="153">
        <v>20119275</v>
      </c>
      <c r="C6524" s="295"/>
    </row>
    <row r="6525" spans="1:3" x14ac:dyDescent="0.3">
      <c r="A6525" s="153">
        <v>4277</v>
      </c>
      <c r="B6525" s="153">
        <v>20119276</v>
      </c>
      <c r="C6525" s="295"/>
    </row>
    <row r="6526" spans="1:3" x14ac:dyDescent="0.3">
      <c r="A6526" s="153">
        <v>4278</v>
      </c>
      <c r="B6526" s="153">
        <v>20119277</v>
      </c>
      <c r="C6526" s="295"/>
    </row>
    <row r="6527" spans="1:3" x14ac:dyDescent="0.3">
      <c r="A6527" s="153">
        <v>4279</v>
      </c>
      <c r="B6527" s="153">
        <v>20119278</v>
      </c>
      <c r="C6527" s="295"/>
    </row>
    <row r="6528" spans="1:3" x14ac:dyDescent="0.3">
      <c r="A6528" s="153">
        <v>4280</v>
      </c>
      <c r="B6528" s="153">
        <v>20119279</v>
      </c>
      <c r="C6528" s="295"/>
    </row>
    <row r="6529" spans="1:3" x14ac:dyDescent="0.3">
      <c r="A6529" s="153">
        <v>4281</v>
      </c>
      <c r="B6529" s="153">
        <v>20119280</v>
      </c>
      <c r="C6529" s="295"/>
    </row>
    <row r="6530" spans="1:3" x14ac:dyDescent="0.3">
      <c r="A6530" s="153">
        <v>4282</v>
      </c>
      <c r="B6530" s="153">
        <v>20119281</v>
      </c>
      <c r="C6530" s="295"/>
    </row>
    <row r="6531" spans="1:3" x14ac:dyDescent="0.3">
      <c r="A6531" s="153">
        <v>4283</v>
      </c>
      <c r="B6531" s="153">
        <v>20119282</v>
      </c>
      <c r="C6531" s="295"/>
    </row>
    <row r="6532" spans="1:3" x14ac:dyDescent="0.3">
      <c r="A6532" s="153">
        <v>4284</v>
      </c>
      <c r="B6532" s="153">
        <v>20119283</v>
      </c>
      <c r="C6532" s="295"/>
    </row>
    <row r="6533" spans="1:3" x14ac:dyDescent="0.3">
      <c r="A6533" s="153">
        <v>4285</v>
      </c>
      <c r="B6533" s="153">
        <v>20119284</v>
      </c>
      <c r="C6533" s="295"/>
    </row>
    <row r="6534" spans="1:3" x14ac:dyDescent="0.3">
      <c r="A6534" s="153">
        <v>4286</v>
      </c>
      <c r="B6534" s="153">
        <v>20119285</v>
      </c>
      <c r="C6534" s="295"/>
    </row>
    <row r="6535" spans="1:3" x14ac:dyDescent="0.3">
      <c r="A6535" s="153">
        <v>4287</v>
      </c>
      <c r="B6535" s="153">
        <v>20119286</v>
      </c>
      <c r="C6535" s="295"/>
    </row>
    <row r="6536" spans="1:3" x14ac:dyDescent="0.3">
      <c r="A6536" s="153">
        <v>4288</v>
      </c>
      <c r="B6536" s="153">
        <v>20119287</v>
      </c>
      <c r="C6536" s="295"/>
    </row>
    <row r="6537" spans="1:3" x14ac:dyDescent="0.3">
      <c r="A6537" s="153">
        <v>4289</v>
      </c>
      <c r="B6537" s="153">
        <v>20119288</v>
      </c>
      <c r="C6537" s="295"/>
    </row>
    <row r="6538" spans="1:3" x14ac:dyDescent="0.3">
      <c r="A6538" s="153">
        <v>4290</v>
      </c>
      <c r="B6538" s="153">
        <v>20119289</v>
      </c>
      <c r="C6538" s="295"/>
    </row>
    <row r="6539" spans="1:3" x14ac:dyDescent="0.3">
      <c r="A6539" s="153">
        <v>4291</v>
      </c>
      <c r="B6539" s="153">
        <v>20119290</v>
      </c>
      <c r="C6539" s="295"/>
    </row>
    <row r="6540" spans="1:3" x14ac:dyDescent="0.3">
      <c r="A6540" s="153">
        <v>4292</v>
      </c>
      <c r="B6540" s="153">
        <v>20119291</v>
      </c>
      <c r="C6540" s="295"/>
    </row>
    <row r="6541" spans="1:3" x14ac:dyDescent="0.3">
      <c r="A6541" s="153">
        <v>4293</v>
      </c>
      <c r="B6541" s="153">
        <v>20119292</v>
      </c>
      <c r="C6541" s="295"/>
    </row>
    <row r="6542" spans="1:3" x14ac:dyDescent="0.3">
      <c r="A6542" s="153">
        <v>4294</v>
      </c>
      <c r="B6542" s="153">
        <v>20119293</v>
      </c>
      <c r="C6542" s="295"/>
    </row>
    <row r="6543" spans="1:3" x14ac:dyDescent="0.3">
      <c r="A6543" s="153">
        <v>4295</v>
      </c>
      <c r="B6543" s="153">
        <v>20119294</v>
      </c>
      <c r="C6543" s="295"/>
    </row>
    <row r="6544" spans="1:3" x14ac:dyDescent="0.3">
      <c r="A6544" s="153">
        <v>4296</v>
      </c>
      <c r="B6544" s="153">
        <v>20119295</v>
      </c>
      <c r="C6544" s="295"/>
    </row>
    <row r="6545" spans="1:3" x14ac:dyDescent="0.3">
      <c r="A6545" s="153">
        <v>4297</v>
      </c>
      <c r="B6545" s="153">
        <v>20119296</v>
      </c>
      <c r="C6545" s="295"/>
    </row>
    <row r="6546" spans="1:3" x14ac:dyDescent="0.3">
      <c r="A6546" s="153">
        <v>4298</v>
      </c>
      <c r="B6546" s="153">
        <v>20119297</v>
      </c>
      <c r="C6546" s="295"/>
    </row>
    <row r="6547" spans="1:3" x14ac:dyDescent="0.3">
      <c r="A6547" s="153">
        <v>4299</v>
      </c>
      <c r="B6547" s="153">
        <v>20119298</v>
      </c>
      <c r="C6547" s="295"/>
    </row>
    <row r="6548" spans="1:3" x14ac:dyDescent="0.3">
      <c r="A6548" s="153">
        <v>4300</v>
      </c>
      <c r="B6548" s="153">
        <v>20119299</v>
      </c>
      <c r="C6548" s="295"/>
    </row>
    <row r="6549" spans="1:3" x14ac:dyDescent="0.3">
      <c r="A6549" s="153">
        <v>4301</v>
      </c>
      <c r="B6549" s="153">
        <v>20119300</v>
      </c>
      <c r="C6549" s="295"/>
    </row>
    <row r="6550" spans="1:3" x14ac:dyDescent="0.3">
      <c r="A6550" s="153">
        <v>4302</v>
      </c>
      <c r="B6550" s="153">
        <v>20119301</v>
      </c>
      <c r="C6550" s="295"/>
    </row>
    <row r="6551" spans="1:3" x14ac:dyDescent="0.3">
      <c r="A6551" s="153">
        <v>4303</v>
      </c>
      <c r="B6551" s="153">
        <v>20119302</v>
      </c>
      <c r="C6551" s="295"/>
    </row>
    <row r="6552" spans="1:3" x14ac:dyDescent="0.3">
      <c r="A6552" s="153">
        <v>4304</v>
      </c>
      <c r="B6552" s="153">
        <v>20119303</v>
      </c>
      <c r="C6552" s="295"/>
    </row>
    <row r="6553" spans="1:3" x14ac:dyDescent="0.3">
      <c r="A6553" s="153">
        <v>4305</v>
      </c>
      <c r="B6553" s="153">
        <v>20119304</v>
      </c>
      <c r="C6553" s="295"/>
    </row>
    <row r="6554" spans="1:3" x14ac:dyDescent="0.3">
      <c r="A6554" s="153">
        <v>4306</v>
      </c>
      <c r="B6554" s="153">
        <v>20119305</v>
      </c>
      <c r="C6554" s="295"/>
    </row>
    <row r="6555" spans="1:3" x14ac:dyDescent="0.3">
      <c r="A6555" s="153">
        <v>4307</v>
      </c>
      <c r="B6555" s="153">
        <v>20119306</v>
      </c>
      <c r="C6555" s="295"/>
    </row>
    <row r="6556" spans="1:3" x14ac:dyDescent="0.3">
      <c r="A6556" s="153">
        <v>4308</v>
      </c>
      <c r="B6556" s="153">
        <v>20119307</v>
      </c>
      <c r="C6556" s="295"/>
    </row>
    <row r="6557" spans="1:3" x14ac:dyDescent="0.3">
      <c r="A6557" s="153">
        <v>4309</v>
      </c>
      <c r="B6557" s="153">
        <v>20119308</v>
      </c>
      <c r="C6557" s="295"/>
    </row>
    <row r="6558" spans="1:3" x14ac:dyDescent="0.3">
      <c r="A6558" s="153">
        <v>4310</v>
      </c>
      <c r="B6558" s="153">
        <v>20119309</v>
      </c>
      <c r="C6558" s="295"/>
    </row>
    <row r="6559" spans="1:3" x14ac:dyDescent="0.3">
      <c r="A6559" s="153">
        <v>4311</v>
      </c>
      <c r="B6559" s="153">
        <v>20119310</v>
      </c>
      <c r="C6559" s="295"/>
    </row>
    <row r="6560" spans="1:3" x14ac:dyDescent="0.3">
      <c r="A6560" s="153">
        <v>4312</v>
      </c>
      <c r="B6560" s="153">
        <v>20119311</v>
      </c>
      <c r="C6560" s="295"/>
    </row>
    <row r="6561" spans="1:3" x14ac:dyDescent="0.3">
      <c r="A6561" s="153">
        <v>4313</v>
      </c>
      <c r="B6561" s="153">
        <v>20119312</v>
      </c>
      <c r="C6561" s="295"/>
    </row>
    <row r="6562" spans="1:3" x14ac:dyDescent="0.3">
      <c r="A6562" s="153">
        <v>4314</v>
      </c>
      <c r="B6562" s="153">
        <v>20119313</v>
      </c>
      <c r="C6562" s="295"/>
    </row>
    <row r="6563" spans="1:3" x14ac:dyDescent="0.3">
      <c r="A6563" s="153">
        <v>4315</v>
      </c>
      <c r="B6563" s="153">
        <v>20119314</v>
      </c>
      <c r="C6563" s="295"/>
    </row>
    <row r="6564" spans="1:3" x14ac:dyDescent="0.3">
      <c r="A6564" s="153">
        <v>4316</v>
      </c>
      <c r="B6564" s="153">
        <v>20119315</v>
      </c>
      <c r="C6564" s="295"/>
    </row>
    <row r="6565" spans="1:3" x14ac:dyDescent="0.3">
      <c r="A6565" s="153">
        <v>4317</v>
      </c>
      <c r="B6565" s="153">
        <v>20119316</v>
      </c>
      <c r="C6565" s="295"/>
    </row>
    <row r="6566" spans="1:3" x14ac:dyDescent="0.3">
      <c r="A6566" s="153">
        <v>4318</v>
      </c>
      <c r="B6566" s="153">
        <v>20119317</v>
      </c>
      <c r="C6566" s="295"/>
    </row>
    <row r="6567" spans="1:3" x14ac:dyDescent="0.3">
      <c r="A6567" s="153">
        <v>4319</v>
      </c>
      <c r="B6567" s="153">
        <v>20119318</v>
      </c>
      <c r="C6567" s="295"/>
    </row>
    <row r="6568" spans="1:3" x14ac:dyDescent="0.3">
      <c r="A6568" s="153">
        <v>4320</v>
      </c>
      <c r="B6568" s="153">
        <v>20119319</v>
      </c>
      <c r="C6568" s="295"/>
    </row>
    <row r="6569" spans="1:3" x14ac:dyDescent="0.3">
      <c r="A6569" s="153">
        <v>4321</v>
      </c>
      <c r="B6569" s="153">
        <v>20119320</v>
      </c>
      <c r="C6569" s="295"/>
    </row>
    <row r="6570" spans="1:3" x14ac:dyDescent="0.3">
      <c r="A6570" s="153">
        <v>4322</v>
      </c>
      <c r="B6570" s="153">
        <v>20119321</v>
      </c>
      <c r="C6570" s="295"/>
    </row>
    <row r="6571" spans="1:3" x14ac:dyDescent="0.3">
      <c r="A6571" s="153">
        <v>4323</v>
      </c>
      <c r="B6571" s="153">
        <v>20119322</v>
      </c>
      <c r="C6571" s="295"/>
    </row>
    <row r="6572" spans="1:3" x14ac:dyDescent="0.3">
      <c r="A6572" s="153">
        <v>4324</v>
      </c>
      <c r="B6572" s="153">
        <v>20119323</v>
      </c>
      <c r="C6572" s="295"/>
    </row>
    <row r="6573" spans="1:3" x14ac:dyDescent="0.3">
      <c r="A6573" s="153">
        <v>4325</v>
      </c>
      <c r="B6573" s="153">
        <v>20119324</v>
      </c>
      <c r="C6573" s="295"/>
    </row>
    <row r="6574" spans="1:3" x14ac:dyDescent="0.3">
      <c r="A6574" s="153">
        <v>4326</v>
      </c>
      <c r="B6574" s="153">
        <v>20119325</v>
      </c>
      <c r="C6574" s="295"/>
    </row>
    <row r="6575" spans="1:3" x14ac:dyDescent="0.3">
      <c r="A6575" s="153">
        <v>4327</v>
      </c>
      <c r="B6575" s="153">
        <v>20119326</v>
      </c>
      <c r="C6575" s="295"/>
    </row>
    <row r="6576" spans="1:3" x14ac:dyDescent="0.3">
      <c r="A6576" s="153">
        <v>4328</v>
      </c>
      <c r="B6576" s="153">
        <v>20119327</v>
      </c>
      <c r="C6576" s="295"/>
    </row>
    <row r="6577" spans="1:3" x14ac:dyDescent="0.3">
      <c r="A6577" s="153">
        <v>4329</v>
      </c>
      <c r="B6577" s="153">
        <v>20119328</v>
      </c>
      <c r="C6577" s="295"/>
    </row>
    <row r="6578" spans="1:3" x14ac:dyDescent="0.3">
      <c r="A6578" s="153">
        <v>4330</v>
      </c>
      <c r="B6578" s="153">
        <v>20119329</v>
      </c>
      <c r="C6578" s="295"/>
    </row>
    <row r="6579" spans="1:3" x14ac:dyDescent="0.3">
      <c r="A6579" s="153">
        <v>4331</v>
      </c>
      <c r="B6579" s="153">
        <v>20119330</v>
      </c>
      <c r="C6579" s="295"/>
    </row>
    <row r="6580" spans="1:3" x14ac:dyDescent="0.3">
      <c r="A6580" s="153">
        <v>4332</v>
      </c>
      <c r="B6580" s="153">
        <v>20119331</v>
      </c>
      <c r="C6580" s="295"/>
    </row>
    <row r="6581" spans="1:3" x14ac:dyDescent="0.3">
      <c r="A6581" s="153">
        <v>4333</v>
      </c>
      <c r="B6581" s="153">
        <v>20119332</v>
      </c>
      <c r="C6581" s="295"/>
    </row>
    <row r="6582" spans="1:3" x14ac:dyDescent="0.3">
      <c r="A6582" s="153">
        <v>4334</v>
      </c>
      <c r="B6582" s="153">
        <v>20119333</v>
      </c>
      <c r="C6582" s="295"/>
    </row>
    <row r="6583" spans="1:3" x14ac:dyDescent="0.3">
      <c r="A6583" s="153">
        <v>4335</v>
      </c>
      <c r="B6583" s="153">
        <v>20119334</v>
      </c>
      <c r="C6583" s="295"/>
    </row>
    <row r="6584" spans="1:3" x14ac:dyDescent="0.3">
      <c r="A6584" s="153">
        <v>4336</v>
      </c>
      <c r="B6584" s="153">
        <v>20119335</v>
      </c>
      <c r="C6584" s="295"/>
    </row>
    <row r="6585" spans="1:3" x14ac:dyDescent="0.3">
      <c r="A6585" s="153">
        <v>4337</v>
      </c>
      <c r="B6585" s="153">
        <v>20119336</v>
      </c>
      <c r="C6585" s="295"/>
    </row>
    <row r="6586" spans="1:3" x14ac:dyDescent="0.3">
      <c r="A6586" s="153">
        <v>4338</v>
      </c>
      <c r="B6586" s="153">
        <v>20119337</v>
      </c>
      <c r="C6586" s="295"/>
    </row>
    <row r="6587" spans="1:3" x14ac:dyDescent="0.3">
      <c r="A6587" s="153">
        <v>4339</v>
      </c>
      <c r="B6587" s="153">
        <v>20119338</v>
      </c>
      <c r="C6587" s="295"/>
    </row>
    <row r="6588" spans="1:3" x14ac:dyDescent="0.3">
      <c r="A6588" s="153">
        <v>4340</v>
      </c>
      <c r="B6588" s="153">
        <v>20119339</v>
      </c>
      <c r="C6588" s="295"/>
    </row>
    <row r="6589" spans="1:3" x14ac:dyDescent="0.3">
      <c r="A6589" s="153">
        <v>4341</v>
      </c>
      <c r="B6589" s="153">
        <v>20119340</v>
      </c>
      <c r="C6589" s="295"/>
    </row>
    <row r="6590" spans="1:3" x14ac:dyDescent="0.3">
      <c r="A6590" s="153">
        <v>4342</v>
      </c>
      <c r="B6590" s="153">
        <v>20119341</v>
      </c>
      <c r="C6590" s="295"/>
    </row>
    <row r="6591" spans="1:3" x14ac:dyDescent="0.3">
      <c r="A6591" s="153">
        <v>4343</v>
      </c>
      <c r="B6591" s="153">
        <v>20119342</v>
      </c>
      <c r="C6591" s="295"/>
    </row>
    <row r="6592" spans="1:3" x14ac:dyDescent="0.3">
      <c r="A6592" s="153">
        <v>4344</v>
      </c>
      <c r="B6592" s="153">
        <v>20119343</v>
      </c>
      <c r="C6592" s="295"/>
    </row>
    <row r="6593" spans="1:3" x14ac:dyDescent="0.3">
      <c r="A6593" s="153">
        <v>4345</v>
      </c>
      <c r="B6593" s="153">
        <v>20119344</v>
      </c>
      <c r="C6593" s="295"/>
    </row>
    <row r="6594" spans="1:3" x14ac:dyDescent="0.3">
      <c r="A6594" s="153">
        <v>4346</v>
      </c>
      <c r="B6594" s="153">
        <v>20119345</v>
      </c>
      <c r="C6594" s="295"/>
    </row>
    <row r="6595" spans="1:3" x14ac:dyDescent="0.3">
      <c r="A6595" s="153">
        <v>4347</v>
      </c>
      <c r="B6595" s="153">
        <v>20119346</v>
      </c>
      <c r="C6595" s="295"/>
    </row>
    <row r="6596" spans="1:3" x14ac:dyDescent="0.3">
      <c r="A6596" s="153">
        <v>4348</v>
      </c>
      <c r="B6596" s="153">
        <v>20119347</v>
      </c>
      <c r="C6596" s="295"/>
    </row>
    <row r="6597" spans="1:3" x14ac:dyDescent="0.3">
      <c r="A6597" s="153">
        <v>4349</v>
      </c>
      <c r="B6597" s="153">
        <v>20119348</v>
      </c>
      <c r="C6597" s="295"/>
    </row>
    <row r="6598" spans="1:3" x14ac:dyDescent="0.3">
      <c r="A6598" s="153">
        <v>4350</v>
      </c>
      <c r="B6598" s="153">
        <v>20119349</v>
      </c>
      <c r="C6598" s="295"/>
    </row>
    <row r="6599" spans="1:3" x14ac:dyDescent="0.3">
      <c r="A6599" s="153">
        <v>4351</v>
      </c>
      <c r="B6599" s="153">
        <v>20119350</v>
      </c>
      <c r="C6599" s="295"/>
    </row>
    <row r="6600" spans="1:3" x14ac:dyDescent="0.3">
      <c r="A6600" s="153">
        <v>4352</v>
      </c>
      <c r="B6600" s="153">
        <v>20119351</v>
      </c>
      <c r="C6600" s="295"/>
    </row>
    <row r="6601" spans="1:3" x14ac:dyDescent="0.3">
      <c r="A6601" s="153">
        <v>4353</v>
      </c>
      <c r="B6601" s="153">
        <v>20119352</v>
      </c>
      <c r="C6601" s="295"/>
    </row>
    <row r="6602" spans="1:3" x14ac:dyDescent="0.3">
      <c r="A6602" s="153">
        <v>4354</v>
      </c>
      <c r="B6602" s="153">
        <v>20119353</v>
      </c>
      <c r="C6602" s="295"/>
    </row>
    <row r="6603" spans="1:3" x14ac:dyDescent="0.3">
      <c r="A6603" s="153">
        <v>4355</v>
      </c>
      <c r="B6603" s="153">
        <v>20119354</v>
      </c>
      <c r="C6603" s="295"/>
    </row>
    <row r="6604" spans="1:3" x14ac:dyDescent="0.3">
      <c r="A6604" s="153">
        <v>4356</v>
      </c>
      <c r="B6604" s="153">
        <v>20119355</v>
      </c>
      <c r="C6604" s="295"/>
    </row>
    <row r="6605" spans="1:3" x14ac:dyDescent="0.3">
      <c r="A6605" s="153">
        <v>4357</v>
      </c>
      <c r="B6605" s="153">
        <v>20119356</v>
      </c>
      <c r="C6605" s="295"/>
    </row>
    <row r="6606" spans="1:3" x14ac:dyDescent="0.3">
      <c r="A6606" s="153">
        <v>4358</v>
      </c>
      <c r="B6606" s="153">
        <v>20119357</v>
      </c>
      <c r="C6606" s="295"/>
    </row>
    <row r="6607" spans="1:3" x14ac:dyDescent="0.3">
      <c r="A6607" s="153">
        <v>4359</v>
      </c>
      <c r="B6607" s="153">
        <v>20119358</v>
      </c>
      <c r="C6607" s="295"/>
    </row>
    <row r="6608" spans="1:3" x14ac:dyDescent="0.3">
      <c r="A6608" s="153">
        <v>4360</v>
      </c>
      <c r="B6608" s="153">
        <v>20119359</v>
      </c>
      <c r="C6608" s="295"/>
    </row>
    <row r="6609" spans="1:3" x14ac:dyDescent="0.3">
      <c r="A6609" s="153">
        <v>4361</v>
      </c>
      <c r="B6609" s="153">
        <v>20119360</v>
      </c>
      <c r="C6609" s="295"/>
    </row>
    <row r="6610" spans="1:3" x14ac:dyDescent="0.3">
      <c r="A6610" s="153">
        <v>4362</v>
      </c>
      <c r="B6610" s="153">
        <v>20119361</v>
      </c>
      <c r="C6610" s="295"/>
    </row>
    <row r="6611" spans="1:3" x14ac:dyDescent="0.3">
      <c r="A6611" s="153">
        <v>4363</v>
      </c>
      <c r="B6611" s="153">
        <v>20119362</v>
      </c>
      <c r="C6611" s="295"/>
    </row>
    <row r="6612" spans="1:3" x14ac:dyDescent="0.3">
      <c r="A6612" s="153">
        <v>4364</v>
      </c>
      <c r="B6612" s="153">
        <v>20119363</v>
      </c>
      <c r="C6612" s="295"/>
    </row>
    <row r="6613" spans="1:3" x14ac:dyDescent="0.3">
      <c r="A6613" s="153">
        <v>4365</v>
      </c>
      <c r="B6613" s="153">
        <v>20119364</v>
      </c>
      <c r="C6613" s="295"/>
    </row>
    <row r="6614" spans="1:3" x14ac:dyDescent="0.3">
      <c r="A6614" s="153">
        <v>4366</v>
      </c>
      <c r="B6614" s="153">
        <v>20119365</v>
      </c>
      <c r="C6614" s="295"/>
    </row>
    <row r="6615" spans="1:3" x14ac:dyDescent="0.3">
      <c r="A6615" s="153">
        <v>4367</v>
      </c>
      <c r="B6615" s="153">
        <v>20119366</v>
      </c>
      <c r="C6615" s="295"/>
    </row>
    <row r="6616" spans="1:3" x14ac:dyDescent="0.3">
      <c r="A6616" s="153">
        <v>4368</v>
      </c>
      <c r="B6616" s="153">
        <v>20119367</v>
      </c>
      <c r="C6616" s="295"/>
    </row>
    <row r="6617" spans="1:3" x14ac:dyDescent="0.3">
      <c r="A6617" s="153">
        <v>4369</v>
      </c>
      <c r="B6617" s="153">
        <v>20119368</v>
      </c>
      <c r="C6617" s="295"/>
    </row>
    <row r="6618" spans="1:3" x14ac:dyDescent="0.3">
      <c r="A6618" s="153">
        <v>4370</v>
      </c>
      <c r="B6618" s="153">
        <v>20119369</v>
      </c>
      <c r="C6618" s="295"/>
    </row>
    <row r="6619" spans="1:3" x14ac:dyDescent="0.3">
      <c r="A6619" s="153">
        <v>4371</v>
      </c>
      <c r="B6619" s="153">
        <v>20119370</v>
      </c>
      <c r="C6619" s="295"/>
    </row>
    <row r="6620" spans="1:3" x14ac:dyDescent="0.3">
      <c r="A6620" s="153">
        <v>4372</v>
      </c>
      <c r="B6620" s="153">
        <v>20119371</v>
      </c>
      <c r="C6620" s="295"/>
    </row>
    <row r="6621" spans="1:3" x14ac:dyDescent="0.3">
      <c r="A6621" s="153">
        <v>4373</v>
      </c>
      <c r="B6621" s="153">
        <v>20119372</v>
      </c>
      <c r="C6621" s="295"/>
    </row>
    <row r="6622" spans="1:3" x14ac:dyDescent="0.3">
      <c r="A6622" s="153">
        <v>4374</v>
      </c>
      <c r="B6622" s="153">
        <v>20119373</v>
      </c>
      <c r="C6622" s="295"/>
    </row>
    <row r="6623" spans="1:3" x14ac:dyDescent="0.3">
      <c r="A6623" s="153">
        <v>4375</v>
      </c>
      <c r="B6623" s="153">
        <v>20119374</v>
      </c>
      <c r="C6623" s="295"/>
    </row>
    <row r="6624" spans="1:3" x14ac:dyDescent="0.3">
      <c r="A6624" s="153">
        <v>4376</v>
      </c>
      <c r="B6624" s="153">
        <v>20119375</v>
      </c>
      <c r="C6624" s="295"/>
    </row>
    <row r="6625" spans="1:3" x14ac:dyDescent="0.3">
      <c r="A6625" s="153">
        <v>4377</v>
      </c>
      <c r="B6625" s="153">
        <v>20119376</v>
      </c>
      <c r="C6625" s="295"/>
    </row>
    <row r="6626" spans="1:3" x14ac:dyDescent="0.3">
      <c r="A6626" s="153">
        <v>4378</v>
      </c>
      <c r="B6626" s="153">
        <v>20119377</v>
      </c>
      <c r="C6626" s="295"/>
    </row>
    <row r="6627" spans="1:3" x14ac:dyDescent="0.3">
      <c r="A6627" s="153">
        <v>4379</v>
      </c>
      <c r="B6627" s="153">
        <v>20119378</v>
      </c>
      <c r="C6627" s="295"/>
    </row>
    <row r="6628" spans="1:3" x14ac:dyDescent="0.3">
      <c r="A6628" s="153">
        <v>4380</v>
      </c>
      <c r="B6628" s="153">
        <v>20119379</v>
      </c>
      <c r="C6628" s="295"/>
    </row>
    <row r="6629" spans="1:3" x14ac:dyDescent="0.3">
      <c r="A6629" s="153">
        <v>4381</v>
      </c>
      <c r="B6629" s="153">
        <v>20119380</v>
      </c>
      <c r="C6629" s="295"/>
    </row>
    <row r="6630" spans="1:3" x14ac:dyDescent="0.3">
      <c r="A6630" s="153">
        <v>4382</v>
      </c>
      <c r="B6630" s="153">
        <v>20119381</v>
      </c>
      <c r="C6630" s="295"/>
    </row>
    <row r="6631" spans="1:3" x14ac:dyDescent="0.3">
      <c r="A6631" s="153">
        <v>4383</v>
      </c>
      <c r="B6631" s="153">
        <v>20119382</v>
      </c>
      <c r="C6631" s="295"/>
    </row>
    <row r="6632" spans="1:3" x14ac:dyDescent="0.3">
      <c r="A6632" s="153">
        <v>4384</v>
      </c>
      <c r="B6632" s="153">
        <v>20119383</v>
      </c>
      <c r="C6632" s="295"/>
    </row>
    <row r="6633" spans="1:3" x14ac:dyDescent="0.3">
      <c r="A6633" s="153">
        <v>4385</v>
      </c>
      <c r="B6633" s="153">
        <v>20119384</v>
      </c>
      <c r="C6633" s="295"/>
    </row>
    <row r="6634" spans="1:3" x14ac:dyDescent="0.3">
      <c r="A6634" s="153">
        <v>4386</v>
      </c>
      <c r="B6634" s="153">
        <v>20119385</v>
      </c>
      <c r="C6634" s="295"/>
    </row>
    <row r="6635" spans="1:3" x14ac:dyDescent="0.3">
      <c r="A6635" s="153">
        <v>4387</v>
      </c>
      <c r="B6635" s="153">
        <v>20119386</v>
      </c>
      <c r="C6635" s="295"/>
    </row>
    <row r="6636" spans="1:3" x14ac:dyDescent="0.3">
      <c r="A6636" s="153">
        <v>4388</v>
      </c>
      <c r="B6636" s="153">
        <v>20119387</v>
      </c>
      <c r="C6636" s="295"/>
    </row>
    <row r="6637" spans="1:3" x14ac:dyDescent="0.3">
      <c r="A6637" s="153">
        <v>4389</v>
      </c>
      <c r="B6637" s="153">
        <v>20119388</v>
      </c>
      <c r="C6637" s="295"/>
    </row>
    <row r="6638" spans="1:3" x14ac:dyDescent="0.3">
      <c r="A6638" s="153">
        <v>4390</v>
      </c>
      <c r="B6638" s="153">
        <v>20119389</v>
      </c>
      <c r="C6638" s="295"/>
    </row>
    <row r="6639" spans="1:3" x14ac:dyDescent="0.3">
      <c r="A6639" s="153">
        <v>4391</v>
      </c>
      <c r="B6639" s="153">
        <v>20119390</v>
      </c>
      <c r="C6639" s="295"/>
    </row>
    <row r="6640" spans="1:3" x14ac:dyDescent="0.3">
      <c r="A6640" s="153">
        <v>4392</v>
      </c>
      <c r="B6640" s="153">
        <v>20119391</v>
      </c>
      <c r="C6640" s="295"/>
    </row>
    <row r="6641" spans="1:3" x14ac:dyDescent="0.3">
      <c r="A6641" s="153">
        <v>4393</v>
      </c>
      <c r="B6641" s="153">
        <v>20119392</v>
      </c>
      <c r="C6641" s="295"/>
    </row>
    <row r="6642" spans="1:3" x14ac:dyDescent="0.3">
      <c r="A6642" s="153">
        <v>4394</v>
      </c>
      <c r="B6642" s="153">
        <v>20119393</v>
      </c>
      <c r="C6642" s="295"/>
    </row>
    <row r="6643" spans="1:3" x14ac:dyDescent="0.3">
      <c r="A6643" s="153">
        <v>4395</v>
      </c>
      <c r="B6643" s="153">
        <v>20119394</v>
      </c>
      <c r="C6643" s="295"/>
    </row>
    <row r="6644" spans="1:3" x14ac:dyDescent="0.3">
      <c r="A6644" s="153">
        <v>4396</v>
      </c>
      <c r="B6644" s="153">
        <v>20119395</v>
      </c>
      <c r="C6644" s="295"/>
    </row>
    <row r="6645" spans="1:3" x14ac:dyDescent="0.3">
      <c r="A6645" s="153">
        <v>4397</v>
      </c>
      <c r="B6645" s="153">
        <v>20119396</v>
      </c>
      <c r="C6645" s="295"/>
    </row>
    <row r="6646" spans="1:3" x14ac:dyDescent="0.3">
      <c r="A6646" s="153">
        <v>4398</v>
      </c>
      <c r="B6646" s="153">
        <v>20119397</v>
      </c>
      <c r="C6646" s="295"/>
    </row>
    <row r="6647" spans="1:3" x14ac:dyDescent="0.3">
      <c r="A6647" s="153">
        <v>4399</v>
      </c>
      <c r="B6647" s="153">
        <v>20119398</v>
      </c>
      <c r="C6647" s="295"/>
    </row>
    <row r="6648" spans="1:3" x14ac:dyDescent="0.3">
      <c r="A6648" s="153">
        <v>4400</v>
      </c>
      <c r="B6648" s="153">
        <v>20119399</v>
      </c>
      <c r="C6648" s="295"/>
    </row>
    <row r="6649" spans="1:3" x14ac:dyDescent="0.3">
      <c r="A6649" s="153">
        <v>4401</v>
      </c>
      <c r="B6649" s="153">
        <v>20119400</v>
      </c>
      <c r="C6649" s="295"/>
    </row>
    <row r="6650" spans="1:3" x14ac:dyDescent="0.3">
      <c r="A6650" s="153">
        <v>4402</v>
      </c>
      <c r="B6650" s="153">
        <v>20119401</v>
      </c>
      <c r="C6650" s="295"/>
    </row>
    <row r="6651" spans="1:3" x14ac:dyDescent="0.3">
      <c r="A6651" s="153">
        <v>4403</v>
      </c>
      <c r="B6651" s="153">
        <v>20119402</v>
      </c>
      <c r="C6651" s="295"/>
    </row>
    <row r="6652" spans="1:3" x14ac:dyDescent="0.3">
      <c r="A6652" s="153">
        <v>4404</v>
      </c>
      <c r="B6652" s="153">
        <v>20119403</v>
      </c>
      <c r="C6652" s="295"/>
    </row>
    <row r="6653" spans="1:3" x14ac:dyDescent="0.3">
      <c r="A6653" s="153">
        <v>4405</v>
      </c>
      <c r="B6653" s="153">
        <v>20119404</v>
      </c>
      <c r="C6653" s="295"/>
    </row>
    <row r="6654" spans="1:3" x14ac:dyDescent="0.3">
      <c r="A6654" s="153">
        <v>4406</v>
      </c>
      <c r="B6654" s="153">
        <v>20119405</v>
      </c>
      <c r="C6654" s="295"/>
    </row>
    <row r="6655" spans="1:3" x14ac:dyDescent="0.3">
      <c r="A6655" s="153">
        <v>4407</v>
      </c>
      <c r="B6655" s="153">
        <v>20119406</v>
      </c>
      <c r="C6655" s="295"/>
    </row>
    <row r="6656" spans="1:3" x14ac:dyDescent="0.3">
      <c r="A6656" s="153">
        <v>4408</v>
      </c>
      <c r="B6656" s="153">
        <v>20119407</v>
      </c>
      <c r="C6656" s="295"/>
    </row>
    <row r="6657" spans="1:3" x14ac:dyDescent="0.3">
      <c r="A6657" s="153">
        <v>4409</v>
      </c>
      <c r="B6657" s="153">
        <v>20119408</v>
      </c>
      <c r="C6657" s="295"/>
    </row>
    <row r="6658" spans="1:3" x14ac:dyDescent="0.3">
      <c r="A6658" s="153">
        <v>4410</v>
      </c>
      <c r="B6658" s="153">
        <v>20119409</v>
      </c>
      <c r="C6658" s="295"/>
    </row>
    <row r="6659" spans="1:3" x14ac:dyDescent="0.3">
      <c r="A6659" s="153">
        <v>4411</v>
      </c>
      <c r="B6659" s="153">
        <v>20119410</v>
      </c>
      <c r="C6659" s="295"/>
    </row>
    <row r="6660" spans="1:3" x14ac:dyDescent="0.3">
      <c r="A6660" s="153">
        <v>4412</v>
      </c>
      <c r="B6660" s="153">
        <v>20119411</v>
      </c>
      <c r="C6660" s="295"/>
    </row>
    <row r="6661" spans="1:3" x14ac:dyDescent="0.3">
      <c r="A6661" s="153">
        <v>4413</v>
      </c>
      <c r="B6661" s="153">
        <v>20119412</v>
      </c>
      <c r="C6661" s="295"/>
    </row>
    <row r="6662" spans="1:3" x14ac:dyDescent="0.3">
      <c r="A6662" s="153">
        <v>4414</v>
      </c>
      <c r="B6662" s="153">
        <v>20119413</v>
      </c>
      <c r="C6662" s="295"/>
    </row>
    <row r="6663" spans="1:3" x14ac:dyDescent="0.3">
      <c r="A6663" s="153">
        <v>4415</v>
      </c>
      <c r="B6663" s="153">
        <v>20119414</v>
      </c>
      <c r="C6663" s="295"/>
    </row>
    <row r="6664" spans="1:3" x14ac:dyDescent="0.3">
      <c r="A6664" s="153">
        <v>4416</v>
      </c>
      <c r="B6664" s="153">
        <v>20119415</v>
      </c>
      <c r="C6664" s="295"/>
    </row>
    <row r="6665" spans="1:3" x14ac:dyDescent="0.3">
      <c r="A6665" s="153">
        <v>4417</v>
      </c>
      <c r="B6665" s="153">
        <v>20119416</v>
      </c>
      <c r="C6665" s="295"/>
    </row>
    <row r="6666" spans="1:3" x14ac:dyDescent="0.3">
      <c r="A6666" s="153">
        <v>4418</v>
      </c>
      <c r="B6666" s="153">
        <v>20119417</v>
      </c>
      <c r="C6666" s="295"/>
    </row>
    <row r="6667" spans="1:3" x14ac:dyDescent="0.3">
      <c r="A6667" s="153">
        <v>4419</v>
      </c>
      <c r="B6667" s="153">
        <v>20119418</v>
      </c>
      <c r="C6667" s="295"/>
    </row>
    <row r="6668" spans="1:3" x14ac:dyDescent="0.3">
      <c r="A6668" s="153">
        <v>4420</v>
      </c>
      <c r="B6668" s="153">
        <v>20119419</v>
      </c>
      <c r="C6668" s="295"/>
    </row>
    <row r="6669" spans="1:3" x14ac:dyDescent="0.3">
      <c r="A6669" s="153">
        <v>4421</v>
      </c>
      <c r="B6669" s="153">
        <v>20119420</v>
      </c>
      <c r="C6669" s="295"/>
    </row>
    <row r="6670" spans="1:3" x14ac:dyDescent="0.3">
      <c r="A6670" s="153">
        <v>4422</v>
      </c>
      <c r="B6670" s="153">
        <v>20119421</v>
      </c>
      <c r="C6670" s="295"/>
    </row>
    <row r="6671" spans="1:3" x14ac:dyDescent="0.3">
      <c r="A6671" s="153">
        <v>4423</v>
      </c>
      <c r="B6671" s="153">
        <v>20119422</v>
      </c>
      <c r="C6671" s="295"/>
    </row>
    <row r="6672" spans="1:3" x14ac:dyDescent="0.3">
      <c r="A6672" s="153">
        <v>4424</v>
      </c>
      <c r="B6672" s="153">
        <v>20119423</v>
      </c>
      <c r="C6672" s="295"/>
    </row>
    <row r="6673" spans="1:3" x14ac:dyDescent="0.3">
      <c r="A6673" s="153">
        <v>4425</v>
      </c>
      <c r="B6673" s="153">
        <v>20119424</v>
      </c>
      <c r="C6673" s="295"/>
    </row>
    <row r="6674" spans="1:3" x14ac:dyDescent="0.3">
      <c r="A6674" s="153">
        <v>4426</v>
      </c>
      <c r="B6674" s="153">
        <v>20119425</v>
      </c>
      <c r="C6674" s="295"/>
    </row>
    <row r="6675" spans="1:3" x14ac:dyDescent="0.3">
      <c r="A6675" s="153">
        <v>4427</v>
      </c>
      <c r="B6675" s="153">
        <v>20119426</v>
      </c>
      <c r="C6675" s="295"/>
    </row>
    <row r="6676" spans="1:3" x14ac:dyDescent="0.3">
      <c r="A6676" s="153">
        <v>4428</v>
      </c>
      <c r="B6676" s="153">
        <v>20119427</v>
      </c>
      <c r="C6676" s="295"/>
    </row>
    <row r="6677" spans="1:3" x14ac:dyDescent="0.3">
      <c r="A6677" s="153">
        <v>4429</v>
      </c>
      <c r="B6677" s="153">
        <v>20119428</v>
      </c>
      <c r="C6677" s="295"/>
    </row>
    <row r="6678" spans="1:3" x14ac:dyDescent="0.3">
      <c r="A6678" s="153">
        <v>4430</v>
      </c>
      <c r="B6678" s="153">
        <v>20119429</v>
      </c>
      <c r="C6678" s="295"/>
    </row>
    <row r="6679" spans="1:3" x14ac:dyDescent="0.3">
      <c r="A6679" s="153">
        <v>4431</v>
      </c>
      <c r="B6679" s="153">
        <v>20119430</v>
      </c>
      <c r="C6679" s="295"/>
    </row>
    <row r="6680" spans="1:3" x14ac:dyDescent="0.3">
      <c r="A6680" s="153">
        <v>4432</v>
      </c>
      <c r="B6680" s="153">
        <v>20119431</v>
      </c>
      <c r="C6680" s="295"/>
    </row>
    <row r="6681" spans="1:3" x14ac:dyDescent="0.3">
      <c r="A6681" s="153">
        <v>4433</v>
      </c>
      <c r="B6681" s="153">
        <v>20119432</v>
      </c>
      <c r="C6681" s="295"/>
    </row>
    <row r="6682" spans="1:3" x14ac:dyDescent="0.3">
      <c r="A6682" s="153">
        <v>4434</v>
      </c>
      <c r="B6682" s="153">
        <v>20119433</v>
      </c>
      <c r="C6682" s="295"/>
    </row>
    <row r="6683" spans="1:3" x14ac:dyDescent="0.3">
      <c r="A6683" s="153">
        <v>4435</v>
      </c>
      <c r="B6683" s="153">
        <v>20119434</v>
      </c>
      <c r="C6683" s="295"/>
    </row>
    <row r="6684" spans="1:3" x14ac:dyDescent="0.3">
      <c r="A6684" s="153">
        <v>4436</v>
      </c>
      <c r="B6684" s="153">
        <v>20119435</v>
      </c>
      <c r="C6684" s="295"/>
    </row>
    <row r="6685" spans="1:3" x14ac:dyDescent="0.3">
      <c r="A6685" s="153">
        <v>4437</v>
      </c>
      <c r="B6685" s="153">
        <v>20119436</v>
      </c>
      <c r="C6685" s="295"/>
    </row>
    <row r="6686" spans="1:3" x14ac:dyDescent="0.3">
      <c r="A6686" s="153">
        <v>4438</v>
      </c>
      <c r="B6686" s="153">
        <v>20119437</v>
      </c>
      <c r="C6686" s="295"/>
    </row>
    <row r="6687" spans="1:3" x14ac:dyDescent="0.3">
      <c r="A6687" s="153">
        <v>4439</v>
      </c>
      <c r="B6687" s="153">
        <v>20119438</v>
      </c>
      <c r="C6687" s="295"/>
    </row>
    <row r="6688" spans="1:3" x14ac:dyDescent="0.3">
      <c r="A6688" s="153">
        <v>4440</v>
      </c>
      <c r="B6688" s="153">
        <v>20119439</v>
      </c>
      <c r="C6688" s="295"/>
    </row>
    <row r="6689" spans="1:3" x14ac:dyDescent="0.3">
      <c r="A6689" s="153">
        <v>4441</v>
      </c>
      <c r="B6689" s="153">
        <v>20119440</v>
      </c>
      <c r="C6689" s="295"/>
    </row>
    <row r="6690" spans="1:3" x14ac:dyDescent="0.3">
      <c r="A6690" s="153">
        <v>4442</v>
      </c>
      <c r="B6690" s="153">
        <v>20119441</v>
      </c>
      <c r="C6690" s="295"/>
    </row>
    <row r="6691" spans="1:3" x14ac:dyDescent="0.3">
      <c r="A6691" s="153">
        <v>4443</v>
      </c>
      <c r="B6691" s="153">
        <v>20119442</v>
      </c>
      <c r="C6691" s="295"/>
    </row>
    <row r="6692" spans="1:3" x14ac:dyDescent="0.3">
      <c r="A6692" s="153">
        <v>4444</v>
      </c>
      <c r="B6692" s="153">
        <v>20119443</v>
      </c>
      <c r="C6692" s="295"/>
    </row>
    <row r="6693" spans="1:3" x14ac:dyDescent="0.3">
      <c r="A6693" s="153">
        <v>4445</v>
      </c>
      <c r="B6693" s="153">
        <v>20119444</v>
      </c>
      <c r="C6693" s="295"/>
    </row>
    <row r="6694" spans="1:3" x14ac:dyDescent="0.3">
      <c r="A6694" s="153">
        <v>4446</v>
      </c>
      <c r="B6694" s="153">
        <v>20119445</v>
      </c>
      <c r="C6694" s="295"/>
    </row>
    <row r="6695" spans="1:3" x14ac:dyDescent="0.3">
      <c r="A6695" s="153">
        <v>4447</v>
      </c>
      <c r="B6695" s="153">
        <v>20119446</v>
      </c>
      <c r="C6695" s="295"/>
    </row>
    <row r="6696" spans="1:3" x14ac:dyDescent="0.3">
      <c r="A6696" s="153">
        <v>4448</v>
      </c>
      <c r="B6696" s="153">
        <v>20119447</v>
      </c>
      <c r="C6696" s="295"/>
    </row>
    <row r="6697" spans="1:3" x14ac:dyDescent="0.3">
      <c r="A6697" s="153">
        <v>4449</v>
      </c>
      <c r="B6697" s="153">
        <v>20119448</v>
      </c>
      <c r="C6697" s="295"/>
    </row>
    <row r="6698" spans="1:3" x14ac:dyDescent="0.3">
      <c r="A6698" s="153">
        <v>4450</v>
      </c>
      <c r="B6698" s="153">
        <v>20119449</v>
      </c>
      <c r="C6698" s="295"/>
    </row>
    <row r="6699" spans="1:3" x14ac:dyDescent="0.3">
      <c r="A6699" s="153">
        <v>4451</v>
      </c>
      <c r="B6699" s="153">
        <v>20119450</v>
      </c>
      <c r="C6699" s="295"/>
    </row>
    <row r="6700" spans="1:3" x14ac:dyDescent="0.3">
      <c r="A6700" s="153">
        <v>4452</v>
      </c>
      <c r="B6700" s="153">
        <v>20119451</v>
      </c>
      <c r="C6700" s="295"/>
    </row>
    <row r="6701" spans="1:3" x14ac:dyDescent="0.3">
      <c r="A6701" s="153">
        <v>4453</v>
      </c>
      <c r="B6701" s="153">
        <v>20119452</v>
      </c>
      <c r="C6701" s="295"/>
    </row>
    <row r="6702" spans="1:3" x14ac:dyDescent="0.3">
      <c r="A6702" s="153">
        <v>4454</v>
      </c>
      <c r="B6702" s="153">
        <v>20119453</v>
      </c>
      <c r="C6702" s="295"/>
    </row>
    <row r="6703" spans="1:3" x14ac:dyDescent="0.3">
      <c r="A6703" s="153">
        <v>4455</v>
      </c>
      <c r="B6703" s="153">
        <v>20119454</v>
      </c>
      <c r="C6703" s="295"/>
    </row>
    <row r="6704" spans="1:3" x14ac:dyDescent="0.3">
      <c r="A6704" s="153">
        <v>4456</v>
      </c>
      <c r="B6704" s="153">
        <v>20119455</v>
      </c>
      <c r="C6704" s="295"/>
    </row>
    <row r="6705" spans="1:3" x14ac:dyDescent="0.3">
      <c r="A6705" s="153">
        <v>4457</v>
      </c>
      <c r="B6705" s="153">
        <v>20119456</v>
      </c>
      <c r="C6705" s="295"/>
    </row>
    <row r="6706" spans="1:3" x14ac:dyDescent="0.3">
      <c r="A6706" s="153">
        <v>4458</v>
      </c>
      <c r="B6706" s="153">
        <v>20119457</v>
      </c>
      <c r="C6706" s="295"/>
    </row>
    <row r="6707" spans="1:3" x14ac:dyDescent="0.3">
      <c r="A6707" s="153">
        <v>4459</v>
      </c>
      <c r="B6707" s="153">
        <v>20119458</v>
      </c>
      <c r="C6707" s="295"/>
    </row>
    <row r="6708" spans="1:3" x14ac:dyDescent="0.3">
      <c r="A6708" s="153">
        <v>4460</v>
      </c>
      <c r="B6708" s="153">
        <v>20119459</v>
      </c>
      <c r="C6708" s="295"/>
    </row>
    <row r="6709" spans="1:3" x14ac:dyDescent="0.3">
      <c r="A6709" s="153">
        <v>4461</v>
      </c>
      <c r="B6709" s="153">
        <v>20119460</v>
      </c>
      <c r="C6709" s="295"/>
    </row>
    <row r="6710" spans="1:3" x14ac:dyDescent="0.3">
      <c r="A6710" s="153">
        <v>4462</v>
      </c>
      <c r="B6710" s="153">
        <v>20119461</v>
      </c>
      <c r="C6710" s="295"/>
    </row>
    <row r="6711" spans="1:3" x14ac:dyDescent="0.3">
      <c r="A6711" s="153">
        <v>4463</v>
      </c>
      <c r="B6711" s="153">
        <v>20119462</v>
      </c>
      <c r="C6711" s="295"/>
    </row>
    <row r="6712" spans="1:3" x14ac:dyDescent="0.3">
      <c r="A6712" s="153">
        <v>4464</v>
      </c>
      <c r="B6712" s="153">
        <v>20119463</v>
      </c>
      <c r="C6712" s="295"/>
    </row>
    <row r="6713" spans="1:3" x14ac:dyDescent="0.3">
      <c r="A6713" s="153">
        <v>4465</v>
      </c>
      <c r="B6713" s="153">
        <v>20119464</v>
      </c>
      <c r="C6713" s="295"/>
    </row>
    <row r="6714" spans="1:3" x14ac:dyDescent="0.3">
      <c r="A6714" s="153">
        <v>4466</v>
      </c>
      <c r="B6714" s="153">
        <v>20119465</v>
      </c>
      <c r="C6714" s="295"/>
    </row>
    <row r="6715" spans="1:3" x14ac:dyDescent="0.3">
      <c r="A6715" s="153">
        <v>4467</v>
      </c>
      <c r="B6715" s="153">
        <v>20119466</v>
      </c>
      <c r="C6715" s="295"/>
    </row>
    <row r="6716" spans="1:3" x14ac:dyDescent="0.3">
      <c r="A6716" s="153">
        <v>4468</v>
      </c>
      <c r="B6716" s="153">
        <v>20119467</v>
      </c>
      <c r="C6716" s="295"/>
    </row>
    <row r="6717" spans="1:3" x14ac:dyDescent="0.3">
      <c r="A6717" s="153">
        <v>4469</v>
      </c>
      <c r="B6717" s="153">
        <v>20119468</v>
      </c>
      <c r="C6717" s="295"/>
    </row>
    <row r="6718" spans="1:3" x14ac:dyDescent="0.3">
      <c r="A6718" s="153">
        <v>4470</v>
      </c>
      <c r="B6718" s="153">
        <v>20119469</v>
      </c>
      <c r="C6718" s="295"/>
    </row>
    <row r="6719" spans="1:3" x14ac:dyDescent="0.3">
      <c r="A6719" s="153">
        <v>4471</v>
      </c>
      <c r="B6719" s="153">
        <v>20119470</v>
      </c>
      <c r="C6719" s="295"/>
    </row>
    <row r="6720" spans="1:3" x14ac:dyDescent="0.3">
      <c r="A6720" s="153">
        <v>4472</v>
      </c>
      <c r="B6720" s="153">
        <v>20119471</v>
      </c>
      <c r="C6720" s="295"/>
    </row>
    <row r="6721" spans="1:3" x14ac:dyDescent="0.3">
      <c r="A6721" s="153">
        <v>4473</v>
      </c>
      <c r="B6721" s="153">
        <v>20119472</v>
      </c>
      <c r="C6721" s="295"/>
    </row>
    <row r="6722" spans="1:3" x14ac:dyDescent="0.3">
      <c r="A6722" s="153">
        <v>4474</v>
      </c>
      <c r="B6722" s="153">
        <v>20119473</v>
      </c>
      <c r="C6722" s="295"/>
    </row>
    <row r="6723" spans="1:3" x14ac:dyDescent="0.3">
      <c r="A6723" s="153">
        <v>4475</v>
      </c>
      <c r="B6723" s="153">
        <v>20119474</v>
      </c>
      <c r="C6723" s="295"/>
    </row>
    <row r="6724" spans="1:3" x14ac:dyDescent="0.3">
      <c r="A6724" s="153">
        <v>4476</v>
      </c>
      <c r="B6724" s="153">
        <v>20119475</v>
      </c>
      <c r="C6724" s="295"/>
    </row>
    <row r="6725" spans="1:3" x14ac:dyDescent="0.3">
      <c r="A6725" s="153">
        <v>4477</v>
      </c>
      <c r="B6725" s="153">
        <v>20119476</v>
      </c>
      <c r="C6725" s="295"/>
    </row>
    <row r="6726" spans="1:3" x14ac:dyDescent="0.3">
      <c r="A6726" s="153">
        <v>4478</v>
      </c>
      <c r="B6726" s="153">
        <v>20119477</v>
      </c>
      <c r="C6726" s="295"/>
    </row>
    <row r="6727" spans="1:3" x14ac:dyDescent="0.3">
      <c r="A6727" s="153">
        <v>4479</v>
      </c>
      <c r="B6727" s="153">
        <v>20119478</v>
      </c>
      <c r="C6727" s="295"/>
    </row>
    <row r="6728" spans="1:3" x14ac:dyDescent="0.3">
      <c r="A6728" s="153">
        <v>4480</v>
      </c>
      <c r="B6728" s="153">
        <v>20119479</v>
      </c>
      <c r="C6728" s="295"/>
    </row>
    <row r="6729" spans="1:3" x14ac:dyDescent="0.3">
      <c r="A6729" s="153">
        <v>4481</v>
      </c>
      <c r="B6729" s="153">
        <v>20119480</v>
      </c>
      <c r="C6729" s="295"/>
    </row>
    <row r="6730" spans="1:3" x14ac:dyDescent="0.3">
      <c r="A6730" s="153">
        <v>4482</v>
      </c>
      <c r="B6730" s="153">
        <v>20119481</v>
      </c>
      <c r="C6730" s="295"/>
    </row>
    <row r="6731" spans="1:3" x14ac:dyDescent="0.3">
      <c r="A6731" s="153">
        <v>4483</v>
      </c>
      <c r="B6731" s="153">
        <v>20119482</v>
      </c>
      <c r="C6731" s="295"/>
    </row>
    <row r="6732" spans="1:3" x14ac:dyDescent="0.3">
      <c r="A6732" s="153">
        <v>4484</v>
      </c>
      <c r="B6732" s="153">
        <v>20119483</v>
      </c>
      <c r="C6732" s="295"/>
    </row>
    <row r="6733" spans="1:3" x14ac:dyDescent="0.3">
      <c r="A6733" s="153">
        <v>4485</v>
      </c>
      <c r="B6733" s="153">
        <v>20119484</v>
      </c>
      <c r="C6733" s="295"/>
    </row>
    <row r="6734" spans="1:3" x14ac:dyDescent="0.3">
      <c r="A6734" s="153">
        <v>4486</v>
      </c>
      <c r="B6734" s="153">
        <v>20119485</v>
      </c>
      <c r="C6734" s="295"/>
    </row>
    <row r="6735" spans="1:3" x14ac:dyDescent="0.3">
      <c r="A6735" s="153">
        <v>4487</v>
      </c>
      <c r="B6735" s="153">
        <v>20119486</v>
      </c>
      <c r="C6735" s="295"/>
    </row>
    <row r="6736" spans="1:3" x14ac:dyDescent="0.3">
      <c r="A6736" s="153">
        <v>4488</v>
      </c>
      <c r="B6736" s="153">
        <v>20119487</v>
      </c>
      <c r="C6736" s="295"/>
    </row>
    <row r="6737" spans="1:3" x14ac:dyDescent="0.3">
      <c r="A6737" s="153">
        <v>4489</v>
      </c>
      <c r="B6737" s="153">
        <v>20119488</v>
      </c>
      <c r="C6737" s="295"/>
    </row>
    <row r="6738" spans="1:3" x14ac:dyDescent="0.3">
      <c r="A6738" s="153">
        <v>4490</v>
      </c>
      <c r="B6738" s="153">
        <v>20119489</v>
      </c>
      <c r="C6738" s="295"/>
    </row>
    <row r="6739" spans="1:3" x14ac:dyDescent="0.3">
      <c r="A6739" s="153">
        <v>4491</v>
      </c>
      <c r="B6739" s="153">
        <v>20119490</v>
      </c>
      <c r="C6739" s="295"/>
    </row>
    <row r="6740" spans="1:3" x14ac:dyDescent="0.3">
      <c r="A6740" s="153">
        <v>4492</v>
      </c>
      <c r="B6740" s="153">
        <v>20119491</v>
      </c>
      <c r="C6740" s="295"/>
    </row>
    <row r="6741" spans="1:3" x14ac:dyDescent="0.3">
      <c r="A6741" s="153">
        <v>4493</v>
      </c>
      <c r="B6741" s="153">
        <v>20119492</v>
      </c>
      <c r="C6741" s="295"/>
    </row>
    <row r="6742" spans="1:3" x14ac:dyDescent="0.3">
      <c r="A6742" s="153">
        <v>4494</v>
      </c>
      <c r="B6742" s="153">
        <v>20119493</v>
      </c>
      <c r="C6742" s="295"/>
    </row>
    <row r="6743" spans="1:3" x14ac:dyDescent="0.3">
      <c r="A6743" s="153">
        <v>4495</v>
      </c>
      <c r="B6743" s="153">
        <v>20119494</v>
      </c>
      <c r="C6743" s="295"/>
    </row>
    <row r="6744" spans="1:3" x14ac:dyDescent="0.3">
      <c r="A6744" s="153">
        <v>4496</v>
      </c>
      <c r="B6744" s="153">
        <v>20119495</v>
      </c>
      <c r="C6744" s="295"/>
    </row>
    <row r="6745" spans="1:3" x14ac:dyDescent="0.3">
      <c r="A6745" s="153">
        <v>4497</v>
      </c>
      <c r="B6745" s="153">
        <v>20119496</v>
      </c>
      <c r="C6745" s="295"/>
    </row>
    <row r="6746" spans="1:3" x14ac:dyDescent="0.3">
      <c r="A6746" s="153">
        <v>4498</v>
      </c>
      <c r="B6746" s="153">
        <v>20119497</v>
      </c>
      <c r="C6746" s="295"/>
    </row>
    <row r="6747" spans="1:3" x14ac:dyDescent="0.3">
      <c r="A6747" s="153">
        <v>4499</v>
      </c>
      <c r="B6747" s="153">
        <v>20119498</v>
      </c>
      <c r="C6747" s="295"/>
    </row>
    <row r="6748" spans="1:3" x14ac:dyDescent="0.3">
      <c r="A6748" s="153">
        <v>4500</v>
      </c>
      <c r="B6748" s="153">
        <v>20119499</v>
      </c>
      <c r="C6748" s="295"/>
    </row>
    <row r="6749" spans="1:3" x14ac:dyDescent="0.3">
      <c r="A6749" s="153">
        <v>4501</v>
      </c>
      <c r="B6749" s="153">
        <v>20119500</v>
      </c>
      <c r="C6749" s="295"/>
    </row>
    <row r="6750" spans="1:3" x14ac:dyDescent="0.3">
      <c r="A6750" s="153">
        <v>4502</v>
      </c>
      <c r="B6750" s="153">
        <v>20119501</v>
      </c>
      <c r="C6750" s="295"/>
    </row>
    <row r="6751" spans="1:3" x14ac:dyDescent="0.3">
      <c r="A6751" s="153">
        <v>4503</v>
      </c>
      <c r="B6751" s="153">
        <v>20119502</v>
      </c>
      <c r="C6751" s="295"/>
    </row>
    <row r="6752" spans="1:3" x14ac:dyDescent="0.3">
      <c r="A6752" s="153">
        <v>4504</v>
      </c>
      <c r="B6752" s="153">
        <v>20119503</v>
      </c>
      <c r="C6752" s="295"/>
    </row>
    <row r="6753" spans="1:3" x14ac:dyDescent="0.3">
      <c r="A6753" s="153">
        <v>4505</v>
      </c>
      <c r="B6753" s="153">
        <v>20119504</v>
      </c>
      <c r="C6753" s="295"/>
    </row>
    <row r="6754" spans="1:3" x14ac:dyDescent="0.3">
      <c r="A6754" s="153">
        <v>4506</v>
      </c>
      <c r="B6754" s="153">
        <v>20119505</v>
      </c>
      <c r="C6754" s="295"/>
    </row>
    <row r="6755" spans="1:3" x14ac:dyDescent="0.3">
      <c r="A6755" s="153">
        <v>4507</v>
      </c>
      <c r="B6755" s="153">
        <v>20119506</v>
      </c>
      <c r="C6755" s="295"/>
    </row>
    <row r="6756" spans="1:3" x14ac:dyDescent="0.3">
      <c r="A6756" s="153">
        <v>4508</v>
      </c>
      <c r="B6756" s="153">
        <v>20119507</v>
      </c>
      <c r="C6756" s="295"/>
    </row>
    <row r="6757" spans="1:3" x14ac:dyDescent="0.3">
      <c r="A6757" s="153">
        <v>4509</v>
      </c>
      <c r="B6757" s="153">
        <v>20119508</v>
      </c>
      <c r="C6757" s="295"/>
    </row>
    <row r="6758" spans="1:3" x14ac:dyDescent="0.3">
      <c r="A6758" s="153">
        <v>4510</v>
      </c>
      <c r="B6758" s="153">
        <v>20119509</v>
      </c>
      <c r="C6758" s="295"/>
    </row>
    <row r="6759" spans="1:3" x14ac:dyDescent="0.3">
      <c r="A6759" s="153">
        <v>4511</v>
      </c>
      <c r="B6759" s="153">
        <v>20119510</v>
      </c>
      <c r="C6759" s="295"/>
    </row>
    <row r="6760" spans="1:3" x14ac:dyDescent="0.3">
      <c r="A6760" s="153">
        <v>4512</v>
      </c>
      <c r="B6760" s="153">
        <v>20119511</v>
      </c>
      <c r="C6760" s="295"/>
    </row>
    <row r="6761" spans="1:3" x14ac:dyDescent="0.3">
      <c r="A6761" s="153">
        <v>4513</v>
      </c>
      <c r="B6761" s="153">
        <v>20119512</v>
      </c>
      <c r="C6761" s="295"/>
    </row>
    <row r="6762" spans="1:3" x14ac:dyDescent="0.3">
      <c r="A6762" s="153">
        <v>4514</v>
      </c>
      <c r="B6762" s="153">
        <v>20119513</v>
      </c>
      <c r="C6762" s="295"/>
    </row>
    <row r="6763" spans="1:3" x14ac:dyDescent="0.3">
      <c r="A6763" s="153">
        <v>4515</v>
      </c>
      <c r="B6763" s="153">
        <v>20119514</v>
      </c>
      <c r="C6763" s="295"/>
    </row>
    <row r="6764" spans="1:3" x14ac:dyDescent="0.3">
      <c r="A6764" s="153">
        <v>4516</v>
      </c>
      <c r="B6764" s="153">
        <v>20119515</v>
      </c>
      <c r="C6764" s="295"/>
    </row>
    <row r="6765" spans="1:3" x14ac:dyDescent="0.3">
      <c r="A6765" s="153">
        <v>4517</v>
      </c>
      <c r="B6765" s="153">
        <v>20119516</v>
      </c>
      <c r="C6765" s="295"/>
    </row>
    <row r="6766" spans="1:3" x14ac:dyDescent="0.3">
      <c r="A6766" s="153">
        <v>4518</v>
      </c>
      <c r="B6766" s="153">
        <v>20119517</v>
      </c>
      <c r="C6766" s="295"/>
    </row>
    <row r="6767" spans="1:3" x14ac:dyDescent="0.3">
      <c r="A6767" s="153">
        <v>4519</v>
      </c>
      <c r="B6767" s="153">
        <v>20119518</v>
      </c>
      <c r="C6767" s="295"/>
    </row>
    <row r="6768" spans="1:3" x14ac:dyDescent="0.3">
      <c r="A6768" s="153">
        <v>4520</v>
      </c>
      <c r="B6768" s="153">
        <v>20119519</v>
      </c>
      <c r="C6768" s="295"/>
    </row>
    <row r="6769" spans="1:3" x14ac:dyDescent="0.3">
      <c r="A6769" s="153">
        <v>4521</v>
      </c>
      <c r="B6769" s="153">
        <v>20119520</v>
      </c>
      <c r="C6769" s="295"/>
    </row>
    <row r="6770" spans="1:3" x14ac:dyDescent="0.3">
      <c r="A6770" s="153">
        <v>4522</v>
      </c>
      <c r="B6770" s="153">
        <v>20119521</v>
      </c>
      <c r="C6770" s="295"/>
    </row>
    <row r="6771" spans="1:3" x14ac:dyDescent="0.3">
      <c r="A6771" s="153">
        <v>4523</v>
      </c>
      <c r="B6771" s="153">
        <v>20119522</v>
      </c>
      <c r="C6771" s="295"/>
    </row>
    <row r="6772" spans="1:3" x14ac:dyDescent="0.3">
      <c r="A6772" s="153">
        <v>4524</v>
      </c>
      <c r="B6772" s="153">
        <v>20119523</v>
      </c>
      <c r="C6772" s="295"/>
    </row>
    <row r="6773" spans="1:3" x14ac:dyDescent="0.3">
      <c r="A6773" s="153">
        <v>4525</v>
      </c>
      <c r="B6773" s="153">
        <v>20119524</v>
      </c>
      <c r="C6773" s="295"/>
    </row>
    <row r="6774" spans="1:3" x14ac:dyDescent="0.3">
      <c r="A6774" s="153">
        <v>4526</v>
      </c>
      <c r="B6774" s="153">
        <v>20119525</v>
      </c>
      <c r="C6774" s="295"/>
    </row>
    <row r="6775" spans="1:3" x14ac:dyDescent="0.3">
      <c r="A6775" s="153">
        <v>4527</v>
      </c>
      <c r="B6775" s="153">
        <v>20119526</v>
      </c>
      <c r="C6775" s="295"/>
    </row>
    <row r="6776" spans="1:3" x14ac:dyDescent="0.3">
      <c r="A6776" s="153">
        <v>4528</v>
      </c>
      <c r="B6776" s="153">
        <v>20119527</v>
      </c>
      <c r="C6776" s="295"/>
    </row>
    <row r="6777" spans="1:3" x14ac:dyDescent="0.3">
      <c r="A6777" s="153">
        <v>4529</v>
      </c>
      <c r="B6777" s="153">
        <v>20119528</v>
      </c>
      <c r="C6777" s="295"/>
    </row>
    <row r="6778" spans="1:3" x14ac:dyDescent="0.3">
      <c r="A6778" s="153">
        <v>4530</v>
      </c>
      <c r="B6778" s="153">
        <v>20119529</v>
      </c>
      <c r="C6778" s="295"/>
    </row>
    <row r="6779" spans="1:3" x14ac:dyDescent="0.3">
      <c r="A6779" s="153">
        <v>4531</v>
      </c>
      <c r="B6779" s="153">
        <v>20119530</v>
      </c>
      <c r="C6779" s="295"/>
    </row>
    <row r="6780" spans="1:3" x14ac:dyDescent="0.3">
      <c r="A6780" s="153">
        <v>4532</v>
      </c>
      <c r="B6780" s="153">
        <v>20119531</v>
      </c>
      <c r="C6780" s="295"/>
    </row>
    <row r="6781" spans="1:3" x14ac:dyDescent="0.3">
      <c r="A6781" s="153">
        <v>4533</v>
      </c>
      <c r="B6781" s="153">
        <v>20119532</v>
      </c>
      <c r="C6781" s="295"/>
    </row>
    <row r="6782" spans="1:3" x14ac:dyDescent="0.3">
      <c r="A6782" s="153">
        <v>4534</v>
      </c>
      <c r="B6782" s="153">
        <v>20119533</v>
      </c>
      <c r="C6782" s="295"/>
    </row>
    <row r="6783" spans="1:3" x14ac:dyDescent="0.3">
      <c r="A6783" s="153">
        <v>4535</v>
      </c>
      <c r="B6783" s="153">
        <v>20119534</v>
      </c>
      <c r="C6783" s="295"/>
    </row>
    <row r="6784" spans="1:3" x14ac:dyDescent="0.3">
      <c r="A6784" s="153">
        <v>4536</v>
      </c>
      <c r="B6784" s="153">
        <v>20119535</v>
      </c>
      <c r="C6784" s="295"/>
    </row>
    <row r="6785" spans="1:3" x14ac:dyDescent="0.3">
      <c r="A6785" s="153">
        <v>4537</v>
      </c>
      <c r="B6785" s="153">
        <v>20119536</v>
      </c>
      <c r="C6785" s="295"/>
    </row>
    <row r="6786" spans="1:3" x14ac:dyDescent="0.3">
      <c r="A6786" s="153">
        <v>4538</v>
      </c>
      <c r="B6786" s="153">
        <v>20119537</v>
      </c>
      <c r="C6786" s="295"/>
    </row>
    <row r="6787" spans="1:3" x14ac:dyDescent="0.3">
      <c r="A6787" s="153">
        <v>4539</v>
      </c>
      <c r="B6787" s="153">
        <v>20119538</v>
      </c>
      <c r="C6787" s="295"/>
    </row>
    <row r="6788" spans="1:3" x14ac:dyDescent="0.3">
      <c r="A6788" s="153">
        <v>4540</v>
      </c>
      <c r="B6788" s="153">
        <v>20119539</v>
      </c>
      <c r="C6788" s="295"/>
    </row>
    <row r="6789" spans="1:3" x14ac:dyDescent="0.3">
      <c r="A6789" s="153">
        <v>4541</v>
      </c>
      <c r="B6789" s="153">
        <v>20119540</v>
      </c>
      <c r="C6789" s="295"/>
    </row>
    <row r="6790" spans="1:3" x14ac:dyDescent="0.3">
      <c r="A6790" s="153">
        <v>4542</v>
      </c>
      <c r="B6790" s="153">
        <v>20119541</v>
      </c>
      <c r="C6790" s="295"/>
    </row>
    <row r="6791" spans="1:3" x14ac:dyDescent="0.3">
      <c r="A6791" s="153">
        <v>4543</v>
      </c>
      <c r="B6791" s="153">
        <v>20119542</v>
      </c>
      <c r="C6791" s="295"/>
    </row>
    <row r="6792" spans="1:3" x14ac:dyDescent="0.3">
      <c r="A6792" s="153">
        <v>4544</v>
      </c>
      <c r="B6792" s="153">
        <v>20119543</v>
      </c>
      <c r="C6792" s="295"/>
    </row>
    <row r="6793" spans="1:3" x14ac:dyDescent="0.3">
      <c r="A6793" s="153">
        <v>4545</v>
      </c>
      <c r="B6793" s="153">
        <v>20119544</v>
      </c>
      <c r="C6793" s="295"/>
    </row>
    <row r="6794" spans="1:3" x14ac:dyDescent="0.3">
      <c r="A6794" s="153">
        <v>4546</v>
      </c>
      <c r="B6794" s="153">
        <v>20119545</v>
      </c>
      <c r="C6794" s="295"/>
    </row>
    <row r="6795" spans="1:3" x14ac:dyDescent="0.3">
      <c r="A6795" s="153">
        <v>4547</v>
      </c>
      <c r="B6795" s="153">
        <v>20119546</v>
      </c>
      <c r="C6795" s="295"/>
    </row>
    <row r="6796" spans="1:3" x14ac:dyDescent="0.3">
      <c r="A6796" s="153">
        <v>4548</v>
      </c>
      <c r="B6796" s="153">
        <v>20119547</v>
      </c>
      <c r="C6796" s="295"/>
    </row>
    <row r="6797" spans="1:3" x14ac:dyDescent="0.3">
      <c r="A6797" s="153">
        <v>4549</v>
      </c>
      <c r="B6797" s="153">
        <v>20119548</v>
      </c>
      <c r="C6797" s="295"/>
    </row>
    <row r="6798" spans="1:3" x14ac:dyDescent="0.3">
      <c r="A6798" s="153">
        <v>4550</v>
      </c>
      <c r="B6798" s="153">
        <v>20119549</v>
      </c>
      <c r="C6798" s="295"/>
    </row>
    <row r="6799" spans="1:3" x14ac:dyDescent="0.3">
      <c r="A6799" s="153">
        <v>4551</v>
      </c>
      <c r="B6799" s="153">
        <v>20119550</v>
      </c>
      <c r="C6799" s="295"/>
    </row>
    <row r="6800" spans="1:3" x14ac:dyDescent="0.3">
      <c r="A6800" s="153">
        <v>4552</v>
      </c>
      <c r="B6800" s="153">
        <v>20119551</v>
      </c>
      <c r="C6800" s="295"/>
    </row>
    <row r="6801" spans="1:3" x14ac:dyDescent="0.3">
      <c r="A6801" s="153">
        <v>4553</v>
      </c>
      <c r="B6801" s="153">
        <v>20119552</v>
      </c>
      <c r="C6801" s="295"/>
    </row>
    <row r="6802" spans="1:3" x14ac:dyDescent="0.3">
      <c r="A6802" s="153">
        <v>4554</v>
      </c>
      <c r="B6802" s="153">
        <v>20119553</v>
      </c>
      <c r="C6802" s="295"/>
    </row>
    <row r="6803" spans="1:3" x14ac:dyDescent="0.3">
      <c r="A6803" s="153">
        <v>4555</v>
      </c>
      <c r="B6803" s="153">
        <v>20119554</v>
      </c>
      <c r="C6803" s="295"/>
    </row>
    <row r="6804" spans="1:3" x14ac:dyDescent="0.3">
      <c r="A6804" s="153">
        <v>4556</v>
      </c>
      <c r="B6804" s="153">
        <v>20119555</v>
      </c>
      <c r="C6804" s="295"/>
    </row>
    <row r="6805" spans="1:3" x14ac:dyDescent="0.3">
      <c r="A6805" s="153">
        <v>4557</v>
      </c>
      <c r="B6805" s="153">
        <v>20119556</v>
      </c>
      <c r="C6805" s="295"/>
    </row>
    <row r="6806" spans="1:3" x14ac:dyDescent="0.3">
      <c r="A6806" s="153">
        <v>4558</v>
      </c>
      <c r="B6806" s="153">
        <v>20119557</v>
      </c>
      <c r="C6806" s="295"/>
    </row>
    <row r="6807" spans="1:3" x14ac:dyDescent="0.3">
      <c r="A6807" s="153">
        <v>4559</v>
      </c>
      <c r="B6807" s="153">
        <v>20119558</v>
      </c>
      <c r="C6807" s="295"/>
    </row>
    <row r="6808" spans="1:3" x14ac:dyDescent="0.3">
      <c r="A6808" s="153">
        <v>4560</v>
      </c>
      <c r="B6808" s="153">
        <v>20119559</v>
      </c>
      <c r="C6808" s="295"/>
    </row>
    <row r="6809" spans="1:3" x14ac:dyDescent="0.3">
      <c r="A6809" s="153">
        <v>4561</v>
      </c>
      <c r="B6809" s="153">
        <v>20119560</v>
      </c>
      <c r="C6809" s="295"/>
    </row>
    <row r="6810" spans="1:3" x14ac:dyDescent="0.3">
      <c r="A6810" s="153">
        <v>4562</v>
      </c>
      <c r="B6810" s="153">
        <v>20119561</v>
      </c>
      <c r="C6810" s="295"/>
    </row>
    <row r="6811" spans="1:3" x14ac:dyDescent="0.3">
      <c r="A6811" s="153">
        <v>4563</v>
      </c>
      <c r="B6811" s="153">
        <v>20119562</v>
      </c>
      <c r="C6811" s="295"/>
    </row>
    <row r="6812" spans="1:3" x14ac:dyDescent="0.3">
      <c r="A6812" s="153">
        <v>4564</v>
      </c>
      <c r="B6812" s="153">
        <v>20119563</v>
      </c>
      <c r="C6812" s="295"/>
    </row>
    <row r="6813" spans="1:3" x14ac:dyDescent="0.3">
      <c r="A6813" s="153">
        <v>4565</v>
      </c>
      <c r="B6813" s="153">
        <v>20119564</v>
      </c>
      <c r="C6813" s="295"/>
    </row>
    <row r="6814" spans="1:3" x14ac:dyDescent="0.3">
      <c r="A6814" s="153">
        <v>4566</v>
      </c>
      <c r="B6814" s="153">
        <v>20119565</v>
      </c>
      <c r="C6814" s="295"/>
    </row>
    <row r="6815" spans="1:3" x14ac:dyDescent="0.3">
      <c r="A6815" s="153">
        <v>4567</v>
      </c>
      <c r="B6815" s="153">
        <v>20119566</v>
      </c>
      <c r="C6815" s="295"/>
    </row>
    <row r="6816" spans="1:3" x14ac:dyDescent="0.3">
      <c r="A6816" s="153">
        <v>4568</v>
      </c>
      <c r="B6816" s="153">
        <v>20119567</v>
      </c>
      <c r="C6816" s="295"/>
    </row>
    <row r="6817" spans="1:3" x14ac:dyDescent="0.3">
      <c r="A6817" s="153">
        <v>4569</v>
      </c>
      <c r="B6817" s="153">
        <v>20119568</v>
      </c>
      <c r="C6817" s="295"/>
    </row>
    <row r="6818" spans="1:3" x14ac:dyDescent="0.3">
      <c r="A6818" s="153">
        <v>4570</v>
      </c>
      <c r="B6818" s="153">
        <v>20119569</v>
      </c>
      <c r="C6818" s="295"/>
    </row>
    <row r="6819" spans="1:3" x14ac:dyDescent="0.3">
      <c r="A6819" s="153">
        <v>4571</v>
      </c>
      <c r="B6819" s="153">
        <v>20119570</v>
      </c>
      <c r="C6819" s="295"/>
    </row>
    <row r="6820" spans="1:3" x14ac:dyDescent="0.3">
      <c r="A6820" s="153">
        <v>4572</v>
      </c>
      <c r="B6820" s="153">
        <v>20119571</v>
      </c>
      <c r="C6820" s="295"/>
    </row>
    <row r="6821" spans="1:3" x14ac:dyDescent="0.3">
      <c r="A6821" s="153">
        <v>4573</v>
      </c>
      <c r="B6821" s="153">
        <v>20119572</v>
      </c>
      <c r="C6821" s="295"/>
    </row>
    <row r="6822" spans="1:3" x14ac:dyDescent="0.3">
      <c r="A6822" s="153">
        <v>4574</v>
      </c>
      <c r="B6822" s="153">
        <v>20119573</v>
      </c>
      <c r="C6822" s="295"/>
    </row>
    <row r="6823" spans="1:3" x14ac:dyDescent="0.3">
      <c r="A6823" s="153">
        <v>4575</v>
      </c>
      <c r="B6823" s="153">
        <v>20119574</v>
      </c>
      <c r="C6823" s="295"/>
    </row>
    <row r="6824" spans="1:3" x14ac:dyDescent="0.3">
      <c r="A6824" s="153">
        <v>4576</v>
      </c>
      <c r="B6824" s="153">
        <v>20119575</v>
      </c>
      <c r="C6824" s="295"/>
    </row>
    <row r="6825" spans="1:3" x14ac:dyDescent="0.3">
      <c r="A6825" s="153">
        <v>4577</v>
      </c>
      <c r="B6825" s="153">
        <v>20119576</v>
      </c>
      <c r="C6825" s="295"/>
    </row>
    <row r="6826" spans="1:3" x14ac:dyDescent="0.3">
      <c r="A6826" s="153">
        <v>4578</v>
      </c>
      <c r="B6826" s="153">
        <v>20119577</v>
      </c>
      <c r="C6826" s="295"/>
    </row>
    <row r="6827" spans="1:3" x14ac:dyDescent="0.3">
      <c r="A6827" s="153">
        <v>4579</v>
      </c>
      <c r="B6827" s="153">
        <v>20119578</v>
      </c>
      <c r="C6827" s="295"/>
    </row>
    <row r="6828" spans="1:3" x14ac:dyDescent="0.3">
      <c r="A6828" s="153">
        <v>4580</v>
      </c>
      <c r="B6828" s="153">
        <v>20119579</v>
      </c>
      <c r="C6828" s="295"/>
    </row>
    <row r="6829" spans="1:3" x14ac:dyDescent="0.3">
      <c r="A6829" s="153">
        <v>4581</v>
      </c>
      <c r="B6829" s="153">
        <v>20119580</v>
      </c>
      <c r="C6829" s="295"/>
    </row>
    <row r="6830" spans="1:3" x14ac:dyDescent="0.3">
      <c r="A6830" s="153">
        <v>4582</v>
      </c>
      <c r="B6830" s="153">
        <v>20119581</v>
      </c>
      <c r="C6830" s="295"/>
    </row>
    <row r="6831" spans="1:3" x14ac:dyDescent="0.3">
      <c r="A6831" s="153">
        <v>4583</v>
      </c>
      <c r="B6831" s="153">
        <v>20119582</v>
      </c>
      <c r="C6831" s="295"/>
    </row>
    <row r="6832" spans="1:3" x14ac:dyDescent="0.3">
      <c r="A6832" s="153">
        <v>4584</v>
      </c>
      <c r="B6832" s="153">
        <v>20119583</v>
      </c>
      <c r="C6832" s="295"/>
    </row>
    <row r="6833" spans="1:3" x14ac:dyDescent="0.3">
      <c r="A6833" s="153">
        <v>4585</v>
      </c>
      <c r="B6833" s="153">
        <v>20119584</v>
      </c>
      <c r="C6833" s="295"/>
    </row>
    <row r="6834" spans="1:3" x14ac:dyDescent="0.3">
      <c r="A6834" s="153">
        <v>4586</v>
      </c>
      <c r="B6834" s="153">
        <v>20119585</v>
      </c>
      <c r="C6834" s="295"/>
    </row>
    <row r="6835" spans="1:3" x14ac:dyDescent="0.3">
      <c r="A6835" s="153">
        <v>4587</v>
      </c>
      <c r="B6835" s="153">
        <v>20119586</v>
      </c>
      <c r="C6835" s="295"/>
    </row>
    <row r="6836" spans="1:3" x14ac:dyDescent="0.3">
      <c r="A6836" s="153">
        <v>4588</v>
      </c>
      <c r="B6836" s="153">
        <v>20119587</v>
      </c>
      <c r="C6836" s="295"/>
    </row>
    <row r="6837" spans="1:3" x14ac:dyDescent="0.3">
      <c r="A6837" s="153">
        <v>4589</v>
      </c>
      <c r="B6837" s="153">
        <v>20119588</v>
      </c>
      <c r="C6837" s="295"/>
    </row>
    <row r="6838" spans="1:3" x14ac:dyDescent="0.3">
      <c r="A6838" s="153">
        <v>4590</v>
      </c>
      <c r="B6838" s="153">
        <v>20119589</v>
      </c>
      <c r="C6838" s="295"/>
    </row>
    <row r="6839" spans="1:3" x14ac:dyDescent="0.3">
      <c r="A6839" s="153">
        <v>4591</v>
      </c>
      <c r="B6839" s="153">
        <v>20119590</v>
      </c>
      <c r="C6839" s="295"/>
    </row>
    <row r="6840" spans="1:3" x14ac:dyDescent="0.3">
      <c r="A6840" s="153">
        <v>4592</v>
      </c>
      <c r="B6840" s="153">
        <v>20119591</v>
      </c>
      <c r="C6840" s="295"/>
    </row>
    <row r="6841" spans="1:3" x14ac:dyDescent="0.3">
      <c r="A6841" s="153">
        <v>4593</v>
      </c>
      <c r="B6841" s="153">
        <v>20119592</v>
      </c>
      <c r="C6841" s="295"/>
    </row>
    <row r="6842" spans="1:3" x14ac:dyDescent="0.3">
      <c r="A6842" s="153">
        <v>4594</v>
      </c>
      <c r="B6842" s="153">
        <v>20119593</v>
      </c>
      <c r="C6842" s="295"/>
    </row>
    <row r="6843" spans="1:3" x14ac:dyDescent="0.3">
      <c r="A6843" s="153">
        <v>4595</v>
      </c>
      <c r="B6843" s="153">
        <v>20119594</v>
      </c>
      <c r="C6843" s="295"/>
    </row>
    <row r="6844" spans="1:3" x14ac:dyDescent="0.3">
      <c r="A6844" s="153">
        <v>4596</v>
      </c>
      <c r="B6844" s="153">
        <v>20119595</v>
      </c>
      <c r="C6844" s="295"/>
    </row>
    <row r="6845" spans="1:3" x14ac:dyDescent="0.3">
      <c r="A6845" s="153">
        <v>4597</v>
      </c>
      <c r="B6845" s="153">
        <v>20119596</v>
      </c>
      <c r="C6845" s="295"/>
    </row>
    <row r="6846" spans="1:3" x14ac:dyDescent="0.3">
      <c r="A6846" s="153">
        <v>4598</v>
      </c>
      <c r="B6846" s="153">
        <v>20119597</v>
      </c>
      <c r="C6846" s="295"/>
    </row>
    <row r="6847" spans="1:3" x14ac:dyDescent="0.3">
      <c r="A6847" s="153">
        <v>4599</v>
      </c>
      <c r="B6847" s="153">
        <v>20119598</v>
      </c>
      <c r="C6847" s="295"/>
    </row>
    <row r="6848" spans="1:3" x14ac:dyDescent="0.3">
      <c r="A6848" s="153">
        <v>4600</v>
      </c>
      <c r="B6848" s="153">
        <v>20119599</v>
      </c>
      <c r="C6848" s="295"/>
    </row>
    <row r="6849" spans="1:3" x14ac:dyDescent="0.3">
      <c r="A6849" s="153">
        <v>4601</v>
      </c>
      <c r="B6849" s="153">
        <v>20119600</v>
      </c>
      <c r="C6849" s="295"/>
    </row>
    <row r="6850" spans="1:3" x14ac:dyDescent="0.3">
      <c r="A6850" s="153">
        <v>4602</v>
      </c>
      <c r="B6850" s="153">
        <v>20119601</v>
      </c>
      <c r="C6850" s="295"/>
    </row>
    <row r="6851" spans="1:3" x14ac:dyDescent="0.3">
      <c r="A6851" s="153">
        <v>4603</v>
      </c>
      <c r="B6851" s="153">
        <v>20119602</v>
      </c>
      <c r="C6851" s="295"/>
    </row>
    <row r="6852" spans="1:3" x14ac:dyDescent="0.3">
      <c r="A6852" s="153">
        <v>4604</v>
      </c>
      <c r="B6852" s="153">
        <v>20119603</v>
      </c>
      <c r="C6852" s="295"/>
    </row>
    <row r="6853" spans="1:3" x14ac:dyDescent="0.3">
      <c r="A6853" s="153">
        <v>4605</v>
      </c>
      <c r="B6853" s="153">
        <v>20119604</v>
      </c>
      <c r="C6853" s="295"/>
    </row>
    <row r="6854" spans="1:3" x14ac:dyDescent="0.3">
      <c r="A6854" s="153">
        <v>4606</v>
      </c>
      <c r="B6854" s="153">
        <v>20119605</v>
      </c>
      <c r="C6854" s="295"/>
    </row>
    <row r="6855" spans="1:3" x14ac:dyDescent="0.3">
      <c r="A6855" s="153">
        <v>4607</v>
      </c>
      <c r="B6855" s="153">
        <v>20119606</v>
      </c>
      <c r="C6855" s="295"/>
    </row>
    <row r="6856" spans="1:3" x14ac:dyDescent="0.3">
      <c r="A6856" s="153">
        <v>4608</v>
      </c>
      <c r="B6856" s="153">
        <v>20119607</v>
      </c>
      <c r="C6856" s="295"/>
    </row>
    <row r="6857" spans="1:3" x14ac:dyDescent="0.3">
      <c r="A6857" s="153">
        <v>4609</v>
      </c>
      <c r="B6857" s="153">
        <v>20119608</v>
      </c>
      <c r="C6857" s="295"/>
    </row>
    <row r="6858" spans="1:3" x14ac:dyDescent="0.3">
      <c r="A6858" s="153">
        <v>4610</v>
      </c>
      <c r="B6858" s="153">
        <v>20119609</v>
      </c>
      <c r="C6858" s="295"/>
    </row>
    <row r="6859" spans="1:3" x14ac:dyDescent="0.3">
      <c r="A6859" s="153">
        <v>4611</v>
      </c>
      <c r="B6859" s="153">
        <v>20119610</v>
      </c>
      <c r="C6859" s="295"/>
    </row>
    <row r="6860" spans="1:3" x14ac:dyDescent="0.3">
      <c r="A6860" s="153">
        <v>4612</v>
      </c>
      <c r="B6860" s="153">
        <v>20119611</v>
      </c>
      <c r="C6860" s="295"/>
    </row>
    <row r="6861" spans="1:3" x14ac:dyDescent="0.3">
      <c r="A6861" s="153">
        <v>4613</v>
      </c>
      <c r="B6861" s="153">
        <v>20119612</v>
      </c>
      <c r="C6861" s="295"/>
    </row>
    <row r="6862" spans="1:3" x14ac:dyDescent="0.3">
      <c r="A6862" s="153">
        <v>4614</v>
      </c>
      <c r="B6862" s="153">
        <v>20119613</v>
      </c>
      <c r="C6862" s="295"/>
    </row>
    <row r="6863" spans="1:3" x14ac:dyDescent="0.3">
      <c r="A6863" s="153">
        <v>4615</v>
      </c>
      <c r="B6863" s="153">
        <v>20119614</v>
      </c>
      <c r="C6863" s="295"/>
    </row>
    <row r="6864" spans="1:3" x14ac:dyDescent="0.3">
      <c r="A6864" s="153">
        <v>4616</v>
      </c>
      <c r="B6864" s="153">
        <v>20119615</v>
      </c>
      <c r="C6864" s="295"/>
    </row>
    <row r="6865" spans="1:3" x14ac:dyDescent="0.3">
      <c r="A6865" s="153">
        <v>4617</v>
      </c>
      <c r="B6865" s="153">
        <v>20119616</v>
      </c>
      <c r="C6865" s="295"/>
    </row>
    <row r="6866" spans="1:3" x14ac:dyDescent="0.3">
      <c r="A6866" s="153">
        <v>4618</v>
      </c>
      <c r="B6866" s="153">
        <v>20119617</v>
      </c>
      <c r="C6866" s="295"/>
    </row>
    <row r="6867" spans="1:3" x14ac:dyDescent="0.3">
      <c r="A6867" s="153">
        <v>4619</v>
      </c>
      <c r="B6867" s="153">
        <v>20119618</v>
      </c>
      <c r="C6867" s="295"/>
    </row>
    <row r="6868" spans="1:3" x14ac:dyDescent="0.3">
      <c r="A6868" s="153">
        <v>4620</v>
      </c>
      <c r="B6868" s="153">
        <v>20119619</v>
      </c>
      <c r="C6868" s="295"/>
    </row>
    <row r="6869" spans="1:3" x14ac:dyDescent="0.3">
      <c r="A6869" s="153">
        <v>4621</v>
      </c>
      <c r="B6869" s="153">
        <v>20119620</v>
      </c>
      <c r="C6869" s="295"/>
    </row>
    <row r="6870" spans="1:3" x14ac:dyDescent="0.3">
      <c r="A6870" s="153">
        <v>4622</v>
      </c>
      <c r="B6870" s="153">
        <v>20119621</v>
      </c>
      <c r="C6870" s="295"/>
    </row>
    <row r="6871" spans="1:3" x14ac:dyDescent="0.3">
      <c r="A6871" s="153">
        <v>4623</v>
      </c>
      <c r="B6871" s="153">
        <v>20119622</v>
      </c>
      <c r="C6871" s="295"/>
    </row>
    <row r="6872" spans="1:3" x14ac:dyDescent="0.3">
      <c r="A6872" s="153">
        <v>4624</v>
      </c>
      <c r="B6872" s="153">
        <v>20119623</v>
      </c>
      <c r="C6872" s="295"/>
    </row>
    <row r="6873" spans="1:3" x14ac:dyDescent="0.3">
      <c r="A6873" s="153">
        <v>4625</v>
      </c>
      <c r="B6873" s="153">
        <v>20119624</v>
      </c>
      <c r="C6873" s="295"/>
    </row>
    <row r="6874" spans="1:3" x14ac:dyDescent="0.3">
      <c r="A6874" s="153">
        <v>4626</v>
      </c>
      <c r="B6874" s="153">
        <v>20119625</v>
      </c>
      <c r="C6874" s="295"/>
    </row>
    <row r="6875" spans="1:3" x14ac:dyDescent="0.3">
      <c r="A6875" s="153">
        <v>4627</v>
      </c>
      <c r="B6875" s="153">
        <v>20119626</v>
      </c>
      <c r="C6875" s="295"/>
    </row>
    <row r="6876" spans="1:3" x14ac:dyDescent="0.3">
      <c r="A6876" s="153">
        <v>4628</v>
      </c>
      <c r="B6876" s="153">
        <v>20119627</v>
      </c>
      <c r="C6876" s="295"/>
    </row>
    <row r="6877" spans="1:3" x14ac:dyDescent="0.3">
      <c r="A6877" s="153">
        <v>4629</v>
      </c>
      <c r="B6877" s="153">
        <v>20119628</v>
      </c>
      <c r="C6877" s="295"/>
    </row>
    <row r="6878" spans="1:3" x14ac:dyDescent="0.3">
      <c r="A6878" s="153">
        <v>4630</v>
      </c>
      <c r="B6878" s="153">
        <v>20119629</v>
      </c>
      <c r="C6878" s="295"/>
    </row>
    <row r="6879" spans="1:3" x14ac:dyDescent="0.3">
      <c r="A6879" s="153">
        <v>4631</v>
      </c>
      <c r="B6879" s="153">
        <v>20119630</v>
      </c>
      <c r="C6879" s="295"/>
    </row>
    <row r="6880" spans="1:3" x14ac:dyDescent="0.3">
      <c r="A6880" s="153">
        <v>4632</v>
      </c>
      <c r="B6880" s="153">
        <v>20119631</v>
      </c>
      <c r="C6880" s="295"/>
    </row>
    <row r="6881" spans="1:3" x14ac:dyDescent="0.3">
      <c r="A6881" s="153">
        <v>4633</v>
      </c>
      <c r="B6881" s="153">
        <v>20119632</v>
      </c>
      <c r="C6881" s="295"/>
    </row>
    <row r="6882" spans="1:3" x14ac:dyDescent="0.3">
      <c r="A6882" s="153">
        <v>4634</v>
      </c>
      <c r="B6882" s="153">
        <v>20119633</v>
      </c>
      <c r="C6882" s="295"/>
    </row>
    <row r="6883" spans="1:3" x14ac:dyDescent="0.3">
      <c r="A6883" s="153">
        <v>4635</v>
      </c>
      <c r="B6883" s="153">
        <v>20119634</v>
      </c>
      <c r="C6883" s="295"/>
    </row>
    <row r="6884" spans="1:3" x14ac:dyDescent="0.3">
      <c r="A6884" s="153">
        <v>4636</v>
      </c>
      <c r="B6884" s="153">
        <v>20119635</v>
      </c>
      <c r="C6884" s="295"/>
    </row>
    <row r="6885" spans="1:3" x14ac:dyDescent="0.3">
      <c r="A6885" s="153">
        <v>4637</v>
      </c>
      <c r="B6885" s="153">
        <v>20119636</v>
      </c>
      <c r="C6885" s="295"/>
    </row>
    <row r="6886" spans="1:3" x14ac:dyDescent="0.3">
      <c r="A6886" s="153">
        <v>4638</v>
      </c>
      <c r="B6886" s="153">
        <v>20119637</v>
      </c>
      <c r="C6886" s="295"/>
    </row>
    <row r="6887" spans="1:3" x14ac:dyDescent="0.3">
      <c r="A6887" s="153">
        <v>4639</v>
      </c>
      <c r="B6887" s="153">
        <v>20119638</v>
      </c>
      <c r="C6887" s="295"/>
    </row>
    <row r="6888" spans="1:3" x14ac:dyDescent="0.3">
      <c r="A6888" s="153">
        <v>4640</v>
      </c>
      <c r="B6888" s="153">
        <v>20119639</v>
      </c>
      <c r="C6888" s="295"/>
    </row>
    <row r="6889" spans="1:3" x14ac:dyDescent="0.3">
      <c r="A6889" s="153">
        <v>4641</v>
      </c>
      <c r="B6889" s="153">
        <v>20119640</v>
      </c>
      <c r="C6889" s="295"/>
    </row>
    <row r="6890" spans="1:3" x14ac:dyDescent="0.3">
      <c r="A6890" s="153">
        <v>4642</v>
      </c>
      <c r="B6890" s="153">
        <v>20119641</v>
      </c>
      <c r="C6890" s="295"/>
    </row>
    <row r="6891" spans="1:3" x14ac:dyDescent="0.3">
      <c r="A6891" s="153">
        <v>4643</v>
      </c>
      <c r="B6891" s="153">
        <v>20119642</v>
      </c>
      <c r="C6891" s="295"/>
    </row>
    <row r="6892" spans="1:3" x14ac:dyDescent="0.3">
      <c r="A6892" s="153">
        <v>4644</v>
      </c>
      <c r="B6892" s="153">
        <v>20119643</v>
      </c>
      <c r="C6892" s="295"/>
    </row>
    <row r="6893" spans="1:3" x14ac:dyDescent="0.3">
      <c r="A6893" s="153">
        <v>4645</v>
      </c>
      <c r="B6893" s="153">
        <v>20119644</v>
      </c>
      <c r="C6893" s="295"/>
    </row>
    <row r="6894" spans="1:3" x14ac:dyDescent="0.3">
      <c r="A6894" s="153">
        <v>4646</v>
      </c>
      <c r="B6894" s="153">
        <v>20119645</v>
      </c>
      <c r="C6894" s="295"/>
    </row>
    <row r="6895" spans="1:3" x14ac:dyDescent="0.3">
      <c r="A6895" s="153">
        <v>4647</v>
      </c>
      <c r="B6895" s="153">
        <v>20119646</v>
      </c>
      <c r="C6895" s="295"/>
    </row>
    <row r="6896" spans="1:3" x14ac:dyDescent="0.3">
      <c r="A6896" s="153">
        <v>4648</v>
      </c>
      <c r="B6896" s="153">
        <v>20119647</v>
      </c>
      <c r="C6896" s="295"/>
    </row>
    <row r="6897" spans="1:3" x14ac:dyDescent="0.3">
      <c r="A6897" s="153">
        <v>4649</v>
      </c>
      <c r="B6897" s="153">
        <v>20119648</v>
      </c>
      <c r="C6897" s="295"/>
    </row>
    <row r="6898" spans="1:3" x14ac:dyDescent="0.3">
      <c r="A6898" s="153">
        <v>4650</v>
      </c>
      <c r="B6898" s="153">
        <v>20119649</v>
      </c>
      <c r="C6898" s="295"/>
    </row>
    <row r="6899" spans="1:3" x14ac:dyDescent="0.3">
      <c r="A6899" s="153">
        <v>4651</v>
      </c>
      <c r="B6899" s="153">
        <v>20119650</v>
      </c>
      <c r="C6899" s="295"/>
    </row>
    <row r="6900" spans="1:3" x14ac:dyDescent="0.3">
      <c r="A6900" s="153">
        <v>4652</v>
      </c>
      <c r="B6900" s="153">
        <v>20119651</v>
      </c>
      <c r="C6900" s="295"/>
    </row>
    <row r="6901" spans="1:3" x14ac:dyDescent="0.3">
      <c r="A6901" s="153">
        <v>4653</v>
      </c>
      <c r="B6901" s="153">
        <v>20119652</v>
      </c>
      <c r="C6901" s="295"/>
    </row>
    <row r="6902" spans="1:3" x14ac:dyDescent="0.3">
      <c r="A6902" s="153">
        <v>4654</v>
      </c>
      <c r="B6902" s="153">
        <v>20119653</v>
      </c>
      <c r="C6902" s="295"/>
    </row>
    <row r="6903" spans="1:3" x14ac:dyDescent="0.3">
      <c r="A6903" s="153">
        <v>4655</v>
      </c>
      <c r="B6903" s="153">
        <v>20119654</v>
      </c>
      <c r="C6903" s="295"/>
    </row>
    <row r="6904" spans="1:3" x14ac:dyDescent="0.3">
      <c r="A6904" s="153">
        <v>4656</v>
      </c>
      <c r="B6904" s="153">
        <v>20119655</v>
      </c>
      <c r="C6904" s="295"/>
    </row>
    <row r="6905" spans="1:3" x14ac:dyDescent="0.3">
      <c r="A6905" s="153">
        <v>4657</v>
      </c>
      <c r="B6905" s="153">
        <v>20119656</v>
      </c>
      <c r="C6905" s="295"/>
    </row>
    <row r="6906" spans="1:3" x14ac:dyDescent="0.3">
      <c r="A6906" s="153">
        <v>4658</v>
      </c>
      <c r="B6906" s="153">
        <v>20119657</v>
      </c>
      <c r="C6906" s="295"/>
    </row>
    <row r="6907" spans="1:3" x14ac:dyDescent="0.3">
      <c r="A6907" s="153">
        <v>4659</v>
      </c>
      <c r="B6907" s="153">
        <v>20119658</v>
      </c>
      <c r="C6907" s="295"/>
    </row>
    <row r="6908" spans="1:3" x14ac:dyDescent="0.3">
      <c r="A6908" s="153">
        <v>4660</v>
      </c>
      <c r="B6908" s="153">
        <v>20119659</v>
      </c>
      <c r="C6908" s="295"/>
    </row>
    <row r="6909" spans="1:3" x14ac:dyDescent="0.3">
      <c r="A6909" s="153">
        <v>4661</v>
      </c>
      <c r="B6909" s="153">
        <v>20119660</v>
      </c>
      <c r="C6909" s="295"/>
    </row>
    <row r="6910" spans="1:3" x14ac:dyDescent="0.3">
      <c r="A6910" s="153">
        <v>4662</v>
      </c>
      <c r="B6910" s="153">
        <v>20119661</v>
      </c>
      <c r="C6910" s="295"/>
    </row>
    <row r="6911" spans="1:3" x14ac:dyDescent="0.3">
      <c r="A6911" s="153">
        <v>4663</v>
      </c>
      <c r="B6911" s="153">
        <v>20119662</v>
      </c>
      <c r="C6911" s="295"/>
    </row>
    <row r="6912" spans="1:3" x14ac:dyDescent="0.3">
      <c r="A6912" s="153">
        <v>4664</v>
      </c>
      <c r="B6912" s="153">
        <v>20119663</v>
      </c>
      <c r="C6912" s="295"/>
    </row>
    <row r="6913" spans="1:3" x14ac:dyDescent="0.3">
      <c r="A6913" s="153">
        <v>4665</v>
      </c>
      <c r="B6913" s="153">
        <v>20119664</v>
      </c>
      <c r="C6913" s="295"/>
    </row>
    <row r="6914" spans="1:3" x14ac:dyDescent="0.3">
      <c r="A6914" s="153">
        <v>4666</v>
      </c>
      <c r="B6914" s="153">
        <v>20119665</v>
      </c>
      <c r="C6914" s="295"/>
    </row>
    <row r="6915" spans="1:3" x14ac:dyDescent="0.3">
      <c r="A6915" s="153">
        <v>4667</v>
      </c>
      <c r="B6915" s="153">
        <v>20119666</v>
      </c>
      <c r="C6915" s="295"/>
    </row>
    <row r="6916" spans="1:3" x14ac:dyDescent="0.3">
      <c r="A6916" s="153">
        <v>4668</v>
      </c>
      <c r="B6916" s="153">
        <v>20119667</v>
      </c>
      <c r="C6916" s="295"/>
    </row>
    <row r="6917" spans="1:3" x14ac:dyDescent="0.3">
      <c r="A6917" s="153">
        <v>4669</v>
      </c>
      <c r="B6917" s="153">
        <v>20119668</v>
      </c>
      <c r="C6917" s="295"/>
    </row>
    <row r="6918" spans="1:3" x14ac:dyDescent="0.3">
      <c r="A6918" s="153">
        <v>4670</v>
      </c>
      <c r="B6918" s="153">
        <v>20119669</v>
      </c>
      <c r="C6918" s="295"/>
    </row>
    <row r="6919" spans="1:3" x14ac:dyDescent="0.3">
      <c r="A6919" s="153">
        <v>4671</v>
      </c>
      <c r="B6919" s="153">
        <v>20119670</v>
      </c>
      <c r="C6919" s="295"/>
    </row>
    <row r="6920" spans="1:3" x14ac:dyDescent="0.3">
      <c r="A6920" s="153">
        <v>4672</v>
      </c>
      <c r="B6920" s="153">
        <v>20119671</v>
      </c>
      <c r="C6920" s="295"/>
    </row>
    <row r="6921" spans="1:3" x14ac:dyDescent="0.3">
      <c r="A6921" s="153">
        <v>4673</v>
      </c>
      <c r="B6921" s="153">
        <v>20119672</v>
      </c>
      <c r="C6921" s="295"/>
    </row>
    <row r="6922" spans="1:3" x14ac:dyDescent="0.3">
      <c r="A6922" s="153">
        <v>4674</v>
      </c>
      <c r="B6922" s="153">
        <v>20119673</v>
      </c>
      <c r="C6922" s="295"/>
    </row>
    <row r="6923" spans="1:3" x14ac:dyDescent="0.3">
      <c r="A6923" s="153">
        <v>4675</v>
      </c>
      <c r="B6923" s="153">
        <v>20119674</v>
      </c>
      <c r="C6923" s="295"/>
    </row>
    <row r="6924" spans="1:3" x14ac:dyDescent="0.3">
      <c r="A6924" s="153">
        <v>4676</v>
      </c>
      <c r="B6924" s="153">
        <v>20119675</v>
      </c>
      <c r="C6924" s="295"/>
    </row>
    <row r="6925" spans="1:3" x14ac:dyDescent="0.3">
      <c r="A6925" s="153">
        <v>4677</v>
      </c>
      <c r="B6925" s="153">
        <v>20119676</v>
      </c>
      <c r="C6925" s="295"/>
    </row>
    <row r="6926" spans="1:3" x14ac:dyDescent="0.3">
      <c r="A6926" s="153">
        <v>4678</v>
      </c>
      <c r="B6926" s="153">
        <v>20119677</v>
      </c>
      <c r="C6926" s="295"/>
    </row>
    <row r="6927" spans="1:3" x14ac:dyDescent="0.3">
      <c r="A6927" s="153">
        <v>4679</v>
      </c>
      <c r="B6927" s="153">
        <v>20119678</v>
      </c>
      <c r="C6927" s="295"/>
    </row>
    <row r="6928" spans="1:3" x14ac:dyDescent="0.3">
      <c r="A6928" s="153">
        <v>4680</v>
      </c>
      <c r="B6928" s="153">
        <v>20119679</v>
      </c>
      <c r="C6928" s="295"/>
    </row>
    <row r="6929" spans="1:3" x14ac:dyDescent="0.3">
      <c r="A6929" s="153">
        <v>4681</v>
      </c>
      <c r="B6929" s="153">
        <v>20119680</v>
      </c>
      <c r="C6929" s="295"/>
    </row>
    <row r="6930" spans="1:3" x14ac:dyDescent="0.3">
      <c r="A6930" s="153">
        <v>4682</v>
      </c>
      <c r="B6930" s="153">
        <v>20119681</v>
      </c>
      <c r="C6930" s="295"/>
    </row>
    <row r="6931" spans="1:3" x14ac:dyDescent="0.3">
      <c r="A6931" s="153">
        <v>4683</v>
      </c>
      <c r="B6931" s="153">
        <v>20119682</v>
      </c>
      <c r="C6931" s="295"/>
    </row>
    <row r="6932" spans="1:3" x14ac:dyDescent="0.3">
      <c r="A6932" s="153">
        <v>4684</v>
      </c>
      <c r="B6932" s="153">
        <v>20119683</v>
      </c>
      <c r="C6932" s="295"/>
    </row>
    <row r="6933" spans="1:3" x14ac:dyDescent="0.3">
      <c r="A6933" s="153">
        <v>4685</v>
      </c>
      <c r="B6933" s="153">
        <v>20119684</v>
      </c>
      <c r="C6933" s="295"/>
    </row>
    <row r="6934" spans="1:3" x14ac:dyDescent="0.3">
      <c r="A6934" s="153">
        <v>4686</v>
      </c>
      <c r="B6934" s="153">
        <v>20119685</v>
      </c>
      <c r="C6934" s="295"/>
    </row>
    <row r="6935" spans="1:3" x14ac:dyDescent="0.3">
      <c r="A6935" s="153">
        <v>4687</v>
      </c>
      <c r="B6935" s="153">
        <v>20119686</v>
      </c>
      <c r="C6935" s="295"/>
    </row>
    <row r="6936" spans="1:3" x14ac:dyDescent="0.3">
      <c r="A6936" s="153">
        <v>4688</v>
      </c>
      <c r="B6936" s="153">
        <v>20119687</v>
      </c>
      <c r="C6936" s="295"/>
    </row>
    <row r="6937" spans="1:3" x14ac:dyDescent="0.3">
      <c r="A6937" s="153">
        <v>4689</v>
      </c>
      <c r="B6937" s="153">
        <v>20119688</v>
      </c>
      <c r="C6937" s="295"/>
    </row>
    <row r="6938" spans="1:3" x14ac:dyDescent="0.3">
      <c r="A6938" s="153">
        <v>4690</v>
      </c>
      <c r="B6938" s="153">
        <v>20119689</v>
      </c>
      <c r="C6938" s="295"/>
    </row>
    <row r="6939" spans="1:3" x14ac:dyDescent="0.3">
      <c r="A6939" s="153">
        <v>4691</v>
      </c>
      <c r="B6939" s="153">
        <v>20119690</v>
      </c>
      <c r="C6939" s="295"/>
    </row>
    <row r="6940" spans="1:3" x14ac:dyDescent="0.3">
      <c r="A6940" s="153">
        <v>4692</v>
      </c>
      <c r="B6940" s="153">
        <v>20119691</v>
      </c>
      <c r="C6940" s="295"/>
    </row>
    <row r="6941" spans="1:3" x14ac:dyDescent="0.3">
      <c r="A6941" s="153">
        <v>4693</v>
      </c>
      <c r="B6941" s="153">
        <v>20119692</v>
      </c>
      <c r="C6941" s="295"/>
    </row>
    <row r="6942" spans="1:3" x14ac:dyDescent="0.3">
      <c r="A6942" s="153">
        <v>4694</v>
      </c>
      <c r="B6942" s="153">
        <v>20119693</v>
      </c>
      <c r="C6942" s="295"/>
    </row>
    <row r="6943" spans="1:3" x14ac:dyDescent="0.3">
      <c r="A6943" s="153">
        <v>4695</v>
      </c>
      <c r="B6943" s="153">
        <v>20119694</v>
      </c>
      <c r="C6943" s="295"/>
    </row>
    <row r="6944" spans="1:3" x14ac:dyDescent="0.3">
      <c r="A6944" s="153">
        <v>4696</v>
      </c>
      <c r="B6944" s="153">
        <v>20119695</v>
      </c>
      <c r="C6944" s="295"/>
    </row>
    <row r="6945" spans="1:3" x14ac:dyDescent="0.3">
      <c r="A6945" s="153">
        <v>4697</v>
      </c>
      <c r="B6945" s="153">
        <v>20119696</v>
      </c>
      <c r="C6945" s="295"/>
    </row>
    <row r="6946" spans="1:3" x14ac:dyDescent="0.3">
      <c r="A6946" s="153">
        <v>4698</v>
      </c>
      <c r="B6946" s="153">
        <v>20119697</v>
      </c>
      <c r="C6946" s="295"/>
    </row>
    <row r="6947" spans="1:3" x14ac:dyDescent="0.3">
      <c r="A6947" s="153">
        <v>4699</v>
      </c>
      <c r="B6947" s="153">
        <v>20119698</v>
      </c>
      <c r="C6947" s="295"/>
    </row>
    <row r="6948" spans="1:3" x14ac:dyDescent="0.3">
      <c r="A6948" s="153">
        <v>4700</v>
      </c>
      <c r="B6948" s="153">
        <v>20119699</v>
      </c>
      <c r="C6948" s="295"/>
    </row>
    <row r="6949" spans="1:3" x14ac:dyDescent="0.3">
      <c r="A6949" s="153">
        <v>4701</v>
      </c>
      <c r="B6949" s="153">
        <v>20119700</v>
      </c>
      <c r="C6949" s="295"/>
    </row>
    <row r="6950" spans="1:3" x14ac:dyDescent="0.3">
      <c r="A6950" s="153">
        <v>4702</v>
      </c>
      <c r="B6950" s="153">
        <v>20119701</v>
      </c>
      <c r="C6950" s="295"/>
    </row>
    <row r="6951" spans="1:3" x14ac:dyDescent="0.3">
      <c r="A6951" s="153">
        <v>4703</v>
      </c>
      <c r="B6951" s="153">
        <v>20119702</v>
      </c>
      <c r="C6951" s="295"/>
    </row>
    <row r="6952" spans="1:3" x14ac:dyDescent="0.3">
      <c r="A6952" s="153">
        <v>4704</v>
      </c>
      <c r="B6952" s="153">
        <v>20119703</v>
      </c>
      <c r="C6952" s="295"/>
    </row>
    <row r="6953" spans="1:3" x14ac:dyDescent="0.3">
      <c r="A6953" s="153">
        <v>4705</v>
      </c>
      <c r="B6953" s="153">
        <v>20119704</v>
      </c>
      <c r="C6953" s="295"/>
    </row>
    <row r="6954" spans="1:3" x14ac:dyDescent="0.3">
      <c r="A6954" s="153">
        <v>4706</v>
      </c>
      <c r="B6954" s="153">
        <v>20119705</v>
      </c>
      <c r="C6954" s="295"/>
    </row>
    <row r="6955" spans="1:3" x14ac:dyDescent="0.3">
      <c r="A6955" s="153">
        <v>4707</v>
      </c>
      <c r="B6955" s="153">
        <v>20119706</v>
      </c>
      <c r="C6955" s="295"/>
    </row>
    <row r="6956" spans="1:3" x14ac:dyDescent="0.3">
      <c r="A6956" s="153">
        <v>4708</v>
      </c>
      <c r="B6956" s="153">
        <v>20119707</v>
      </c>
      <c r="C6956" s="295"/>
    </row>
    <row r="6957" spans="1:3" x14ac:dyDescent="0.3">
      <c r="A6957" s="153">
        <v>4709</v>
      </c>
      <c r="B6957" s="153">
        <v>20119708</v>
      </c>
      <c r="C6957" s="295"/>
    </row>
    <row r="6958" spans="1:3" x14ac:dyDescent="0.3">
      <c r="A6958" s="153">
        <v>4710</v>
      </c>
      <c r="B6958" s="153">
        <v>20119709</v>
      </c>
      <c r="C6958" s="295"/>
    </row>
    <row r="6959" spans="1:3" x14ac:dyDescent="0.3">
      <c r="A6959" s="153">
        <v>4711</v>
      </c>
      <c r="B6959" s="153">
        <v>20119710</v>
      </c>
      <c r="C6959" s="295"/>
    </row>
    <row r="6960" spans="1:3" x14ac:dyDescent="0.3">
      <c r="A6960" s="153">
        <v>4712</v>
      </c>
      <c r="B6960" s="153">
        <v>20119711</v>
      </c>
      <c r="C6960" s="295"/>
    </row>
    <row r="6961" spans="1:3" x14ac:dyDescent="0.3">
      <c r="A6961" s="153">
        <v>4713</v>
      </c>
      <c r="B6961" s="153">
        <v>20119712</v>
      </c>
      <c r="C6961" s="295"/>
    </row>
    <row r="6962" spans="1:3" x14ac:dyDescent="0.3">
      <c r="A6962" s="153">
        <v>4714</v>
      </c>
      <c r="B6962" s="153">
        <v>20119713</v>
      </c>
      <c r="C6962" s="295"/>
    </row>
    <row r="6963" spans="1:3" x14ac:dyDescent="0.3">
      <c r="A6963" s="153">
        <v>4715</v>
      </c>
      <c r="B6963" s="153">
        <v>20119714</v>
      </c>
      <c r="C6963" s="295"/>
    </row>
    <row r="6964" spans="1:3" x14ac:dyDescent="0.3">
      <c r="A6964" s="153">
        <v>4716</v>
      </c>
      <c r="B6964" s="153">
        <v>20119715</v>
      </c>
      <c r="C6964" s="295"/>
    </row>
    <row r="6965" spans="1:3" x14ac:dyDescent="0.3">
      <c r="A6965" s="153">
        <v>4717</v>
      </c>
      <c r="B6965" s="153">
        <v>20119716</v>
      </c>
      <c r="C6965" s="295"/>
    </row>
    <row r="6966" spans="1:3" x14ac:dyDescent="0.3">
      <c r="A6966" s="153">
        <v>4718</v>
      </c>
      <c r="B6966" s="153">
        <v>20119717</v>
      </c>
      <c r="C6966" s="295"/>
    </row>
    <row r="6967" spans="1:3" x14ac:dyDescent="0.3">
      <c r="A6967" s="153">
        <v>4719</v>
      </c>
      <c r="B6967" s="153">
        <v>20119718</v>
      </c>
      <c r="C6967" s="295"/>
    </row>
    <row r="6968" spans="1:3" x14ac:dyDescent="0.3">
      <c r="A6968" s="153">
        <v>4720</v>
      </c>
      <c r="B6968" s="153">
        <v>20119719</v>
      </c>
      <c r="C6968" s="295"/>
    </row>
    <row r="6969" spans="1:3" x14ac:dyDescent="0.3">
      <c r="A6969" s="153">
        <v>4721</v>
      </c>
      <c r="B6969" s="153">
        <v>20119720</v>
      </c>
      <c r="C6969" s="295"/>
    </row>
    <row r="6970" spans="1:3" x14ac:dyDescent="0.3">
      <c r="A6970" s="153">
        <v>4722</v>
      </c>
      <c r="B6970" s="153">
        <v>20119721</v>
      </c>
      <c r="C6970" s="295"/>
    </row>
    <row r="6971" spans="1:3" x14ac:dyDescent="0.3">
      <c r="A6971" s="153">
        <v>4723</v>
      </c>
      <c r="B6971" s="153">
        <v>20119722</v>
      </c>
      <c r="C6971" s="295"/>
    </row>
    <row r="6972" spans="1:3" x14ac:dyDescent="0.3">
      <c r="A6972" s="153">
        <v>4724</v>
      </c>
      <c r="B6972" s="153">
        <v>20119723</v>
      </c>
      <c r="C6972" s="295"/>
    </row>
    <row r="6973" spans="1:3" x14ac:dyDescent="0.3">
      <c r="A6973" s="153">
        <v>4725</v>
      </c>
      <c r="B6973" s="153">
        <v>20119724</v>
      </c>
      <c r="C6973" s="295"/>
    </row>
    <row r="6974" spans="1:3" x14ac:dyDescent="0.3">
      <c r="A6974" s="153">
        <v>4726</v>
      </c>
      <c r="B6974" s="153">
        <v>20119725</v>
      </c>
      <c r="C6974" s="295"/>
    </row>
    <row r="6975" spans="1:3" x14ac:dyDescent="0.3">
      <c r="A6975" s="153">
        <v>4727</v>
      </c>
      <c r="B6975" s="153">
        <v>20119726</v>
      </c>
      <c r="C6975" s="295"/>
    </row>
    <row r="6976" spans="1:3" x14ac:dyDescent="0.3">
      <c r="A6976" s="153">
        <v>4728</v>
      </c>
      <c r="B6976" s="153">
        <v>20119727</v>
      </c>
      <c r="C6976" s="295"/>
    </row>
    <row r="6977" spans="1:3" x14ac:dyDescent="0.3">
      <c r="A6977" s="153">
        <v>4729</v>
      </c>
      <c r="B6977" s="153">
        <v>20119728</v>
      </c>
      <c r="C6977" s="295"/>
    </row>
    <row r="6978" spans="1:3" x14ac:dyDescent="0.3">
      <c r="A6978" s="153">
        <v>4730</v>
      </c>
      <c r="B6978" s="153">
        <v>20119729</v>
      </c>
      <c r="C6978" s="295"/>
    </row>
    <row r="6979" spans="1:3" x14ac:dyDescent="0.3">
      <c r="A6979" s="153">
        <v>4731</v>
      </c>
      <c r="B6979" s="153">
        <v>20119730</v>
      </c>
      <c r="C6979" s="295"/>
    </row>
    <row r="6980" spans="1:3" x14ac:dyDescent="0.3">
      <c r="A6980" s="153">
        <v>4732</v>
      </c>
      <c r="B6980" s="153">
        <v>20119731</v>
      </c>
      <c r="C6980" s="295"/>
    </row>
    <row r="6981" spans="1:3" x14ac:dyDescent="0.3">
      <c r="A6981" s="153">
        <v>4733</v>
      </c>
      <c r="B6981" s="153">
        <v>20119732</v>
      </c>
      <c r="C6981" s="295"/>
    </row>
    <row r="6982" spans="1:3" x14ac:dyDescent="0.3">
      <c r="A6982" s="153">
        <v>4734</v>
      </c>
      <c r="B6982" s="153">
        <v>20119733</v>
      </c>
      <c r="C6982" s="295"/>
    </row>
    <row r="6983" spans="1:3" x14ac:dyDescent="0.3">
      <c r="A6983" s="153">
        <v>4735</v>
      </c>
      <c r="B6983" s="153">
        <v>20119734</v>
      </c>
      <c r="C6983" s="295"/>
    </row>
    <row r="6984" spans="1:3" x14ac:dyDescent="0.3">
      <c r="A6984" s="153">
        <v>4736</v>
      </c>
      <c r="B6984" s="153">
        <v>20119735</v>
      </c>
      <c r="C6984" s="295"/>
    </row>
    <row r="6985" spans="1:3" x14ac:dyDescent="0.3">
      <c r="A6985" s="153">
        <v>4737</v>
      </c>
      <c r="B6985" s="153">
        <v>20119736</v>
      </c>
      <c r="C6985" s="295"/>
    </row>
    <row r="6986" spans="1:3" x14ac:dyDescent="0.3">
      <c r="A6986" s="153">
        <v>4738</v>
      </c>
      <c r="B6986" s="153">
        <v>20119737</v>
      </c>
      <c r="C6986" s="295"/>
    </row>
    <row r="6987" spans="1:3" x14ac:dyDescent="0.3">
      <c r="A6987" s="153">
        <v>4739</v>
      </c>
      <c r="B6987" s="153">
        <v>20119738</v>
      </c>
      <c r="C6987" s="295"/>
    </row>
    <row r="6988" spans="1:3" x14ac:dyDescent="0.3">
      <c r="A6988" s="153">
        <v>4740</v>
      </c>
      <c r="B6988" s="153">
        <v>20119739</v>
      </c>
      <c r="C6988" s="295"/>
    </row>
    <row r="6989" spans="1:3" x14ac:dyDescent="0.3">
      <c r="A6989" s="153">
        <v>4741</v>
      </c>
      <c r="B6989" s="153">
        <v>20119740</v>
      </c>
      <c r="C6989" s="295"/>
    </row>
    <row r="6990" spans="1:3" x14ac:dyDescent="0.3">
      <c r="A6990" s="153">
        <v>4742</v>
      </c>
      <c r="B6990" s="153">
        <v>20119741</v>
      </c>
      <c r="C6990" s="295"/>
    </row>
    <row r="6991" spans="1:3" x14ac:dyDescent="0.3">
      <c r="A6991" s="153">
        <v>4743</v>
      </c>
      <c r="B6991" s="153">
        <v>20119742</v>
      </c>
      <c r="C6991" s="295"/>
    </row>
    <row r="6992" spans="1:3" x14ac:dyDescent="0.3">
      <c r="A6992" s="153">
        <v>4744</v>
      </c>
      <c r="B6992" s="153">
        <v>20119743</v>
      </c>
      <c r="C6992" s="295"/>
    </row>
    <row r="6993" spans="1:3" x14ac:dyDescent="0.3">
      <c r="A6993" s="153">
        <v>4745</v>
      </c>
      <c r="B6993" s="153">
        <v>20119744</v>
      </c>
      <c r="C6993" s="295"/>
    </row>
    <row r="6994" spans="1:3" x14ac:dyDescent="0.3">
      <c r="A6994" s="153">
        <v>4746</v>
      </c>
      <c r="B6994" s="153">
        <v>20119745</v>
      </c>
      <c r="C6994" s="295"/>
    </row>
    <row r="6995" spans="1:3" x14ac:dyDescent="0.3">
      <c r="A6995" s="153">
        <v>4747</v>
      </c>
      <c r="B6995" s="153">
        <v>20119746</v>
      </c>
      <c r="C6995" s="295"/>
    </row>
    <row r="6996" spans="1:3" x14ac:dyDescent="0.3">
      <c r="A6996" s="153">
        <v>4748</v>
      </c>
      <c r="B6996" s="153">
        <v>20119747</v>
      </c>
      <c r="C6996" s="295"/>
    </row>
    <row r="6997" spans="1:3" x14ac:dyDescent="0.3">
      <c r="A6997" s="153">
        <v>4749</v>
      </c>
      <c r="B6997" s="153">
        <v>20119748</v>
      </c>
      <c r="C6997" s="295"/>
    </row>
    <row r="6998" spans="1:3" x14ac:dyDescent="0.3">
      <c r="A6998" s="153">
        <v>4750</v>
      </c>
      <c r="B6998" s="153">
        <v>20119749</v>
      </c>
      <c r="C6998" s="295"/>
    </row>
    <row r="6999" spans="1:3" x14ac:dyDescent="0.3">
      <c r="A6999" s="153">
        <v>4751</v>
      </c>
      <c r="B6999" s="153">
        <v>20119750</v>
      </c>
      <c r="C6999" s="295"/>
    </row>
    <row r="7000" spans="1:3" x14ac:dyDescent="0.3">
      <c r="A7000" s="153">
        <v>4752</v>
      </c>
      <c r="B7000" s="153">
        <v>20119751</v>
      </c>
      <c r="C7000" s="295"/>
    </row>
    <row r="7001" spans="1:3" x14ac:dyDescent="0.3">
      <c r="A7001" s="153">
        <v>4753</v>
      </c>
      <c r="B7001" s="153">
        <v>20119752</v>
      </c>
      <c r="C7001" s="295"/>
    </row>
    <row r="7002" spans="1:3" x14ac:dyDescent="0.3">
      <c r="A7002" s="153">
        <v>4754</v>
      </c>
      <c r="B7002" s="153">
        <v>20119753</v>
      </c>
      <c r="C7002" s="295"/>
    </row>
    <row r="7003" spans="1:3" x14ac:dyDescent="0.3">
      <c r="A7003" s="153">
        <v>4755</v>
      </c>
      <c r="B7003" s="153">
        <v>20119754</v>
      </c>
      <c r="C7003" s="295"/>
    </row>
    <row r="7004" spans="1:3" x14ac:dyDescent="0.3">
      <c r="A7004" s="153">
        <v>4756</v>
      </c>
      <c r="B7004" s="153">
        <v>20119755</v>
      </c>
      <c r="C7004" s="295"/>
    </row>
    <row r="7005" spans="1:3" x14ac:dyDescent="0.3">
      <c r="A7005" s="153">
        <v>4757</v>
      </c>
      <c r="B7005" s="153">
        <v>20119756</v>
      </c>
      <c r="C7005" s="295"/>
    </row>
    <row r="7006" spans="1:3" x14ac:dyDescent="0.3">
      <c r="A7006" s="153">
        <v>4758</v>
      </c>
      <c r="B7006" s="153">
        <v>20119757</v>
      </c>
      <c r="C7006" s="295"/>
    </row>
    <row r="7007" spans="1:3" x14ac:dyDescent="0.3">
      <c r="A7007" s="153">
        <v>4759</v>
      </c>
      <c r="B7007" s="153">
        <v>20119758</v>
      </c>
      <c r="C7007" s="295"/>
    </row>
    <row r="7008" spans="1:3" x14ac:dyDescent="0.3">
      <c r="A7008" s="153">
        <v>4760</v>
      </c>
      <c r="B7008" s="153">
        <v>20119759</v>
      </c>
      <c r="C7008" s="295"/>
    </row>
    <row r="7009" spans="1:3" x14ac:dyDescent="0.3">
      <c r="A7009" s="153">
        <v>4761</v>
      </c>
      <c r="B7009" s="153">
        <v>20119760</v>
      </c>
      <c r="C7009" s="295"/>
    </row>
    <row r="7010" spans="1:3" x14ac:dyDescent="0.3">
      <c r="A7010" s="153">
        <v>4762</v>
      </c>
      <c r="B7010" s="153">
        <v>20119761</v>
      </c>
      <c r="C7010" s="295"/>
    </row>
    <row r="7011" spans="1:3" x14ac:dyDescent="0.3">
      <c r="A7011" s="153">
        <v>4763</v>
      </c>
      <c r="B7011" s="153">
        <v>20119762</v>
      </c>
      <c r="C7011" s="295"/>
    </row>
    <row r="7012" spans="1:3" x14ac:dyDescent="0.3">
      <c r="A7012" s="153">
        <v>4764</v>
      </c>
      <c r="B7012" s="153">
        <v>20119763</v>
      </c>
      <c r="C7012" s="295"/>
    </row>
    <row r="7013" spans="1:3" x14ac:dyDescent="0.3">
      <c r="A7013" s="153">
        <v>4765</v>
      </c>
      <c r="B7013" s="153">
        <v>20119764</v>
      </c>
      <c r="C7013" s="295"/>
    </row>
    <row r="7014" spans="1:3" x14ac:dyDescent="0.3">
      <c r="A7014" s="153">
        <v>4766</v>
      </c>
      <c r="B7014" s="153">
        <v>20119765</v>
      </c>
      <c r="C7014" s="295"/>
    </row>
    <row r="7015" spans="1:3" x14ac:dyDescent="0.3">
      <c r="A7015" s="153">
        <v>4767</v>
      </c>
      <c r="B7015" s="153">
        <v>20119766</v>
      </c>
      <c r="C7015" s="295"/>
    </row>
    <row r="7016" spans="1:3" x14ac:dyDescent="0.3">
      <c r="A7016" s="153">
        <v>4768</v>
      </c>
      <c r="B7016" s="153">
        <v>20119767</v>
      </c>
      <c r="C7016" s="295"/>
    </row>
    <row r="7017" spans="1:3" x14ac:dyDescent="0.3">
      <c r="A7017" s="153">
        <v>4769</v>
      </c>
      <c r="B7017" s="153">
        <v>20119768</v>
      </c>
      <c r="C7017" s="295"/>
    </row>
    <row r="7018" spans="1:3" x14ac:dyDescent="0.3">
      <c r="A7018" s="153">
        <v>4770</v>
      </c>
      <c r="B7018" s="153">
        <v>20119769</v>
      </c>
      <c r="C7018" s="295"/>
    </row>
    <row r="7019" spans="1:3" x14ac:dyDescent="0.3">
      <c r="A7019" s="153">
        <v>4771</v>
      </c>
      <c r="B7019" s="153">
        <v>20119770</v>
      </c>
      <c r="C7019" s="295"/>
    </row>
    <row r="7020" spans="1:3" x14ac:dyDescent="0.3">
      <c r="A7020" s="153">
        <v>4772</v>
      </c>
      <c r="B7020" s="153">
        <v>20119771</v>
      </c>
      <c r="C7020" s="295"/>
    </row>
    <row r="7021" spans="1:3" x14ac:dyDescent="0.3">
      <c r="A7021" s="153">
        <v>4773</v>
      </c>
      <c r="B7021" s="153">
        <v>20119772</v>
      </c>
      <c r="C7021" s="295"/>
    </row>
    <row r="7022" spans="1:3" x14ac:dyDescent="0.3">
      <c r="A7022" s="153">
        <v>4774</v>
      </c>
      <c r="B7022" s="153">
        <v>20119773</v>
      </c>
      <c r="C7022" s="295"/>
    </row>
    <row r="7023" spans="1:3" x14ac:dyDescent="0.3">
      <c r="A7023" s="153">
        <v>4775</v>
      </c>
      <c r="B7023" s="153">
        <v>20119774</v>
      </c>
      <c r="C7023" s="295"/>
    </row>
    <row r="7024" spans="1:3" x14ac:dyDescent="0.3">
      <c r="A7024" s="153">
        <v>4776</v>
      </c>
      <c r="B7024" s="153">
        <v>20119775</v>
      </c>
      <c r="C7024" s="295"/>
    </row>
    <row r="7025" spans="1:3" x14ac:dyDescent="0.3">
      <c r="A7025" s="153">
        <v>4777</v>
      </c>
      <c r="B7025" s="153">
        <v>20119776</v>
      </c>
      <c r="C7025" s="295"/>
    </row>
    <row r="7026" spans="1:3" x14ac:dyDescent="0.3">
      <c r="A7026" s="153">
        <v>4778</v>
      </c>
      <c r="B7026" s="153">
        <v>20119777</v>
      </c>
      <c r="C7026" s="295"/>
    </row>
    <row r="7027" spans="1:3" x14ac:dyDescent="0.3">
      <c r="A7027" s="153">
        <v>4779</v>
      </c>
      <c r="B7027" s="153">
        <v>20119778</v>
      </c>
      <c r="C7027" s="295"/>
    </row>
    <row r="7028" spans="1:3" x14ac:dyDescent="0.3">
      <c r="A7028" s="153">
        <v>4780</v>
      </c>
      <c r="B7028" s="153">
        <v>20119779</v>
      </c>
      <c r="C7028" s="295"/>
    </row>
    <row r="7029" spans="1:3" x14ac:dyDescent="0.3">
      <c r="A7029" s="153">
        <v>4781</v>
      </c>
      <c r="B7029" s="153">
        <v>20119780</v>
      </c>
      <c r="C7029" s="295"/>
    </row>
    <row r="7030" spans="1:3" x14ac:dyDescent="0.3">
      <c r="A7030" s="153">
        <v>4782</v>
      </c>
      <c r="B7030" s="153">
        <v>20119781</v>
      </c>
      <c r="C7030" s="295"/>
    </row>
    <row r="7031" spans="1:3" x14ac:dyDescent="0.3">
      <c r="A7031" s="153">
        <v>4783</v>
      </c>
      <c r="B7031" s="153">
        <v>20119782</v>
      </c>
      <c r="C7031" s="295"/>
    </row>
    <row r="7032" spans="1:3" x14ac:dyDescent="0.3">
      <c r="A7032" s="153">
        <v>4784</v>
      </c>
      <c r="B7032" s="153">
        <v>20119783</v>
      </c>
      <c r="C7032" s="295"/>
    </row>
    <row r="7033" spans="1:3" x14ac:dyDescent="0.3">
      <c r="A7033" s="153">
        <v>4785</v>
      </c>
      <c r="B7033" s="153">
        <v>20119784</v>
      </c>
      <c r="C7033" s="295"/>
    </row>
    <row r="7034" spans="1:3" x14ac:dyDescent="0.3">
      <c r="A7034" s="153">
        <v>4786</v>
      </c>
      <c r="B7034" s="153">
        <v>20119785</v>
      </c>
      <c r="C7034" s="295"/>
    </row>
    <row r="7035" spans="1:3" x14ac:dyDescent="0.3">
      <c r="A7035" s="153">
        <v>4787</v>
      </c>
      <c r="B7035" s="153">
        <v>20119786</v>
      </c>
      <c r="C7035" s="295"/>
    </row>
    <row r="7036" spans="1:3" x14ac:dyDescent="0.3">
      <c r="A7036" s="153">
        <v>4788</v>
      </c>
      <c r="B7036" s="153">
        <v>20119787</v>
      </c>
      <c r="C7036" s="295"/>
    </row>
    <row r="7037" spans="1:3" x14ac:dyDescent="0.3">
      <c r="A7037" s="153">
        <v>4789</v>
      </c>
      <c r="B7037" s="153">
        <v>20119788</v>
      </c>
      <c r="C7037" s="295"/>
    </row>
    <row r="7038" spans="1:3" x14ac:dyDescent="0.3">
      <c r="A7038" s="153">
        <v>4790</v>
      </c>
      <c r="B7038" s="153">
        <v>20119789</v>
      </c>
      <c r="C7038" s="295"/>
    </row>
    <row r="7039" spans="1:3" x14ac:dyDescent="0.3">
      <c r="A7039" s="153">
        <v>4791</v>
      </c>
      <c r="B7039" s="153">
        <v>20119790</v>
      </c>
      <c r="C7039" s="295"/>
    </row>
    <row r="7040" spans="1:3" x14ac:dyDescent="0.3">
      <c r="A7040" s="153">
        <v>4792</v>
      </c>
      <c r="B7040" s="153">
        <v>20119791</v>
      </c>
      <c r="C7040" s="295"/>
    </row>
    <row r="7041" spans="1:3" x14ac:dyDescent="0.3">
      <c r="A7041" s="153">
        <v>4793</v>
      </c>
      <c r="B7041" s="153">
        <v>20119792</v>
      </c>
      <c r="C7041" s="295"/>
    </row>
    <row r="7042" spans="1:3" x14ac:dyDescent="0.3">
      <c r="A7042" s="153">
        <v>4794</v>
      </c>
      <c r="B7042" s="153">
        <v>20119793</v>
      </c>
      <c r="C7042" s="295"/>
    </row>
    <row r="7043" spans="1:3" x14ac:dyDescent="0.3">
      <c r="A7043" s="153">
        <v>4795</v>
      </c>
      <c r="B7043" s="153">
        <v>20119794</v>
      </c>
      <c r="C7043" s="295"/>
    </row>
    <row r="7044" spans="1:3" x14ac:dyDescent="0.3">
      <c r="A7044" s="153">
        <v>4796</v>
      </c>
      <c r="B7044" s="153">
        <v>20119795</v>
      </c>
      <c r="C7044" s="295"/>
    </row>
    <row r="7045" spans="1:3" x14ac:dyDescent="0.3">
      <c r="A7045" s="153">
        <v>4797</v>
      </c>
      <c r="B7045" s="153">
        <v>20119796</v>
      </c>
      <c r="C7045" s="295"/>
    </row>
    <row r="7046" spans="1:3" x14ac:dyDescent="0.3">
      <c r="A7046" s="153">
        <v>4798</v>
      </c>
      <c r="B7046" s="153">
        <v>20119797</v>
      </c>
      <c r="C7046" s="295"/>
    </row>
    <row r="7047" spans="1:3" x14ac:dyDescent="0.3">
      <c r="A7047" s="153">
        <v>4799</v>
      </c>
      <c r="B7047" s="153">
        <v>20119798</v>
      </c>
      <c r="C7047" s="295"/>
    </row>
    <row r="7048" spans="1:3" x14ac:dyDescent="0.3">
      <c r="A7048" s="153">
        <v>4800</v>
      </c>
      <c r="B7048" s="153">
        <v>20119799</v>
      </c>
      <c r="C7048" s="295"/>
    </row>
    <row r="7049" spans="1:3" x14ac:dyDescent="0.3">
      <c r="A7049" s="153">
        <v>4801</v>
      </c>
      <c r="B7049" s="153">
        <v>20119800</v>
      </c>
      <c r="C7049" s="295"/>
    </row>
    <row r="7050" spans="1:3" x14ac:dyDescent="0.3">
      <c r="A7050" s="153">
        <v>4802</v>
      </c>
      <c r="B7050" s="153">
        <v>20119801</v>
      </c>
      <c r="C7050" s="295"/>
    </row>
    <row r="7051" spans="1:3" x14ac:dyDescent="0.3">
      <c r="A7051" s="153">
        <v>4803</v>
      </c>
      <c r="B7051" s="153">
        <v>20119802</v>
      </c>
      <c r="C7051" s="295"/>
    </row>
    <row r="7052" spans="1:3" x14ac:dyDescent="0.3">
      <c r="A7052" s="153">
        <v>4804</v>
      </c>
      <c r="B7052" s="153">
        <v>20119803</v>
      </c>
      <c r="C7052" s="295"/>
    </row>
    <row r="7053" spans="1:3" x14ac:dyDescent="0.3">
      <c r="A7053" s="153">
        <v>4805</v>
      </c>
      <c r="B7053" s="153">
        <v>20119804</v>
      </c>
      <c r="C7053" s="295"/>
    </row>
    <row r="7054" spans="1:3" x14ac:dyDescent="0.3">
      <c r="A7054" s="153">
        <v>4806</v>
      </c>
      <c r="B7054" s="153">
        <v>20119805</v>
      </c>
      <c r="C7054" s="295"/>
    </row>
    <row r="7055" spans="1:3" x14ac:dyDescent="0.3">
      <c r="A7055" s="153">
        <v>4807</v>
      </c>
      <c r="B7055" s="153">
        <v>20119806</v>
      </c>
      <c r="C7055" s="295"/>
    </row>
    <row r="7056" spans="1:3" x14ac:dyDescent="0.3">
      <c r="A7056" s="153">
        <v>4808</v>
      </c>
      <c r="B7056" s="153">
        <v>20119807</v>
      </c>
      <c r="C7056" s="295"/>
    </row>
    <row r="7057" spans="1:3" x14ac:dyDescent="0.3">
      <c r="A7057" s="153">
        <v>4809</v>
      </c>
      <c r="B7057" s="153">
        <v>20119808</v>
      </c>
      <c r="C7057" s="295"/>
    </row>
    <row r="7058" spans="1:3" x14ac:dyDescent="0.3">
      <c r="A7058" s="153">
        <v>4810</v>
      </c>
      <c r="B7058" s="153">
        <v>20119809</v>
      </c>
      <c r="C7058" s="295"/>
    </row>
    <row r="7059" spans="1:3" x14ac:dyDescent="0.3">
      <c r="A7059" s="153">
        <v>4811</v>
      </c>
      <c r="B7059" s="153">
        <v>20119810</v>
      </c>
      <c r="C7059" s="295"/>
    </row>
    <row r="7060" spans="1:3" x14ac:dyDescent="0.3">
      <c r="A7060" s="153">
        <v>4812</v>
      </c>
      <c r="B7060" s="153">
        <v>20119811</v>
      </c>
      <c r="C7060" s="295"/>
    </row>
    <row r="7061" spans="1:3" x14ac:dyDescent="0.3">
      <c r="A7061" s="153">
        <v>4813</v>
      </c>
      <c r="B7061" s="153">
        <v>20119812</v>
      </c>
      <c r="C7061" s="295"/>
    </row>
    <row r="7062" spans="1:3" x14ac:dyDescent="0.3">
      <c r="A7062" s="153">
        <v>4814</v>
      </c>
      <c r="B7062" s="153">
        <v>20119813</v>
      </c>
      <c r="C7062" s="295"/>
    </row>
    <row r="7063" spans="1:3" x14ac:dyDescent="0.3">
      <c r="A7063" s="153">
        <v>4815</v>
      </c>
      <c r="B7063" s="153">
        <v>20119814</v>
      </c>
      <c r="C7063" s="295"/>
    </row>
    <row r="7064" spans="1:3" x14ac:dyDescent="0.3">
      <c r="A7064" s="153">
        <v>4816</v>
      </c>
      <c r="B7064" s="153">
        <v>20119815</v>
      </c>
      <c r="C7064" s="295"/>
    </row>
    <row r="7065" spans="1:3" x14ac:dyDescent="0.3">
      <c r="A7065" s="153">
        <v>4817</v>
      </c>
      <c r="B7065" s="153">
        <v>20119816</v>
      </c>
      <c r="C7065" s="295"/>
    </row>
    <row r="7066" spans="1:3" x14ac:dyDescent="0.3">
      <c r="A7066" s="153">
        <v>4818</v>
      </c>
      <c r="B7066" s="153">
        <v>20119817</v>
      </c>
      <c r="C7066" s="295"/>
    </row>
    <row r="7067" spans="1:3" x14ac:dyDescent="0.3">
      <c r="A7067" s="153">
        <v>4819</v>
      </c>
      <c r="B7067" s="153">
        <v>20119818</v>
      </c>
      <c r="C7067" s="295"/>
    </row>
    <row r="7068" spans="1:3" x14ac:dyDescent="0.3">
      <c r="A7068" s="153">
        <v>4820</v>
      </c>
      <c r="B7068" s="153">
        <v>20119819</v>
      </c>
      <c r="C7068" s="295"/>
    </row>
    <row r="7069" spans="1:3" x14ac:dyDescent="0.3">
      <c r="A7069" s="153">
        <v>4821</v>
      </c>
      <c r="B7069" s="153">
        <v>20119820</v>
      </c>
      <c r="C7069" s="295"/>
    </row>
    <row r="7070" spans="1:3" x14ac:dyDescent="0.3">
      <c r="A7070" s="153">
        <v>4822</v>
      </c>
      <c r="B7070" s="153">
        <v>20119821</v>
      </c>
      <c r="C7070" s="295"/>
    </row>
    <row r="7071" spans="1:3" x14ac:dyDescent="0.3">
      <c r="A7071" s="153">
        <v>4823</v>
      </c>
      <c r="B7071" s="153">
        <v>20119822</v>
      </c>
      <c r="C7071" s="295"/>
    </row>
    <row r="7072" spans="1:3" x14ac:dyDescent="0.3">
      <c r="A7072" s="153">
        <v>4824</v>
      </c>
      <c r="B7072" s="153">
        <v>20119823</v>
      </c>
      <c r="C7072" s="295"/>
    </row>
    <row r="7073" spans="1:3" x14ac:dyDescent="0.3">
      <c r="A7073" s="153">
        <v>4825</v>
      </c>
      <c r="B7073" s="153">
        <v>20119824</v>
      </c>
      <c r="C7073" s="295"/>
    </row>
    <row r="7074" spans="1:3" x14ac:dyDescent="0.3">
      <c r="A7074" s="153">
        <v>4826</v>
      </c>
      <c r="B7074" s="153">
        <v>20119825</v>
      </c>
      <c r="C7074" s="295"/>
    </row>
    <row r="7075" spans="1:3" x14ac:dyDescent="0.3">
      <c r="A7075" s="153">
        <v>4827</v>
      </c>
      <c r="B7075" s="153">
        <v>20119826</v>
      </c>
      <c r="C7075" s="295"/>
    </row>
    <row r="7076" spans="1:3" x14ac:dyDescent="0.3">
      <c r="A7076" s="153">
        <v>4828</v>
      </c>
      <c r="B7076" s="153">
        <v>20119827</v>
      </c>
      <c r="C7076" s="295"/>
    </row>
    <row r="7077" spans="1:3" x14ac:dyDescent="0.3">
      <c r="A7077" s="153">
        <v>4829</v>
      </c>
      <c r="B7077" s="153">
        <v>20119828</v>
      </c>
      <c r="C7077" s="295"/>
    </row>
    <row r="7078" spans="1:3" x14ac:dyDescent="0.3">
      <c r="A7078" s="153">
        <v>4830</v>
      </c>
      <c r="B7078" s="153">
        <v>20119829</v>
      </c>
      <c r="C7078" s="295"/>
    </row>
    <row r="7079" spans="1:3" x14ac:dyDescent="0.3">
      <c r="A7079" s="153">
        <v>4831</v>
      </c>
      <c r="B7079" s="153">
        <v>20119830</v>
      </c>
      <c r="C7079" s="295"/>
    </row>
    <row r="7080" spans="1:3" x14ac:dyDescent="0.3">
      <c r="A7080" s="153">
        <v>4832</v>
      </c>
      <c r="B7080" s="153">
        <v>20119831</v>
      </c>
      <c r="C7080" s="295"/>
    </row>
    <row r="7081" spans="1:3" x14ac:dyDescent="0.3">
      <c r="A7081" s="153">
        <v>4833</v>
      </c>
      <c r="B7081" s="153">
        <v>20119832</v>
      </c>
      <c r="C7081" s="295"/>
    </row>
    <row r="7082" spans="1:3" x14ac:dyDescent="0.3">
      <c r="A7082" s="153">
        <v>4834</v>
      </c>
      <c r="B7082" s="153">
        <v>20119833</v>
      </c>
      <c r="C7082" s="295"/>
    </row>
    <row r="7083" spans="1:3" x14ac:dyDescent="0.3">
      <c r="A7083" s="153">
        <v>4835</v>
      </c>
      <c r="B7083" s="153">
        <v>20119834</v>
      </c>
      <c r="C7083" s="295"/>
    </row>
    <row r="7084" spans="1:3" x14ac:dyDescent="0.3">
      <c r="A7084" s="153">
        <v>4836</v>
      </c>
      <c r="B7084" s="153">
        <v>20119835</v>
      </c>
      <c r="C7084" s="295"/>
    </row>
    <row r="7085" spans="1:3" x14ac:dyDescent="0.3">
      <c r="A7085" s="153">
        <v>4837</v>
      </c>
      <c r="B7085" s="153">
        <v>20119836</v>
      </c>
      <c r="C7085" s="295"/>
    </row>
    <row r="7086" spans="1:3" x14ac:dyDescent="0.3">
      <c r="A7086" s="153">
        <v>4838</v>
      </c>
      <c r="B7086" s="153">
        <v>20119837</v>
      </c>
      <c r="C7086" s="295"/>
    </row>
    <row r="7087" spans="1:3" x14ac:dyDescent="0.3">
      <c r="A7087" s="153">
        <v>4839</v>
      </c>
      <c r="B7087" s="153">
        <v>20119838</v>
      </c>
      <c r="C7087" s="295"/>
    </row>
    <row r="7088" spans="1:3" x14ac:dyDescent="0.3">
      <c r="A7088" s="153">
        <v>4840</v>
      </c>
      <c r="B7088" s="153">
        <v>20119839</v>
      </c>
      <c r="C7088" s="295"/>
    </row>
    <row r="7089" spans="1:3" x14ac:dyDescent="0.3">
      <c r="A7089" s="153">
        <v>4841</v>
      </c>
      <c r="B7089" s="153">
        <v>20119840</v>
      </c>
      <c r="C7089" s="295"/>
    </row>
    <row r="7090" spans="1:3" x14ac:dyDescent="0.3">
      <c r="A7090" s="153">
        <v>4842</v>
      </c>
      <c r="B7090" s="153">
        <v>20119841</v>
      </c>
      <c r="C7090" s="295"/>
    </row>
    <row r="7091" spans="1:3" x14ac:dyDescent="0.3">
      <c r="A7091" s="153">
        <v>4843</v>
      </c>
      <c r="B7091" s="153">
        <v>20119842</v>
      </c>
      <c r="C7091" s="295"/>
    </row>
    <row r="7092" spans="1:3" x14ac:dyDescent="0.3">
      <c r="A7092" s="153">
        <v>4844</v>
      </c>
      <c r="B7092" s="153">
        <v>20119843</v>
      </c>
      <c r="C7092" s="295"/>
    </row>
    <row r="7093" spans="1:3" x14ac:dyDescent="0.3">
      <c r="A7093" s="153">
        <v>4845</v>
      </c>
      <c r="B7093" s="153">
        <v>20119844</v>
      </c>
      <c r="C7093" s="295"/>
    </row>
    <row r="7094" spans="1:3" x14ac:dyDescent="0.3">
      <c r="A7094" s="153">
        <v>4846</v>
      </c>
      <c r="B7094" s="153">
        <v>20119845</v>
      </c>
      <c r="C7094" s="295"/>
    </row>
    <row r="7095" spans="1:3" x14ac:dyDescent="0.3">
      <c r="A7095" s="153">
        <v>4847</v>
      </c>
      <c r="B7095" s="153">
        <v>20119846</v>
      </c>
      <c r="C7095" s="295"/>
    </row>
    <row r="7096" spans="1:3" x14ac:dyDescent="0.3">
      <c r="A7096" s="153">
        <v>4848</v>
      </c>
      <c r="B7096" s="153">
        <v>20119847</v>
      </c>
      <c r="C7096" s="295"/>
    </row>
    <row r="7097" spans="1:3" x14ac:dyDescent="0.3">
      <c r="A7097" s="153">
        <v>4849</v>
      </c>
      <c r="B7097" s="153">
        <v>20119848</v>
      </c>
      <c r="C7097" s="295"/>
    </row>
    <row r="7098" spans="1:3" x14ac:dyDescent="0.3">
      <c r="A7098" s="153">
        <v>4850</v>
      </c>
      <c r="B7098" s="153">
        <v>20119849</v>
      </c>
      <c r="C7098" s="295"/>
    </row>
    <row r="7099" spans="1:3" x14ac:dyDescent="0.3">
      <c r="A7099" s="153">
        <v>4851</v>
      </c>
      <c r="B7099" s="153">
        <v>20119850</v>
      </c>
      <c r="C7099" s="295"/>
    </row>
    <row r="7100" spans="1:3" x14ac:dyDescent="0.3">
      <c r="A7100" s="153">
        <v>4852</v>
      </c>
      <c r="B7100" s="153">
        <v>20119851</v>
      </c>
      <c r="C7100" s="295"/>
    </row>
    <row r="7101" spans="1:3" x14ac:dyDescent="0.3">
      <c r="A7101" s="153">
        <v>4853</v>
      </c>
      <c r="B7101" s="153">
        <v>20119852</v>
      </c>
      <c r="C7101" s="295"/>
    </row>
    <row r="7102" spans="1:3" x14ac:dyDescent="0.3">
      <c r="A7102" s="153">
        <v>4854</v>
      </c>
      <c r="B7102" s="153">
        <v>20119853</v>
      </c>
      <c r="C7102" s="295"/>
    </row>
    <row r="7103" spans="1:3" x14ac:dyDescent="0.3">
      <c r="A7103" s="153">
        <v>4855</v>
      </c>
      <c r="B7103" s="153">
        <v>20119854</v>
      </c>
      <c r="C7103" s="295"/>
    </row>
    <row r="7104" spans="1:3" x14ac:dyDescent="0.3">
      <c r="A7104" s="153">
        <v>4856</v>
      </c>
      <c r="B7104" s="153">
        <v>20119855</v>
      </c>
      <c r="C7104" s="295"/>
    </row>
    <row r="7105" spans="1:3" x14ac:dyDescent="0.3">
      <c r="A7105" s="153">
        <v>4857</v>
      </c>
      <c r="B7105" s="153">
        <v>20119856</v>
      </c>
      <c r="C7105" s="295"/>
    </row>
    <row r="7106" spans="1:3" x14ac:dyDescent="0.3">
      <c r="A7106" s="153">
        <v>4858</v>
      </c>
      <c r="B7106" s="153">
        <v>20119857</v>
      </c>
      <c r="C7106" s="295"/>
    </row>
    <row r="7107" spans="1:3" x14ac:dyDescent="0.3">
      <c r="A7107" s="153">
        <v>4859</v>
      </c>
      <c r="B7107" s="153">
        <v>20119858</v>
      </c>
      <c r="C7107" s="295"/>
    </row>
    <row r="7108" spans="1:3" x14ac:dyDescent="0.3">
      <c r="A7108" s="153">
        <v>4860</v>
      </c>
      <c r="B7108" s="153">
        <v>20119859</v>
      </c>
      <c r="C7108" s="295"/>
    </row>
    <row r="7109" spans="1:3" x14ac:dyDescent="0.3">
      <c r="A7109" s="153">
        <v>4861</v>
      </c>
      <c r="B7109" s="153">
        <v>20119860</v>
      </c>
      <c r="C7109" s="295"/>
    </row>
    <row r="7110" spans="1:3" x14ac:dyDescent="0.3">
      <c r="A7110" s="153">
        <v>4862</v>
      </c>
      <c r="B7110" s="153">
        <v>20119861</v>
      </c>
      <c r="C7110" s="295"/>
    </row>
    <row r="7111" spans="1:3" x14ac:dyDescent="0.3">
      <c r="A7111" s="153">
        <v>4863</v>
      </c>
      <c r="B7111" s="153">
        <v>20119862</v>
      </c>
      <c r="C7111" s="295"/>
    </row>
    <row r="7112" spans="1:3" x14ac:dyDescent="0.3">
      <c r="A7112" s="153">
        <v>4864</v>
      </c>
      <c r="B7112" s="153">
        <v>20119863</v>
      </c>
      <c r="C7112" s="295"/>
    </row>
    <row r="7113" spans="1:3" x14ac:dyDescent="0.3">
      <c r="A7113" s="153">
        <v>4865</v>
      </c>
      <c r="B7113" s="153">
        <v>20119864</v>
      </c>
      <c r="C7113" s="295"/>
    </row>
    <row r="7114" spans="1:3" x14ac:dyDescent="0.3">
      <c r="A7114" s="153">
        <v>4866</v>
      </c>
      <c r="B7114" s="153">
        <v>20119865</v>
      </c>
      <c r="C7114" s="295"/>
    </row>
    <row r="7115" spans="1:3" x14ac:dyDescent="0.3">
      <c r="A7115" s="153">
        <v>4867</v>
      </c>
      <c r="B7115" s="153">
        <v>20119866</v>
      </c>
      <c r="C7115" s="295"/>
    </row>
    <row r="7116" spans="1:3" x14ac:dyDescent="0.3">
      <c r="A7116" s="153">
        <v>4868</v>
      </c>
      <c r="B7116" s="153">
        <v>20119867</v>
      </c>
      <c r="C7116" s="295"/>
    </row>
    <row r="7117" spans="1:3" x14ac:dyDescent="0.3">
      <c r="A7117" s="153">
        <v>4869</v>
      </c>
      <c r="B7117" s="153">
        <v>20119868</v>
      </c>
      <c r="C7117" s="295"/>
    </row>
    <row r="7118" spans="1:3" x14ac:dyDescent="0.3">
      <c r="A7118" s="153">
        <v>4870</v>
      </c>
      <c r="B7118" s="153">
        <v>20119869</v>
      </c>
      <c r="C7118" s="295"/>
    </row>
    <row r="7119" spans="1:3" x14ac:dyDescent="0.3">
      <c r="A7119" s="153">
        <v>4871</v>
      </c>
      <c r="B7119" s="153">
        <v>20119870</v>
      </c>
      <c r="C7119" s="295"/>
    </row>
    <row r="7120" spans="1:3" x14ac:dyDescent="0.3">
      <c r="A7120" s="153">
        <v>4872</v>
      </c>
      <c r="B7120" s="153">
        <v>20119871</v>
      </c>
      <c r="C7120" s="295"/>
    </row>
    <row r="7121" spans="1:3" x14ac:dyDescent="0.3">
      <c r="A7121" s="153">
        <v>4873</v>
      </c>
      <c r="B7121" s="153">
        <v>20119872</v>
      </c>
      <c r="C7121" s="295"/>
    </row>
    <row r="7122" spans="1:3" x14ac:dyDescent="0.3">
      <c r="A7122" s="153">
        <v>4874</v>
      </c>
      <c r="B7122" s="153">
        <v>20119873</v>
      </c>
      <c r="C7122" s="295"/>
    </row>
    <row r="7123" spans="1:3" x14ac:dyDescent="0.3">
      <c r="A7123" s="153">
        <v>4875</v>
      </c>
      <c r="B7123" s="153">
        <v>20119874</v>
      </c>
      <c r="C7123" s="295"/>
    </row>
    <row r="7124" spans="1:3" x14ac:dyDescent="0.3">
      <c r="A7124" s="153">
        <v>4876</v>
      </c>
      <c r="B7124" s="153">
        <v>20119875</v>
      </c>
      <c r="C7124" s="295"/>
    </row>
    <row r="7125" spans="1:3" x14ac:dyDescent="0.3">
      <c r="A7125" s="153">
        <v>4877</v>
      </c>
      <c r="B7125" s="153">
        <v>20119876</v>
      </c>
      <c r="C7125" s="295"/>
    </row>
    <row r="7126" spans="1:3" x14ac:dyDescent="0.3">
      <c r="A7126" s="153">
        <v>4878</v>
      </c>
      <c r="B7126" s="153">
        <v>20119877</v>
      </c>
      <c r="C7126" s="295"/>
    </row>
    <row r="7127" spans="1:3" x14ac:dyDescent="0.3">
      <c r="A7127" s="153">
        <v>4879</v>
      </c>
      <c r="B7127" s="153">
        <v>20119878</v>
      </c>
      <c r="C7127" s="295"/>
    </row>
    <row r="7128" spans="1:3" x14ac:dyDescent="0.3">
      <c r="A7128" s="153">
        <v>4880</v>
      </c>
      <c r="B7128" s="153">
        <v>20119879</v>
      </c>
      <c r="C7128" s="295"/>
    </row>
    <row r="7129" spans="1:3" x14ac:dyDescent="0.3">
      <c r="A7129" s="153">
        <v>4881</v>
      </c>
      <c r="B7129" s="153">
        <v>20119880</v>
      </c>
      <c r="C7129" s="295"/>
    </row>
    <row r="7130" spans="1:3" x14ac:dyDescent="0.3">
      <c r="A7130" s="153">
        <v>4882</v>
      </c>
      <c r="B7130" s="153">
        <v>20119881</v>
      </c>
      <c r="C7130" s="295"/>
    </row>
    <row r="7131" spans="1:3" x14ac:dyDescent="0.3">
      <c r="A7131" s="153">
        <v>4883</v>
      </c>
      <c r="B7131" s="153">
        <v>20119882</v>
      </c>
      <c r="C7131" s="295"/>
    </row>
    <row r="7132" spans="1:3" x14ac:dyDescent="0.3">
      <c r="A7132" s="153">
        <v>4884</v>
      </c>
      <c r="B7132" s="153">
        <v>20119883</v>
      </c>
      <c r="C7132" s="295"/>
    </row>
    <row r="7133" spans="1:3" x14ac:dyDescent="0.3">
      <c r="A7133" s="153">
        <v>4885</v>
      </c>
      <c r="B7133" s="153">
        <v>20119884</v>
      </c>
      <c r="C7133" s="295"/>
    </row>
    <row r="7134" spans="1:3" x14ac:dyDescent="0.3">
      <c r="A7134" s="153">
        <v>4886</v>
      </c>
      <c r="B7134" s="153">
        <v>20119885</v>
      </c>
      <c r="C7134" s="295"/>
    </row>
    <row r="7135" spans="1:3" x14ac:dyDescent="0.3">
      <c r="A7135" s="153">
        <v>4887</v>
      </c>
      <c r="B7135" s="153">
        <v>20119886</v>
      </c>
      <c r="C7135" s="295"/>
    </row>
    <row r="7136" spans="1:3" x14ac:dyDescent="0.3">
      <c r="A7136" s="153">
        <v>4888</v>
      </c>
      <c r="B7136" s="153">
        <v>20119887</v>
      </c>
      <c r="C7136" s="295"/>
    </row>
    <row r="7137" spans="1:3" x14ac:dyDescent="0.3">
      <c r="A7137" s="153">
        <v>4889</v>
      </c>
      <c r="B7137" s="153">
        <v>20119888</v>
      </c>
      <c r="C7137" s="295"/>
    </row>
    <row r="7138" spans="1:3" x14ac:dyDescent="0.3">
      <c r="A7138" s="153">
        <v>4890</v>
      </c>
      <c r="B7138" s="153">
        <v>20119889</v>
      </c>
      <c r="C7138" s="295"/>
    </row>
    <row r="7139" spans="1:3" x14ac:dyDescent="0.3">
      <c r="A7139" s="153">
        <v>4891</v>
      </c>
      <c r="B7139" s="153">
        <v>20119890</v>
      </c>
      <c r="C7139" s="295"/>
    </row>
    <row r="7140" spans="1:3" x14ac:dyDescent="0.3">
      <c r="A7140" s="153">
        <v>4892</v>
      </c>
      <c r="B7140" s="153">
        <v>20119891</v>
      </c>
      <c r="C7140" s="295"/>
    </row>
    <row r="7141" spans="1:3" x14ac:dyDescent="0.3">
      <c r="A7141" s="153">
        <v>4893</v>
      </c>
      <c r="B7141" s="153">
        <v>20119892</v>
      </c>
      <c r="C7141" s="295"/>
    </row>
    <row r="7142" spans="1:3" x14ac:dyDescent="0.3">
      <c r="A7142" s="153">
        <v>4894</v>
      </c>
      <c r="B7142" s="153">
        <v>20119893</v>
      </c>
      <c r="C7142" s="295"/>
    </row>
    <row r="7143" spans="1:3" x14ac:dyDescent="0.3">
      <c r="A7143" s="153">
        <v>4895</v>
      </c>
      <c r="B7143" s="153">
        <v>20119894</v>
      </c>
      <c r="C7143" s="295"/>
    </row>
    <row r="7144" spans="1:3" x14ac:dyDescent="0.3">
      <c r="A7144" s="153">
        <v>4896</v>
      </c>
      <c r="B7144" s="153">
        <v>20119895</v>
      </c>
      <c r="C7144" s="295"/>
    </row>
    <row r="7145" spans="1:3" x14ac:dyDescent="0.3">
      <c r="A7145" s="153">
        <v>4897</v>
      </c>
      <c r="B7145" s="153">
        <v>20119896</v>
      </c>
      <c r="C7145" s="295"/>
    </row>
    <row r="7146" spans="1:3" x14ac:dyDescent="0.3">
      <c r="A7146" s="153">
        <v>4898</v>
      </c>
      <c r="B7146" s="153">
        <v>20119897</v>
      </c>
      <c r="C7146" s="295"/>
    </row>
    <row r="7147" spans="1:3" x14ac:dyDescent="0.3">
      <c r="A7147" s="153">
        <v>4899</v>
      </c>
      <c r="B7147" s="153">
        <v>20119898</v>
      </c>
      <c r="C7147" s="295"/>
    </row>
    <row r="7148" spans="1:3" x14ac:dyDescent="0.3">
      <c r="A7148" s="153">
        <v>4900</v>
      </c>
      <c r="B7148" s="153">
        <v>20119899</v>
      </c>
      <c r="C7148" s="295"/>
    </row>
    <row r="7149" spans="1:3" x14ac:dyDescent="0.3">
      <c r="A7149" s="153">
        <v>4901</v>
      </c>
      <c r="B7149" s="153">
        <v>20119900</v>
      </c>
      <c r="C7149" s="295"/>
    </row>
    <row r="7150" spans="1:3" x14ac:dyDescent="0.3">
      <c r="A7150" s="153">
        <v>4902</v>
      </c>
      <c r="B7150" s="153">
        <v>20119901</v>
      </c>
      <c r="C7150" s="295"/>
    </row>
    <row r="7151" spans="1:3" x14ac:dyDescent="0.3">
      <c r="A7151" s="153">
        <v>4903</v>
      </c>
      <c r="B7151" s="153">
        <v>20119902</v>
      </c>
      <c r="C7151" s="295"/>
    </row>
    <row r="7152" spans="1:3" x14ac:dyDescent="0.3">
      <c r="A7152" s="153">
        <v>4904</v>
      </c>
      <c r="B7152" s="153">
        <v>20119903</v>
      </c>
      <c r="C7152" s="295"/>
    </row>
    <row r="7153" spans="1:3" x14ac:dyDescent="0.3">
      <c r="A7153" s="153">
        <v>4905</v>
      </c>
      <c r="B7153" s="153">
        <v>20119904</v>
      </c>
      <c r="C7153" s="295"/>
    </row>
    <row r="7154" spans="1:3" x14ac:dyDescent="0.3">
      <c r="A7154" s="153">
        <v>4906</v>
      </c>
      <c r="B7154" s="153">
        <v>20119905</v>
      </c>
      <c r="C7154" s="295"/>
    </row>
    <row r="7155" spans="1:3" x14ac:dyDescent="0.3">
      <c r="A7155" s="153">
        <v>4907</v>
      </c>
      <c r="B7155" s="153">
        <v>20119906</v>
      </c>
      <c r="C7155" s="295"/>
    </row>
    <row r="7156" spans="1:3" x14ac:dyDescent="0.3">
      <c r="A7156" s="153">
        <v>4908</v>
      </c>
      <c r="B7156" s="153">
        <v>20119907</v>
      </c>
      <c r="C7156" s="295"/>
    </row>
    <row r="7157" spans="1:3" x14ac:dyDescent="0.3">
      <c r="A7157" s="153">
        <v>4909</v>
      </c>
      <c r="B7157" s="153">
        <v>20119908</v>
      </c>
      <c r="C7157" s="295"/>
    </row>
    <row r="7158" spans="1:3" x14ac:dyDescent="0.3">
      <c r="A7158" s="153">
        <v>4910</v>
      </c>
      <c r="B7158" s="153">
        <v>20119909</v>
      </c>
      <c r="C7158" s="295"/>
    </row>
    <row r="7159" spans="1:3" x14ac:dyDescent="0.3">
      <c r="A7159" s="153">
        <v>4911</v>
      </c>
      <c r="B7159" s="153">
        <v>20119910</v>
      </c>
      <c r="C7159" s="295"/>
    </row>
    <row r="7160" spans="1:3" x14ac:dyDescent="0.3">
      <c r="A7160" s="153">
        <v>4912</v>
      </c>
      <c r="B7160" s="153">
        <v>20119911</v>
      </c>
      <c r="C7160" s="295"/>
    </row>
    <row r="7161" spans="1:3" x14ac:dyDescent="0.3">
      <c r="A7161" s="153">
        <v>4913</v>
      </c>
      <c r="B7161" s="153">
        <v>20119912</v>
      </c>
      <c r="C7161" s="295"/>
    </row>
    <row r="7162" spans="1:3" x14ac:dyDescent="0.3">
      <c r="A7162" s="153">
        <v>4914</v>
      </c>
      <c r="B7162" s="153">
        <v>20119913</v>
      </c>
      <c r="C7162" s="295"/>
    </row>
    <row r="7163" spans="1:3" x14ac:dyDescent="0.3">
      <c r="A7163" s="153">
        <v>4915</v>
      </c>
      <c r="B7163" s="153">
        <v>20119914</v>
      </c>
      <c r="C7163" s="295"/>
    </row>
    <row r="7164" spans="1:3" x14ac:dyDescent="0.3">
      <c r="A7164" s="153">
        <v>4916</v>
      </c>
      <c r="B7164" s="153">
        <v>20119915</v>
      </c>
      <c r="C7164" s="295"/>
    </row>
    <row r="7165" spans="1:3" x14ac:dyDescent="0.3">
      <c r="A7165" s="153">
        <v>4917</v>
      </c>
      <c r="B7165" s="153">
        <v>20119916</v>
      </c>
      <c r="C7165" s="295"/>
    </row>
    <row r="7166" spans="1:3" x14ac:dyDescent="0.3">
      <c r="A7166" s="153">
        <v>4918</v>
      </c>
      <c r="B7166" s="153">
        <v>20119917</v>
      </c>
      <c r="C7166" s="295"/>
    </row>
    <row r="7167" spans="1:3" x14ac:dyDescent="0.3">
      <c r="A7167" s="153">
        <v>4919</v>
      </c>
      <c r="B7167" s="153">
        <v>20119918</v>
      </c>
      <c r="C7167" s="295"/>
    </row>
    <row r="7168" spans="1:3" x14ac:dyDescent="0.3">
      <c r="A7168" s="153">
        <v>4920</v>
      </c>
      <c r="B7168" s="153">
        <v>20119919</v>
      </c>
      <c r="C7168" s="295"/>
    </row>
    <row r="7169" spans="1:3" x14ac:dyDescent="0.3">
      <c r="A7169" s="153">
        <v>4921</v>
      </c>
      <c r="B7169" s="153">
        <v>20119920</v>
      </c>
      <c r="C7169" s="295"/>
    </row>
    <row r="7170" spans="1:3" x14ac:dyDescent="0.3">
      <c r="A7170" s="153">
        <v>4922</v>
      </c>
      <c r="B7170" s="153">
        <v>20119921</v>
      </c>
      <c r="C7170" s="295"/>
    </row>
    <row r="7171" spans="1:3" x14ac:dyDescent="0.3">
      <c r="A7171" s="153">
        <v>4923</v>
      </c>
      <c r="B7171" s="153">
        <v>20119922</v>
      </c>
      <c r="C7171" s="295"/>
    </row>
    <row r="7172" spans="1:3" x14ac:dyDescent="0.3">
      <c r="A7172" s="153">
        <v>4924</v>
      </c>
      <c r="B7172" s="153">
        <v>20119923</v>
      </c>
      <c r="C7172" s="295"/>
    </row>
    <row r="7173" spans="1:3" x14ac:dyDescent="0.3">
      <c r="A7173" s="153">
        <v>4925</v>
      </c>
      <c r="B7173" s="153">
        <v>20119924</v>
      </c>
      <c r="C7173" s="295"/>
    </row>
    <row r="7174" spans="1:3" x14ac:dyDescent="0.3">
      <c r="A7174" s="153">
        <v>4926</v>
      </c>
      <c r="B7174" s="153">
        <v>20119925</v>
      </c>
      <c r="C7174" s="295"/>
    </row>
    <row r="7175" spans="1:3" x14ac:dyDescent="0.3">
      <c r="A7175" s="153">
        <v>4927</v>
      </c>
      <c r="B7175" s="153">
        <v>20119926</v>
      </c>
      <c r="C7175" s="295"/>
    </row>
    <row r="7176" spans="1:3" x14ac:dyDescent="0.3">
      <c r="A7176" s="153">
        <v>4928</v>
      </c>
      <c r="B7176" s="153">
        <v>20119927</v>
      </c>
      <c r="C7176" s="295"/>
    </row>
    <row r="7177" spans="1:3" x14ac:dyDescent="0.3">
      <c r="A7177" s="153">
        <v>4929</v>
      </c>
      <c r="B7177" s="153">
        <v>20119928</v>
      </c>
      <c r="C7177" s="295"/>
    </row>
    <row r="7178" spans="1:3" x14ac:dyDescent="0.3">
      <c r="A7178" s="153">
        <v>4930</v>
      </c>
      <c r="B7178" s="153">
        <v>20119929</v>
      </c>
      <c r="C7178" s="295"/>
    </row>
    <row r="7179" spans="1:3" x14ac:dyDescent="0.3">
      <c r="A7179" s="153">
        <v>4931</v>
      </c>
      <c r="B7179" s="153">
        <v>20119930</v>
      </c>
      <c r="C7179" s="295"/>
    </row>
    <row r="7180" spans="1:3" x14ac:dyDescent="0.3">
      <c r="A7180" s="153">
        <v>4932</v>
      </c>
      <c r="B7180" s="153">
        <v>20119931</v>
      </c>
      <c r="C7180" s="295"/>
    </row>
    <row r="7181" spans="1:3" x14ac:dyDescent="0.3">
      <c r="A7181" s="153">
        <v>4933</v>
      </c>
      <c r="B7181" s="153">
        <v>20119932</v>
      </c>
      <c r="C7181" s="295"/>
    </row>
    <row r="7182" spans="1:3" x14ac:dyDescent="0.3">
      <c r="A7182" s="153">
        <v>4934</v>
      </c>
      <c r="B7182" s="153">
        <v>20119933</v>
      </c>
      <c r="C7182" s="295"/>
    </row>
    <row r="7183" spans="1:3" x14ac:dyDescent="0.3">
      <c r="A7183" s="153">
        <v>4935</v>
      </c>
      <c r="B7183" s="153">
        <v>20119934</v>
      </c>
      <c r="C7183" s="295"/>
    </row>
    <row r="7184" spans="1:3" x14ac:dyDescent="0.3">
      <c r="A7184" s="153">
        <v>4936</v>
      </c>
      <c r="B7184" s="153">
        <v>20119935</v>
      </c>
      <c r="C7184" s="295"/>
    </row>
    <row r="7185" spans="1:3" x14ac:dyDescent="0.3">
      <c r="A7185" s="153">
        <v>4937</v>
      </c>
      <c r="B7185" s="153">
        <v>20119936</v>
      </c>
      <c r="C7185" s="295"/>
    </row>
    <row r="7186" spans="1:3" x14ac:dyDescent="0.3">
      <c r="A7186" s="153">
        <v>4938</v>
      </c>
      <c r="B7186" s="153">
        <v>20119937</v>
      </c>
      <c r="C7186" s="295"/>
    </row>
    <row r="7187" spans="1:3" x14ac:dyDescent="0.3">
      <c r="A7187" s="153">
        <v>4939</v>
      </c>
      <c r="B7187" s="153">
        <v>20119938</v>
      </c>
      <c r="C7187" s="295"/>
    </row>
    <row r="7188" spans="1:3" x14ac:dyDescent="0.3">
      <c r="A7188" s="153">
        <v>4940</v>
      </c>
      <c r="B7188" s="153">
        <v>20119939</v>
      </c>
      <c r="C7188" s="295"/>
    </row>
    <row r="7189" spans="1:3" x14ac:dyDescent="0.3">
      <c r="A7189" s="153">
        <v>4941</v>
      </c>
      <c r="B7189" s="153">
        <v>20119940</v>
      </c>
      <c r="C7189" s="295"/>
    </row>
    <row r="7190" spans="1:3" x14ac:dyDescent="0.3">
      <c r="A7190" s="153">
        <v>4942</v>
      </c>
      <c r="B7190" s="153">
        <v>20119941</v>
      </c>
      <c r="C7190" s="295"/>
    </row>
    <row r="7191" spans="1:3" x14ac:dyDescent="0.3">
      <c r="A7191" s="153">
        <v>4943</v>
      </c>
      <c r="B7191" s="153">
        <v>20119942</v>
      </c>
      <c r="C7191" s="295"/>
    </row>
    <row r="7192" spans="1:3" x14ac:dyDescent="0.3">
      <c r="A7192" s="153">
        <v>4944</v>
      </c>
      <c r="B7192" s="153">
        <v>20119943</v>
      </c>
      <c r="C7192" s="295"/>
    </row>
    <row r="7193" spans="1:3" x14ac:dyDescent="0.3">
      <c r="A7193" s="153">
        <v>4945</v>
      </c>
      <c r="B7193" s="153">
        <v>20119944</v>
      </c>
      <c r="C7193" s="295"/>
    </row>
    <row r="7194" spans="1:3" x14ac:dyDescent="0.3">
      <c r="A7194" s="153">
        <v>4946</v>
      </c>
      <c r="B7194" s="153">
        <v>20119945</v>
      </c>
      <c r="C7194" s="295"/>
    </row>
    <row r="7195" spans="1:3" x14ac:dyDescent="0.3">
      <c r="A7195" s="153">
        <v>4947</v>
      </c>
      <c r="B7195" s="153">
        <v>20119946</v>
      </c>
      <c r="C7195" s="295"/>
    </row>
    <row r="7196" spans="1:3" x14ac:dyDescent="0.3">
      <c r="A7196" s="153">
        <v>4948</v>
      </c>
      <c r="B7196" s="153">
        <v>20119947</v>
      </c>
      <c r="C7196" s="295"/>
    </row>
    <row r="7197" spans="1:3" x14ac:dyDescent="0.3">
      <c r="A7197" s="153">
        <v>4949</v>
      </c>
      <c r="B7197" s="153">
        <v>20119948</v>
      </c>
      <c r="C7197" s="295"/>
    </row>
    <row r="7198" spans="1:3" x14ac:dyDescent="0.3">
      <c r="A7198" s="153">
        <v>4950</v>
      </c>
      <c r="B7198" s="153">
        <v>20119949</v>
      </c>
      <c r="C7198" s="295"/>
    </row>
    <row r="7199" spans="1:3" x14ac:dyDescent="0.3">
      <c r="A7199" s="153">
        <v>4951</v>
      </c>
      <c r="B7199" s="153">
        <v>20119950</v>
      </c>
      <c r="C7199" s="295"/>
    </row>
    <row r="7200" spans="1:3" x14ac:dyDescent="0.3">
      <c r="A7200" s="153">
        <v>4952</v>
      </c>
      <c r="B7200" s="153">
        <v>20119951</v>
      </c>
      <c r="C7200" s="295"/>
    </row>
    <row r="7201" spans="1:3" x14ac:dyDescent="0.3">
      <c r="A7201" s="153">
        <v>4953</v>
      </c>
      <c r="B7201" s="153">
        <v>20119952</v>
      </c>
      <c r="C7201" s="295"/>
    </row>
    <row r="7202" spans="1:3" x14ac:dyDescent="0.3">
      <c r="A7202" s="153">
        <v>4954</v>
      </c>
      <c r="B7202" s="153">
        <v>20119953</v>
      </c>
      <c r="C7202" s="295"/>
    </row>
    <row r="7203" spans="1:3" x14ac:dyDescent="0.3">
      <c r="A7203" s="153">
        <v>4955</v>
      </c>
      <c r="B7203" s="153">
        <v>20119954</v>
      </c>
      <c r="C7203" s="295"/>
    </row>
    <row r="7204" spans="1:3" x14ac:dyDescent="0.3">
      <c r="A7204" s="153">
        <v>4956</v>
      </c>
      <c r="B7204" s="153">
        <v>20119955</v>
      </c>
      <c r="C7204" s="295"/>
    </row>
    <row r="7205" spans="1:3" x14ac:dyDescent="0.3">
      <c r="A7205" s="153">
        <v>4957</v>
      </c>
      <c r="B7205" s="153">
        <v>20119956</v>
      </c>
      <c r="C7205" s="295"/>
    </row>
    <row r="7206" spans="1:3" x14ac:dyDescent="0.3">
      <c r="A7206" s="153">
        <v>4958</v>
      </c>
      <c r="B7206" s="153">
        <v>20119957</v>
      </c>
      <c r="C7206" s="295"/>
    </row>
    <row r="7207" spans="1:3" x14ac:dyDescent="0.3">
      <c r="A7207" s="153">
        <v>4959</v>
      </c>
      <c r="B7207" s="153">
        <v>20119958</v>
      </c>
      <c r="C7207" s="295"/>
    </row>
    <row r="7208" spans="1:3" x14ac:dyDescent="0.3">
      <c r="A7208" s="153">
        <v>4960</v>
      </c>
      <c r="B7208" s="153">
        <v>20119959</v>
      </c>
      <c r="C7208" s="295"/>
    </row>
    <row r="7209" spans="1:3" x14ac:dyDescent="0.3">
      <c r="A7209" s="153">
        <v>4961</v>
      </c>
      <c r="B7209" s="153">
        <v>20119960</v>
      </c>
      <c r="C7209" s="295"/>
    </row>
    <row r="7210" spans="1:3" x14ac:dyDescent="0.3">
      <c r="A7210" s="153">
        <v>4962</v>
      </c>
      <c r="B7210" s="153">
        <v>20119961</v>
      </c>
      <c r="C7210" s="295"/>
    </row>
    <row r="7211" spans="1:3" x14ac:dyDescent="0.3">
      <c r="A7211" s="153">
        <v>4963</v>
      </c>
      <c r="B7211" s="153">
        <v>20119962</v>
      </c>
      <c r="C7211" s="295"/>
    </row>
    <row r="7212" spans="1:3" x14ac:dyDescent="0.3">
      <c r="A7212" s="153">
        <v>4964</v>
      </c>
      <c r="B7212" s="153">
        <v>20119963</v>
      </c>
      <c r="C7212" s="295"/>
    </row>
    <row r="7213" spans="1:3" x14ac:dyDescent="0.3">
      <c r="A7213" s="153">
        <v>4965</v>
      </c>
      <c r="B7213" s="153">
        <v>20119964</v>
      </c>
      <c r="C7213" s="295"/>
    </row>
    <row r="7214" spans="1:3" x14ac:dyDescent="0.3">
      <c r="A7214" s="153">
        <v>4966</v>
      </c>
      <c r="B7214" s="153">
        <v>20119965</v>
      </c>
      <c r="C7214" s="295"/>
    </row>
    <row r="7215" spans="1:3" x14ac:dyDescent="0.3">
      <c r="A7215" s="153">
        <v>4967</v>
      </c>
      <c r="B7215" s="153">
        <v>20119966</v>
      </c>
      <c r="C7215" s="295"/>
    </row>
    <row r="7216" spans="1:3" x14ac:dyDescent="0.3">
      <c r="A7216" s="153">
        <v>4968</v>
      </c>
      <c r="B7216" s="153">
        <v>20119967</v>
      </c>
      <c r="C7216" s="295"/>
    </row>
    <row r="7217" spans="1:3" x14ac:dyDescent="0.3">
      <c r="A7217" s="153">
        <v>4969</v>
      </c>
      <c r="B7217" s="153">
        <v>20119968</v>
      </c>
      <c r="C7217" s="295"/>
    </row>
    <row r="7218" spans="1:3" x14ac:dyDescent="0.3">
      <c r="A7218" s="153">
        <v>4970</v>
      </c>
      <c r="B7218" s="153">
        <v>20119969</v>
      </c>
      <c r="C7218" s="295"/>
    </row>
    <row r="7219" spans="1:3" x14ac:dyDescent="0.3">
      <c r="A7219" s="153">
        <v>4971</v>
      </c>
      <c r="B7219" s="153">
        <v>20119970</v>
      </c>
      <c r="C7219" s="295"/>
    </row>
    <row r="7220" spans="1:3" x14ac:dyDescent="0.3">
      <c r="A7220" s="153">
        <v>4972</v>
      </c>
      <c r="B7220" s="153">
        <v>20119971</v>
      </c>
      <c r="C7220" s="295"/>
    </row>
    <row r="7221" spans="1:3" x14ac:dyDescent="0.3">
      <c r="A7221" s="153">
        <v>4973</v>
      </c>
      <c r="B7221" s="153">
        <v>20119972</v>
      </c>
      <c r="C7221" s="295"/>
    </row>
    <row r="7222" spans="1:3" x14ac:dyDescent="0.3">
      <c r="A7222" s="153">
        <v>4974</v>
      </c>
      <c r="B7222" s="153">
        <v>20119973</v>
      </c>
      <c r="C7222" s="295"/>
    </row>
    <row r="7223" spans="1:3" x14ac:dyDescent="0.3">
      <c r="A7223" s="153">
        <v>4975</v>
      </c>
      <c r="B7223" s="153">
        <v>20119974</v>
      </c>
      <c r="C7223" s="295"/>
    </row>
    <row r="7224" spans="1:3" x14ac:dyDescent="0.3">
      <c r="A7224" s="153">
        <v>4976</v>
      </c>
      <c r="B7224" s="153">
        <v>20119975</v>
      </c>
      <c r="C7224" s="295"/>
    </row>
    <row r="7225" spans="1:3" x14ac:dyDescent="0.3">
      <c r="A7225" s="153">
        <v>4977</v>
      </c>
      <c r="B7225" s="153">
        <v>20119976</v>
      </c>
      <c r="C7225" s="295"/>
    </row>
    <row r="7226" spans="1:3" x14ac:dyDescent="0.3">
      <c r="A7226" s="153">
        <v>4978</v>
      </c>
      <c r="B7226" s="153">
        <v>20119977</v>
      </c>
      <c r="C7226" s="295"/>
    </row>
    <row r="7227" spans="1:3" x14ac:dyDescent="0.3">
      <c r="A7227" s="153">
        <v>4979</v>
      </c>
      <c r="B7227" s="153">
        <v>20119978</v>
      </c>
      <c r="C7227" s="295"/>
    </row>
    <row r="7228" spans="1:3" x14ac:dyDescent="0.3">
      <c r="A7228" s="153">
        <v>4980</v>
      </c>
      <c r="B7228" s="153">
        <v>20119979</v>
      </c>
      <c r="C7228" s="295"/>
    </row>
    <row r="7229" spans="1:3" x14ac:dyDescent="0.3">
      <c r="A7229" s="153">
        <v>4981</v>
      </c>
      <c r="B7229" s="153">
        <v>20119980</v>
      </c>
      <c r="C7229" s="295"/>
    </row>
    <row r="7230" spans="1:3" x14ac:dyDescent="0.3">
      <c r="A7230" s="153">
        <v>4982</v>
      </c>
      <c r="B7230" s="153">
        <v>20119981</v>
      </c>
      <c r="C7230" s="295"/>
    </row>
    <row r="7231" spans="1:3" x14ac:dyDescent="0.3">
      <c r="A7231" s="153">
        <v>4983</v>
      </c>
      <c r="B7231" s="153">
        <v>20119982</v>
      </c>
      <c r="C7231" s="295"/>
    </row>
    <row r="7232" spans="1:3" x14ac:dyDescent="0.3">
      <c r="A7232" s="153">
        <v>4984</v>
      </c>
      <c r="B7232" s="153">
        <v>20119983</v>
      </c>
      <c r="C7232" s="295"/>
    </row>
    <row r="7233" spans="1:3" x14ac:dyDescent="0.3">
      <c r="A7233" s="153">
        <v>4985</v>
      </c>
      <c r="B7233" s="153">
        <v>20119984</v>
      </c>
      <c r="C7233" s="295"/>
    </row>
    <row r="7234" spans="1:3" x14ac:dyDescent="0.3">
      <c r="A7234" s="153">
        <v>4986</v>
      </c>
      <c r="B7234" s="153">
        <v>20119985</v>
      </c>
      <c r="C7234" s="295"/>
    </row>
    <row r="7235" spans="1:3" x14ac:dyDescent="0.3">
      <c r="A7235" s="153">
        <v>4987</v>
      </c>
      <c r="B7235" s="153">
        <v>20119986</v>
      </c>
      <c r="C7235" s="295"/>
    </row>
    <row r="7236" spans="1:3" x14ac:dyDescent="0.3">
      <c r="A7236" s="153">
        <v>4988</v>
      </c>
      <c r="B7236" s="153">
        <v>20119987</v>
      </c>
      <c r="C7236" s="295"/>
    </row>
    <row r="7237" spans="1:3" x14ac:dyDescent="0.3">
      <c r="A7237" s="153">
        <v>4989</v>
      </c>
      <c r="B7237" s="153">
        <v>20119988</v>
      </c>
      <c r="C7237" s="295"/>
    </row>
    <row r="7238" spans="1:3" x14ac:dyDescent="0.3">
      <c r="A7238" s="153">
        <v>4990</v>
      </c>
      <c r="B7238" s="153">
        <v>20119989</v>
      </c>
      <c r="C7238" s="295"/>
    </row>
    <row r="7239" spans="1:3" x14ac:dyDescent="0.3">
      <c r="A7239" s="153">
        <v>4991</v>
      </c>
      <c r="B7239" s="153">
        <v>20119990</v>
      </c>
      <c r="C7239" s="295"/>
    </row>
    <row r="7240" spans="1:3" x14ac:dyDescent="0.3">
      <c r="A7240" s="153">
        <v>4992</v>
      </c>
      <c r="B7240" s="153">
        <v>20119991</v>
      </c>
      <c r="C7240" s="295"/>
    </row>
    <row r="7241" spans="1:3" x14ac:dyDescent="0.3">
      <c r="A7241" s="153">
        <v>4993</v>
      </c>
      <c r="B7241" s="153">
        <v>20119992</v>
      </c>
      <c r="C7241" s="295"/>
    </row>
    <row r="7242" spans="1:3" x14ac:dyDescent="0.3">
      <c r="A7242" s="153">
        <v>4994</v>
      </c>
      <c r="B7242" s="153">
        <v>20119993</v>
      </c>
      <c r="C7242" s="295"/>
    </row>
    <row r="7243" spans="1:3" x14ac:dyDescent="0.3">
      <c r="A7243" s="153">
        <v>4995</v>
      </c>
      <c r="B7243" s="153">
        <v>20119994</v>
      </c>
      <c r="C7243" s="295"/>
    </row>
    <row r="7244" spans="1:3" x14ac:dyDescent="0.3">
      <c r="A7244" s="153">
        <v>4996</v>
      </c>
      <c r="B7244" s="153">
        <v>20119995</v>
      </c>
      <c r="C7244" s="295"/>
    </row>
    <row r="7245" spans="1:3" x14ac:dyDescent="0.3">
      <c r="A7245" s="153">
        <v>4997</v>
      </c>
      <c r="B7245" s="153">
        <v>20119996</v>
      </c>
      <c r="C7245" s="295"/>
    </row>
    <row r="7246" spans="1:3" x14ac:dyDescent="0.3">
      <c r="A7246" s="153">
        <v>4998</v>
      </c>
      <c r="B7246" s="153">
        <v>20119997</v>
      </c>
      <c r="C7246" s="295"/>
    </row>
    <row r="7247" spans="1:3" x14ac:dyDescent="0.3">
      <c r="A7247" s="153">
        <v>4999</v>
      </c>
      <c r="B7247" s="153">
        <v>20119998</v>
      </c>
      <c r="C7247" s="295"/>
    </row>
    <row r="7248" spans="1:3" x14ac:dyDescent="0.3">
      <c r="A7248" s="153">
        <v>5000</v>
      </c>
      <c r="B7248" s="153">
        <v>20119999</v>
      </c>
      <c r="C7248" s="295"/>
    </row>
    <row r="7249" spans="1:3" x14ac:dyDescent="0.3">
      <c r="A7249" s="153">
        <v>5001</v>
      </c>
      <c r="B7249" s="153">
        <v>20120000</v>
      </c>
      <c r="C7249" s="295"/>
    </row>
    <row r="7250" spans="1:3" x14ac:dyDescent="0.3">
      <c r="A7250" s="153">
        <v>5002</v>
      </c>
      <c r="B7250" s="153">
        <v>20120001</v>
      </c>
      <c r="C7250" s="295"/>
    </row>
    <row r="7251" spans="1:3" x14ac:dyDescent="0.3">
      <c r="A7251" s="153">
        <v>5003</v>
      </c>
      <c r="B7251" s="153">
        <v>20120002</v>
      </c>
      <c r="C7251" s="295"/>
    </row>
    <row r="7252" spans="1:3" x14ac:dyDescent="0.3">
      <c r="A7252" s="153">
        <v>5004</v>
      </c>
      <c r="B7252" s="153">
        <v>20120003</v>
      </c>
      <c r="C7252" s="295"/>
    </row>
    <row r="7253" spans="1:3" x14ac:dyDescent="0.3">
      <c r="A7253" s="153">
        <v>5005</v>
      </c>
      <c r="B7253" s="153">
        <v>20120004</v>
      </c>
      <c r="C7253" s="295"/>
    </row>
    <row r="7254" spans="1:3" x14ac:dyDescent="0.3">
      <c r="A7254" s="153">
        <v>5006</v>
      </c>
      <c r="B7254" s="153">
        <v>20120005</v>
      </c>
      <c r="C7254" s="295"/>
    </row>
    <row r="7255" spans="1:3" x14ac:dyDescent="0.3">
      <c r="A7255" s="153">
        <v>5007</v>
      </c>
      <c r="B7255" s="153">
        <v>20120006</v>
      </c>
      <c r="C7255" s="295"/>
    </row>
    <row r="7256" spans="1:3" x14ac:dyDescent="0.3">
      <c r="A7256" s="153">
        <v>5008</v>
      </c>
      <c r="B7256" s="153">
        <v>20120007</v>
      </c>
      <c r="C7256" s="295"/>
    </row>
    <row r="7257" spans="1:3" x14ac:dyDescent="0.3">
      <c r="A7257" s="153">
        <v>5009</v>
      </c>
      <c r="B7257" s="153">
        <v>20120008</v>
      </c>
      <c r="C7257" s="295"/>
    </row>
    <row r="7258" spans="1:3" x14ac:dyDescent="0.3">
      <c r="A7258" s="153">
        <v>5010</v>
      </c>
      <c r="B7258" s="153">
        <v>20120009</v>
      </c>
      <c r="C7258" s="295"/>
    </row>
    <row r="7259" spans="1:3" x14ac:dyDescent="0.3">
      <c r="A7259" s="153">
        <v>5011</v>
      </c>
      <c r="B7259" s="153">
        <v>20120010</v>
      </c>
      <c r="C7259" s="295"/>
    </row>
    <row r="7260" spans="1:3" x14ac:dyDescent="0.3">
      <c r="A7260" s="153">
        <v>5012</v>
      </c>
      <c r="B7260" s="153">
        <v>20120011</v>
      </c>
      <c r="C7260" s="295"/>
    </row>
    <row r="7261" spans="1:3" x14ac:dyDescent="0.3">
      <c r="A7261" s="153">
        <v>5013</v>
      </c>
      <c r="B7261" s="153">
        <v>20120012</v>
      </c>
      <c r="C7261" s="295"/>
    </row>
    <row r="7262" spans="1:3" x14ac:dyDescent="0.3">
      <c r="A7262" s="153">
        <v>5014</v>
      </c>
      <c r="B7262" s="153">
        <v>20120013</v>
      </c>
      <c r="C7262" s="295"/>
    </row>
    <row r="7263" spans="1:3" x14ac:dyDescent="0.3">
      <c r="A7263" s="153">
        <v>5015</v>
      </c>
      <c r="B7263" s="153">
        <v>20120014</v>
      </c>
      <c r="C7263" s="295"/>
    </row>
    <row r="7264" spans="1:3" x14ac:dyDescent="0.3">
      <c r="A7264" s="153">
        <v>5016</v>
      </c>
      <c r="B7264" s="153">
        <v>20120015</v>
      </c>
      <c r="C7264" s="295"/>
    </row>
    <row r="7265" spans="1:3" x14ac:dyDescent="0.3">
      <c r="A7265" s="153">
        <v>5017</v>
      </c>
      <c r="B7265" s="153">
        <v>20120016</v>
      </c>
      <c r="C7265" s="295"/>
    </row>
    <row r="7266" spans="1:3" x14ac:dyDescent="0.3">
      <c r="A7266" s="153">
        <v>5018</v>
      </c>
      <c r="B7266" s="153">
        <v>20120017</v>
      </c>
      <c r="C7266" s="295"/>
    </row>
    <row r="7267" spans="1:3" x14ac:dyDescent="0.3">
      <c r="A7267" s="153">
        <v>5019</v>
      </c>
      <c r="B7267" s="153">
        <v>20120018</v>
      </c>
      <c r="C7267" s="295"/>
    </row>
    <row r="7268" spans="1:3" x14ac:dyDescent="0.3">
      <c r="A7268" s="153">
        <v>5020</v>
      </c>
      <c r="B7268" s="153">
        <v>20120019</v>
      </c>
      <c r="C7268" s="295"/>
    </row>
    <row r="7269" spans="1:3" x14ac:dyDescent="0.3">
      <c r="A7269" s="153">
        <v>5021</v>
      </c>
      <c r="B7269" s="153">
        <v>20120020</v>
      </c>
      <c r="C7269" s="295"/>
    </row>
    <row r="7270" spans="1:3" x14ac:dyDescent="0.3">
      <c r="A7270" s="153">
        <v>5022</v>
      </c>
      <c r="B7270" s="153">
        <v>20120021</v>
      </c>
      <c r="C7270" s="295"/>
    </row>
    <row r="7271" spans="1:3" x14ac:dyDescent="0.3">
      <c r="A7271" s="153">
        <v>5023</v>
      </c>
      <c r="B7271" s="153">
        <v>20120022</v>
      </c>
      <c r="C7271" s="295"/>
    </row>
    <row r="7272" spans="1:3" x14ac:dyDescent="0.3">
      <c r="A7272" s="153">
        <v>5024</v>
      </c>
      <c r="B7272" s="153">
        <v>20120023</v>
      </c>
      <c r="C7272" s="295"/>
    </row>
    <row r="7273" spans="1:3" x14ac:dyDescent="0.3">
      <c r="A7273" s="153">
        <v>5025</v>
      </c>
      <c r="B7273" s="153">
        <v>20120024</v>
      </c>
      <c r="C7273" s="295"/>
    </row>
    <row r="7274" spans="1:3" x14ac:dyDescent="0.3">
      <c r="A7274" s="153">
        <v>5026</v>
      </c>
      <c r="B7274" s="153">
        <v>20120025</v>
      </c>
      <c r="C7274" s="295"/>
    </row>
    <row r="7275" spans="1:3" x14ac:dyDescent="0.3">
      <c r="A7275" s="153">
        <v>5027</v>
      </c>
      <c r="B7275" s="153">
        <v>20120026</v>
      </c>
      <c r="C7275" s="295"/>
    </row>
    <row r="7276" spans="1:3" x14ac:dyDescent="0.3">
      <c r="A7276" s="153">
        <v>5028</v>
      </c>
      <c r="B7276" s="153">
        <v>20120027</v>
      </c>
      <c r="C7276" s="295"/>
    </row>
    <row r="7277" spans="1:3" x14ac:dyDescent="0.3">
      <c r="A7277" s="153">
        <v>5029</v>
      </c>
      <c r="B7277" s="153">
        <v>20120028</v>
      </c>
      <c r="C7277" s="295"/>
    </row>
    <row r="7278" spans="1:3" x14ac:dyDescent="0.3">
      <c r="A7278" s="153">
        <v>5030</v>
      </c>
      <c r="B7278" s="153">
        <v>20120029</v>
      </c>
      <c r="C7278" s="295"/>
    </row>
    <row r="7279" spans="1:3" x14ac:dyDescent="0.3">
      <c r="A7279" s="153">
        <v>5031</v>
      </c>
      <c r="B7279" s="153">
        <v>20120030</v>
      </c>
      <c r="C7279" s="295"/>
    </row>
    <row r="7280" spans="1:3" x14ac:dyDescent="0.3">
      <c r="A7280" s="153">
        <v>5032</v>
      </c>
      <c r="B7280" s="153">
        <v>20120031</v>
      </c>
      <c r="C7280" s="295"/>
    </row>
    <row r="7281" spans="1:3" x14ac:dyDescent="0.3">
      <c r="A7281" s="153">
        <v>5033</v>
      </c>
      <c r="B7281" s="153">
        <v>20120032</v>
      </c>
      <c r="C7281" s="295"/>
    </row>
    <row r="7282" spans="1:3" x14ac:dyDescent="0.3">
      <c r="A7282" s="153">
        <v>5034</v>
      </c>
      <c r="B7282" s="153">
        <v>20120033</v>
      </c>
      <c r="C7282" s="295"/>
    </row>
    <row r="7283" spans="1:3" x14ac:dyDescent="0.3">
      <c r="A7283" s="153">
        <v>5035</v>
      </c>
      <c r="B7283" s="153">
        <v>20120034</v>
      </c>
      <c r="C7283" s="295"/>
    </row>
    <row r="7284" spans="1:3" x14ac:dyDescent="0.3">
      <c r="A7284" s="153">
        <v>5036</v>
      </c>
      <c r="B7284" s="153">
        <v>20120035</v>
      </c>
      <c r="C7284" s="295"/>
    </row>
    <row r="7285" spans="1:3" x14ac:dyDescent="0.3">
      <c r="A7285" s="153">
        <v>5037</v>
      </c>
      <c r="B7285" s="153">
        <v>20120036</v>
      </c>
      <c r="C7285" s="295"/>
    </row>
    <row r="7286" spans="1:3" x14ac:dyDescent="0.3">
      <c r="A7286" s="153">
        <v>5038</v>
      </c>
      <c r="B7286" s="153">
        <v>20120037</v>
      </c>
      <c r="C7286" s="295"/>
    </row>
    <row r="7287" spans="1:3" x14ac:dyDescent="0.3">
      <c r="A7287" s="153">
        <v>5039</v>
      </c>
      <c r="B7287" s="153">
        <v>20120038</v>
      </c>
      <c r="C7287" s="295"/>
    </row>
    <row r="7288" spans="1:3" x14ac:dyDescent="0.3">
      <c r="A7288" s="153">
        <v>5040</v>
      </c>
      <c r="B7288" s="153">
        <v>20120039</v>
      </c>
      <c r="C7288" s="295"/>
    </row>
    <row r="7289" spans="1:3" x14ac:dyDescent="0.3">
      <c r="A7289" s="153">
        <v>5041</v>
      </c>
      <c r="B7289" s="153">
        <v>20120040</v>
      </c>
      <c r="C7289" s="295"/>
    </row>
    <row r="7290" spans="1:3" x14ac:dyDescent="0.3">
      <c r="A7290" s="153">
        <v>5042</v>
      </c>
      <c r="B7290" s="153">
        <v>20120041</v>
      </c>
      <c r="C7290" s="295"/>
    </row>
    <row r="7291" spans="1:3" x14ac:dyDescent="0.3">
      <c r="A7291" s="153">
        <v>5043</v>
      </c>
      <c r="B7291" s="153">
        <v>20120042</v>
      </c>
      <c r="C7291" s="295"/>
    </row>
    <row r="7292" spans="1:3" x14ac:dyDescent="0.3">
      <c r="A7292" s="153">
        <v>5044</v>
      </c>
      <c r="B7292" s="153">
        <v>20120043</v>
      </c>
      <c r="C7292" s="295"/>
    </row>
    <row r="7293" spans="1:3" x14ac:dyDescent="0.3">
      <c r="A7293" s="153">
        <v>5045</v>
      </c>
      <c r="B7293" s="153">
        <v>20120044</v>
      </c>
      <c r="C7293" s="295"/>
    </row>
    <row r="7294" spans="1:3" x14ac:dyDescent="0.3">
      <c r="A7294" s="153">
        <v>5046</v>
      </c>
      <c r="B7294" s="153">
        <v>20120045</v>
      </c>
      <c r="C7294" s="295"/>
    </row>
    <row r="7295" spans="1:3" x14ac:dyDescent="0.3">
      <c r="A7295" s="153">
        <v>5047</v>
      </c>
      <c r="B7295" s="153">
        <v>20120046</v>
      </c>
      <c r="C7295" s="295"/>
    </row>
    <row r="7296" spans="1:3" x14ac:dyDescent="0.3">
      <c r="A7296" s="153">
        <v>5048</v>
      </c>
      <c r="B7296" s="153">
        <v>20120047</v>
      </c>
      <c r="C7296" s="295"/>
    </row>
    <row r="7297" spans="1:3" x14ac:dyDescent="0.3">
      <c r="A7297" s="153">
        <v>5049</v>
      </c>
      <c r="B7297" s="153">
        <v>20120048</v>
      </c>
      <c r="C7297" s="295"/>
    </row>
    <row r="7298" spans="1:3" x14ac:dyDescent="0.3">
      <c r="A7298" s="153">
        <v>5050</v>
      </c>
      <c r="B7298" s="153">
        <v>20120049</v>
      </c>
      <c r="C7298" s="295"/>
    </row>
    <row r="7299" spans="1:3" x14ac:dyDescent="0.3">
      <c r="A7299" s="153">
        <v>5051</v>
      </c>
      <c r="B7299" s="153">
        <v>20120050</v>
      </c>
      <c r="C7299" s="295"/>
    </row>
    <row r="7300" spans="1:3" x14ac:dyDescent="0.3">
      <c r="A7300" s="153">
        <v>5052</v>
      </c>
      <c r="B7300" s="153">
        <v>20120051</v>
      </c>
      <c r="C7300" s="295"/>
    </row>
    <row r="7301" spans="1:3" x14ac:dyDescent="0.3">
      <c r="A7301" s="153">
        <v>5053</v>
      </c>
      <c r="B7301" s="153">
        <v>20120052</v>
      </c>
      <c r="C7301" s="295"/>
    </row>
    <row r="7302" spans="1:3" x14ac:dyDescent="0.3">
      <c r="A7302" s="153">
        <v>5054</v>
      </c>
      <c r="B7302" s="153">
        <v>20120053</v>
      </c>
      <c r="C7302" s="295"/>
    </row>
    <row r="7303" spans="1:3" x14ac:dyDescent="0.3">
      <c r="A7303" s="153">
        <v>5055</v>
      </c>
      <c r="B7303" s="153">
        <v>20120054</v>
      </c>
      <c r="C7303" s="295"/>
    </row>
    <row r="7304" spans="1:3" x14ac:dyDescent="0.3">
      <c r="A7304" s="153">
        <v>5056</v>
      </c>
      <c r="B7304" s="153">
        <v>20120055</v>
      </c>
      <c r="C7304" s="295"/>
    </row>
    <row r="7305" spans="1:3" x14ac:dyDescent="0.3">
      <c r="A7305" s="153">
        <v>5057</v>
      </c>
      <c r="B7305" s="153">
        <v>20120056</v>
      </c>
      <c r="C7305" s="295"/>
    </row>
    <row r="7306" spans="1:3" x14ac:dyDescent="0.3">
      <c r="A7306" s="153">
        <v>5058</v>
      </c>
      <c r="B7306" s="153">
        <v>20120057</v>
      </c>
      <c r="C7306" s="295"/>
    </row>
    <row r="7307" spans="1:3" x14ac:dyDescent="0.3">
      <c r="A7307" s="153">
        <v>5059</v>
      </c>
      <c r="B7307" s="153">
        <v>20120058</v>
      </c>
      <c r="C7307" s="295"/>
    </row>
    <row r="7308" spans="1:3" x14ac:dyDescent="0.3">
      <c r="A7308" s="153">
        <v>5060</v>
      </c>
      <c r="B7308" s="153">
        <v>20120059</v>
      </c>
      <c r="C7308" s="295"/>
    </row>
    <row r="7309" spans="1:3" x14ac:dyDescent="0.3">
      <c r="A7309" s="153">
        <v>5061</v>
      </c>
      <c r="B7309" s="153">
        <v>20120060</v>
      </c>
      <c r="C7309" s="295"/>
    </row>
    <row r="7310" spans="1:3" x14ac:dyDescent="0.3">
      <c r="A7310" s="153">
        <v>5062</v>
      </c>
      <c r="B7310" s="153">
        <v>20120061</v>
      </c>
      <c r="C7310" s="295"/>
    </row>
    <row r="7311" spans="1:3" x14ac:dyDescent="0.3">
      <c r="A7311" s="153">
        <v>5063</v>
      </c>
      <c r="B7311" s="153">
        <v>20120062</v>
      </c>
      <c r="C7311" s="295"/>
    </row>
    <row r="7312" spans="1:3" x14ac:dyDescent="0.3">
      <c r="A7312" s="153">
        <v>5064</v>
      </c>
      <c r="B7312" s="153">
        <v>20120063</v>
      </c>
      <c r="C7312" s="295"/>
    </row>
    <row r="7313" spans="1:3" x14ac:dyDescent="0.3">
      <c r="A7313" s="153">
        <v>5065</v>
      </c>
      <c r="B7313" s="153">
        <v>20120064</v>
      </c>
      <c r="C7313" s="295"/>
    </row>
    <row r="7314" spans="1:3" x14ac:dyDescent="0.3">
      <c r="A7314" s="153">
        <v>5066</v>
      </c>
      <c r="B7314" s="153">
        <v>20120065</v>
      </c>
      <c r="C7314" s="295"/>
    </row>
    <row r="7315" spans="1:3" x14ac:dyDescent="0.3">
      <c r="A7315" s="153">
        <v>5067</v>
      </c>
      <c r="B7315" s="153">
        <v>20120066</v>
      </c>
      <c r="C7315" s="295"/>
    </row>
    <row r="7316" spans="1:3" x14ac:dyDescent="0.3">
      <c r="A7316" s="153">
        <v>5068</v>
      </c>
      <c r="B7316" s="153">
        <v>20120067</v>
      </c>
      <c r="C7316" s="295"/>
    </row>
    <row r="7317" spans="1:3" x14ac:dyDescent="0.3">
      <c r="A7317" s="153">
        <v>5069</v>
      </c>
      <c r="B7317" s="153">
        <v>20120068</v>
      </c>
      <c r="C7317" s="295"/>
    </row>
    <row r="7318" spans="1:3" x14ac:dyDescent="0.3">
      <c r="A7318" s="153">
        <v>5070</v>
      </c>
      <c r="B7318" s="153">
        <v>20120069</v>
      </c>
      <c r="C7318" s="295"/>
    </row>
    <row r="7319" spans="1:3" x14ac:dyDescent="0.3">
      <c r="A7319" s="153">
        <v>5071</v>
      </c>
      <c r="B7319" s="153">
        <v>20120070</v>
      </c>
      <c r="C7319" s="295"/>
    </row>
    <row r="7320" spans="1:3" x14ac:dyDescent="0.3">
      <c r="A7320" s="153">
        <v>5072</v>
      </c>
      <c r="B7320" s="153">
        <v>20120071</v>
      </c>
      <c r="C7320" s="295"/>
    </row>
    <row r="7321" spans="1:3" x14ac:dyDescent="0.3">
      <c r="A7321" s="153">
        <v>5073</v>
      </c>
      <c r="B7321" s="153">
        <v>20120072</v>
      </c>
      <c r="C7321" s="295"/>
    </row>
    <row r="7322" spans="1:3" x14ac:dyDescent="0.3">
      <c r="A7322" s="153">
        <v>5074</v>
      </c>
      <c r="B7322" s="153">
        <v>20120073</v>
      </c>
      <c r="C7322" s="295"/>
    </row>
    <row r="7323" spans="1:3" x14ac:dyDescent="0.3">
      <c r="A7323" s="153">
        <v>5075</v>
      </c>
      <c r="B7323" s="153">
        <v>20120074</v>
      </c>
      <c r="C7323" s="295"/>
    </row>
    <row r="7324" spans="1:3" x14ac:dyDescent="0.3">
      <c r="A7324" s="153">
        <v>5076</v>
      </c>
      <c r="B7324" s="153">
        <v>20120075</v>
      </c>
      <c r="C7324" s="295"/>
    </row>
    <row r="7325" spans="1:3" x14ac:dyDescent="0.3">
      <c r="A7325" s="153">
        <v>5077</v>
      </c>
      <c r="B7325" s="153">
        <v>20120076</v>
      </c>
      <c r="C7325" s="295"/>
    </row>
    <row r="7326" spans="1:3" x14ac:dyDescent="0.3">
      <c r="A7326" s="153">
        <v>5078</v>
      </c>
      <c r="B7326" s="153">
        <v>20120077</v>
      </c>
      <c r="C7326" s="295"/>
    </row>
    <row r="7327" spans="1:3" x14ac:dyDescent="0.3">
      <c r="A7327" s="153">
        <v>5079</v>
      </c>
      <c r="B7327" s="153">
        <v>20120078</v>
      </c>
      <c r="C7327" s="295"/>
    </row>
    <row r="7328" spans="1:3" x14ac:dyDescent="0.3">
      <c r="A7328" s="153">
        <v>5080</v>
      </c>
      <c r="B7328" s="153">
        <v>20120079</v>
      </c>
      <c r="C7328" s="295"/>
    </row>
    <row r="7329" spans="1:3" x14ac:dyDescent="0.3">
      <c r="A7329" s="153">
        <v>5081</v>
      </c>
      <c r="B7329" s="153">
        <v>20120080</v>
      </c>
      <c r="C7329" s="295"/>
    </row>
    <row r="7330" spans="1:3" x14ac:dyDescent="0.3">
      <c r="A7330" s="153">
        <v>5082</v>
      </c>
      <c r="B7330" s="153">
        <v>20120081</v>
      </c>
      <c r="C7330" s="295"/>
    </row>
    <row r="7331" spans="1:3" x14ac:dyDescent="0.3">
      <c r="A7331" s="153">
        <v>5083</v>
      </c>
      <c r="B7331" s="153">
        <v>20120082</v>
      </c>
      <c r="C7331" s="295"/>
    </row>
    <row r="7332" spans="1:3" x14ac:dyDescent="0.3">
      <c r="A7332" s="153">
        <v>5084</v>
      </c>
      <c r="B7332" s="153">
        <v>20120083</v>
      </c>
      <c r="C7332" s="295"/>
    </row>
    <row r="7333" spans="1:3" x14ac:dyDescent="0.3">
      <c r="A7333" s="153">
        <v>5085</v>
      </c>
      <c r="B7333" s="153">
        <v>20120084</v>
      </c>
      <c r="C7333" s="295"/>
    </row>
    <row r="7334" spans="1:3" x14ac:dyDescent="0.3">
      <c r="A7334" s="153">
        <v>5086</v>
      </c>
      <c r="B7334" s="153">
        <v>20120085</v>
      </c>
      <c r="C7334" s="295"/>
    </row>
    <row r="7335" spans="1:3" x14ac:dyDescent="0.3">
      <c r="A7335" s="153">
        <v>5087</v>
      </c>
      <c r="B7335" s="153">
        <v>20120086</v>
      </c>
      <c r="C7335" s="295"/>
    </row>
    <row r="7336" spans="1:3" x14ac:dyDescent="0.3">
      <c r="A7336" s="153">
        <v>5088</v>
      </c>
      <c r="B7336" s="153">
        <v>20120087</v>
      </c>
      <c r="C7336" s="295"/>
    </row>
    <row r="7337" spans="1:3" x14ac:dyDescent="0.3">
      <c r="A7337" s="153">
        <v>5089</v>
      </c>
      <c r="B7337" s="153">
        <v>20120088</v>
      </c>
      <c r="C7337" s="295"/>
    </row>
    <row r="7338" spans="1:3" x14ac:dyDescent="0.3">
      <c r="A7338" s="153">
        <v>5090</v>
      </c>
      <c r="B7338" s="153">
        <v>20120089</v>
      </c>
      <c r="C7338" s="295"/>
    </row>
    <row r="7339" spans="1:3" x14ac:dyDescent="0.3">
      <c r="A7339" s="153">
        <v>5091</v>
      </c>
      <c r="B7339" s="153">
        <v>20120090</v>
      </c>
      <c r="C7339" s="295"/>
    </row>
    <row r="7340" spans="1:3" x14ac:dyDescent="0.3">
      <c r="A7340" s="153">
        <v>5092</v>
      </c>
      <c r="B7340" s="153">
        <v>20120091</v>
      </c>
      <c r="C7340" s="295"/>
    </row>
    <row r="7341" spans="1:3" x14ac:dyDescent="0.3">
      <c r="A7341" s="153">
        <v>5093</v>
      </c>
      <c r="B7341" s="153">
        <v>20120092</v>
      </c>
      <c r="C7341" s="295"/>
    </row>
    <row r="7342" spans="1:3" x14ac:dyDescent="0.3">
      <c r="A7342" s="153">
        <v>5094</v>
      </c>
      <c r="B7342" s="153">
        <v>20120093</v>
      </c>
      <c r="C7342" s="295"/>
    </row>
    <row r="7343" spans="1:3" x14ac:dyDescent="0.3">
      <c r="A7343" s="153">
        <v>5095</v>
      </c>
      <c r="B7343" s="153">
        <v>20120094</v>
      </c>
      <c r="C7343" s="295"/>
    </row>
    <row r="7344" spans="1:3" x14ac:dyDescent="0.3">
      <c r="A7344" s="153">
        <v>5096</v>
      </c>
      <c r="B7344" s="153">
        <v>20120095</v>
      </c>
      <c r="C7344" s="295"/>
    </row>
    <row r="7345" spans="1:3" x14ac:dyDescent="0.3">
      <c r="A7345" s="153">
        <v>5097</v>
      </c>
      <c r="B7345" s="153">
        <v>20120096</v>
      </c>
      <c r="C7345" s="295"/>
    </row>
    <row r="7346" spans="1:3" x14ac:dyDescent="0.3">
      <c r="A7346" s="153">
        <v>5098</v>
      </c>
      <c r="B7346" s="153">
        <v>20120097</v>
      </c>
      <c r="C7346" s="295"/>
    </row>
    <row r="7347" spans="1:3" x14ac:dyDescent="0.3">
      <c r="A7347" s="153">
        <v>5099</v>
      </c>
      <c r="B7347" s="153">
        <v>20120098</v>
      </c>
      <c r="C7347" s="295"/>
    </row>
    <row r="7348" spans="1:3" x14ac:dyDescent="0.3">
      <c r="A7348" s="153">
        <v>5100</v>
      </c>
      <c r="B7348" s="153">
        <v>20120099</v>
      </c>
      <c r="C7348" s="295"/>
    </row>
    <row r="7349" spans="1:3" x14ac:dyDescent="0.3">
      <c r="A7349" s="153">
        <v>5101</v>
      </c>
      <c r="B7349" s="153">
        <v>20120100</v>
      </c>
      <c r="C7349" s="295"/>
    </row>
    <row r="7350" spans="1:3" x14ac:dyDescent="0.3">
      <c r="A7350" s="153">
        <v>5102</v>
      </c>
      <c r="B7350" s="153">
        <v>20120101</v>
      </c>
      <c r="C7350" s="295"/>
    </row>
    <row r="7351" spans="1:3" x14ac:dyDescent="0.3">
      <c r="A7351" s="153">
        <v>5103</v>
      </c>
      <c r="B7351" s="153">
        <v>20120102</v>
      </c>
      <c r="C7351" s="295"/>
    </row>
    <row r="7352" spans="1:3" x14ac:dyDescent="0.3">
      <c r="A7352" s="153">
        <v>5104</v>
      </c>
      <c r="B7352" s="153">
        <v>20120103</v>
      </c>
      <c r="C7352" s="295"/>
    </row>
    <row r="7353" spans="1:3" x14ac:dyDescent="0.3">
      <c r="A7353" s="153">
        <v>5105</v>
      </c>
      <c r="B7353" s="153">
        <v>20120104</v>
      </c>
      <c r="C7353" s="295"/>
    </row>
    <row r="7354" spans="1:3" x14ac:dyDescent="0.3">
      <c r="A7354" s="153">
        <v>5106</v>
      </c>
      <c r="B7354" s="153">
        <v>20120105</v>
      </c>
      <c r="C7354" s="295"/>
    </row>
    <row r="7355" spans="1:3" x14ac:dyDescent="0.3">
      <c r="A7355" s="153">
        <v>5107</v>
      </c>
      <c r="B7355" s="153">
        <v>20120106</v>
      </c>
      <c r="C7355" s="295"/>
    </row>
    <row r="7356" spans="1:3" x14ac:dyDescent="0.3">
      <c r="A7356" s="153">
        <v>5108</v>
      </c>
      <c r="B7356" s="153">
        <v>20120107</v>
      </c>
      <c r="C7356" s="295"/>
    </row>
    <row r="7357" spans="1:3" x14ac:dyDescent="0.3">
      <c r="A7357" s="153">
        <v>5109</v>
      </c>
      <c r="B7357" s="153">
        <v>20120108</v>
      </c>
      <c r="C7357" s="295"/>
    </row>
    <row r="7358" spans="1:3" x14ac:dyDescent="0.3">
      <c r="A7358" s="153">
        <v>5110</v>
      </c>
      <c r="B7358" s="153">
        <v>20120109</v>
      </c>
      <c r="C7358" s="295"/>
    </row>
    <row r="7359" spans="1:3" x14ac:dyDescent="0.3">
      <c r="A7359" s="153">
        <v>5111</v>
      </c>
      <c r="B7359" s="153">
        <v>20120110</v>
      </c>
      <c r="C7359" s="295"/>
    </row>
    <row r="7360" spans="1:3" x14ac:dyDescent="0.3">
      <c r="A7360" s="153">
        <v>5112</v>
      </c>
      <c r="B7360" s="153">
        <v>20120111</v>
      </c>
      <c r="C7360" s="295"/>
    </row>
    <row r="7361" spans="1:3" x14ac:dyDescent="0.3">
      <c r="A7361" s="153">
        <v>5113</v>
      </c>
      <c r="B7361" s="153">
        <v>20120112</v>
      </c>
      <c r="C7361" s="295"/>
    </row>
    <row r="7362" spans="1:3" x14ac:dyDescent="0.3">
      <c r="A7362" s="153">
        <v>5114</v>
      </c>
      <c r="B7362" s="153">
        <v>20120113</v>
      </c>
      <c r="C7362" s="295"/>
    </row>
    <row r="7363" spans="1:3" x14ac:dyDescent="0.3">
      <c r="A7363" s="153">
        <v>5115</v>
      </c>
      <c r="B7363" s="153">
        <v>20120114</v>
      </c>
      <c r="C7363" s="295"/>
    </row>
    <row r="7364" spans="1:3" x14ac:dyDescent="0.3">
      <c r="A7364" s="153">
        <v>5116</v>
      </c>
      <c r="B7364" s="153">
        <v>20120115</v>
      </c>
      <c r="C7364" s="295"/>
    </row>
    <row r="7365" spans="1:3" x14ac:dyDescent="0.3">
      <c r="A7365" s="153">
        <v>5117</v>
      </c>
      <c r="B7365" s="153">
        <v>20120116</v>
      </c>
      <c r="C7365" s="295"/>
    </row>
    <row r="7366" spans="1:3" x14ac:dyDescent="0.3">
      <c r="A7366" s="153">
        <v>5118</v>
      </c>
      <c r="B7366" s="153">
        <v>20120117</v>
      </c>
      <c r="C7366" s="295"/>
    </row>
    <row r="7367" spans="1:3" x14ac:dyDescent="0.3">
      <c r="A7367" s="153">
        <v>5119</v>
      </c>
      <c r="B7367" s="153">
        <v>20120118</v>
      </c>
      <c r="C7367" s="295"/>
    </row>
    <row r="7368" spans="1:3" x14ac:dyDescent="0.3">
      <c r="A7368" s="153">
        <v>5120</v>
      </c>
      <c r="B7368" s="153">
        <v>20120119</v>
      </c>
      <c r="C7368" s="295"/>
    </row>
    <row r="7369" spans="1:3" x14ac:dyDescent="0.3">
      <c r="A7369" s="153">
        <v>5121</v>
      </c>
      <c r="B7369" s="153">
        <v>20120120</v>
      </c>
      <c r="C7369" s="295"/>
    </row>
    <row r="7370" spans="1:3" x14ac:dyDescent="0.3">
      <c r="A7370" s="153">
        <v>5122</v>
      </c>
      <c r="B7370" s="153">
        <v>20120121</v>
      </c>
      <c r="C7370" s="295"/>
    </row>
    <row r="7371" spans="1:3" x14ac:dyDescent="0.3">
      <c r="A7371" s="153">
        <v>5123</v>
      </c>
      <c r="B7371" s="153">
        <v>20120122</v>
      </c>
      <c r="C7371" s="295"/>
    </row>
    <row r="7372" spans="1:3" x14ac:dyDescent="0.3">
      <c r="A7372" s="153">
        <v>5124</v>
      </c>
      <c r="B7372" s="153">
        <v>20120123</v>
      </c>
      <c r="C7372" s="295"/>
    </row>
    <row r="7373" spans="1:3" x14ac:dyDescent="0.3">
      <c r="A7373" s="153">
        <v>5125</v>
      </c>
      <c r="B7373" s="153">
        <v>20120124</v>
      </c>
      <c r="C7373" s="295"/>
    </row>
    <row r="7374" spans="1:3" x14ac:dyDescent="0.3">
      <c r="A7374" s="153">
        <v>5126</v>
      </c>
      <c r="B7374" s="153">
        <v>20120125</v>
      </c>
      <c r="C7374" s="295"/>
    </row>
    <row r="7375" spans="1:3" x14ac:dyDescent="0.3">
      <c r="A7375" s="153">
        <v>5127</v>
      </c>
      <c r="B7375" s="153">
        <v>20120126</v>
      </c>
      <c r="C7375" s="295"/>
    </row>
    <row r="7376" spans="1:3" x14ac:dyDescent="0.3">
      <c r="A7376" s="153">
        <v>5128</v>
      </c>
      <c r="B7376" s="153">
        <v>20120127</v>
      </c>
      <c r="C7376" s="295"/>
    </row>
    <row r="7377" spans="1:3" x14ac:dyDescent="0.3">
      <c r="A7377" s="153">
        <v>5129</v>
      </c>
      <c r="B7377" s="153">
        <v>20120128</v>
      </c>
      <c r="C7377" s="295"/>
    </row>
    <row r="7378" spans="1:3" x14ac:dyDescent="0.3">
      <c r="A7378" s="153">
        <v>5130</v>
      </c>
      <c r="B7378" s="153">
        <v>20120129</v>
      </c>
      <c r="C7378" s="295"/>
    </row>
    <row r="7379" spans="1:3" x14ac:dyDescent="0.3">
      <c r="A7379" s="153">
        <v>5131</v>
      </c>
      <c r="B7379" s="153">
        <v>20120130</v>
      </c>
      <c r="C7379" s="295"/>
    </row>
    <row r="7380" spans="1:3" x14ac:dyDescent="0.3">
      <c r="A7380" s="153">
        <v>5132</v>
      </c>
      <c r="B7380" s="153">
        <v>20120131</v>
      </c>
      <c r="C7380" s="295"/>
    </row>
    <row r="7381" spans="1:3" x14ac:dyDescent="0.3">
      <c r="A7381" s="153">
        <v>5133</v>
      </c>
      <c r="B7381" s="153">
        <v>20120132</v>
      </c>
      <c r="C7381" s="295"/>
    </row>
    <row r="7382" spans="1:3" x14ac:dyDescent="0.3">
      <c r="A7382" s="153">
        <v>5134</v>
      </c>
      <c r="B7382" s="153">
        <v>20120133</v>
      </c>
      <c r="C7382" s="295"/>
    </row>
    <row r="7383" spans="1:3" x14ac:dyDescent="0.3">
      <c r="A7383" s="153">
        <v>5135</v>
      </c>
      <c r="B7383" s="153">
        <v>20120134</v>
      </c>
      <c r="C7383" s="295"/>
    </row>
    <row r="7384" spans="1:3" x14ac:dyDescent="0.3">
      <c r="A7384" s="153">
        <v>5136</v>
      </c>
      <c r="B7384" s="153">
        <v>20120135</v>
      </c>
      <c r="C7384" s="295"/>
    </row>
    <row r="7385" spans="1:3" x14ac:dyDescent="0.3">
      <c r="A7385" s="153">
        <v>5137</v>
      </c>
      <c r="B7385" s="153">
        <v>20120136</v>
      </c>
      <c r="C7385" s="295"/>
    </row>
    <row r="7386" spans="1:3" x14ac:dyDescent="0.3">
      <c r="A7386" s="153">
        <v>5138</v>
      </c>
      <c r="B7386" s="153">
        <v>20120137</v>
      </c>
      <c r="C7386" s="295"/>
    </row>
    <row r="7387" spans="1:3" x14ac:dyDescent="0.3">
      <c r="A7387" s="153">
        <v>5139</v>
      </c>
      <c r="B7387" s="153">
        <v>20120138</v>
      </c>
      <c r="C7387" s="295"/>
    </row>
    <row r="7388" spans="1:3" x14ac:dyDescent="0.3">
      <c r="A7388" s="153">
        <v>5140</v>
      </c>
      <c r="B7388" s="153">
        <v>20120139</v>
      </c>
      <c r="C7388" s="295"/>
    </row>
    <row r="7389" spans="1:3" x14ac:dyDescent="0.3">
      <c r="A7389" s="153">
        <v>5141</v>
      </c>
      <c r="B7389" s="153">
        <v>20120140</v>
      </c>
      <c r="C7389" s="295"/>
    </row>
    <row r="7390" spans="1:3" x14ac:dyDescent="0.3">
      <c r="A7390" s="153">
        <v>5142</v>
      </c>
      <c r="B7390" s="153">
        <v>20120141</v>
      </c>
      <c r="C7390" s="295"/>
    </row>
    <row r="7391" spans="1:3" x14ac:dyDescent="0.3">
      <c r="A7391" s="153">
        <v>5143</v>
      </c>
      <c r="B7391" s="153">
        <v>20120142</v>
      </c>
      <c r="C7391" s="295"/>
    </row>
    <row r="7392" spans="1:3" x14ac:dyDescent="0.3">
      <c r="A7392" s="153">
        <v>5144</v>
      </c>
      <c r="B7392" s="153">
        <v>20120143</v>
      </c>
      <c r="C7392" s="295"/>
    </row>
    <row r="7393" spans="1:3" x14ac:dyDescent="0.3">
      <c r="A7393" s="153">
        <v>5145</v>
      </c>
      <c r="B7393" s="153">
        <v>20120144</v>
      </c>
      <c r="C7393" s="295"/>
    </row>
    <row r="7394" spans="1:3" x14ac:dyDescent="0.3">
      <c r="A7394" s="153">
        <v>5146</v>
      </c>
      <c r="B7394" s="153">
        <v>20120145</v>
      </c>
      <c r="C7394" s="295"/>
    </row>
    <row r="7395" spans="1:3" x14ac:dyDescent="0.3">
      <c r="A7395" s="153">
        <v>5147</v>
      </c>
      <c r="B7395" s="153">
        <v>20120146</v>
      </c>
      <c r="C7395" s="295"/>
    </row>
    <row r="7396" spans="1:3" x14ac:dyDescent="0.3">
      <c r="A7396" s="153">
        <v>5148</v>
      </c>
      <c r="B7396" s="153">
        <v>20120147</v>
      </c>
      <c r="C7396" s="295"/>
    </row>
    <row r="7397" spans="1:3" x14ac:dyDescent="0.3">
      <c r="A7397" s="153">
        <v>5149</v>
      </c>
      <c r="B7397" s="153">
        <v>20120148</v>
      </c>
      <c r="C7397" s="295"/>
    </row>
    <row r="7398" spans="1:3" x14ac:dyDescent="0.3">
      <c r="A7398" s="153">
        <v>5150</v>
      </c>
      <c r="B7398" s="153">
        <v>20120149</v>
      </c>
      <c r="C7398" s="295"/>
    </row>
    <row r="7399" spans="1:3" x14ac:dyDescent="0.3">
      <c r="A7399" s="153">
        <v>5151</v>
      </c>
      <c r="B7399" s="153">
        <v>20120150</v>
      </c>
      <c r="C7399" s="295"/>
    </row>
    <row r="7400" spans="1:3" x14ac:dyDescent="0.3">
      <c r="A7400" s="153">
        <v>5152</v>
      </c>
      <c r="B7400" s="153">
        <v>20120151</v>
      </c>
      <c r="C7400" s="295"/>
    </row>
    <row r="7401" spans="1:3" x14ac:dyDescent="0.3">
      <c r="A7401" s="153">
        <v>5153</v>
      </c>
      <c r="B7401" s="153">
        <v>20120152</v>
      </c>
      <c r="C7401" s="295"/>
    </row>
    <row r="7402" spans="1:3" x14ac:dyDescent="0.3">
      <c r="A7402" s="153">
        <v>5154</v>
      </c>
      <c r="B7402" s="153">
        <v>20120153</v>
      </c>
      <c r="C7402" s="295"/>
    </row>
    <row r="7403" spans="1:3" x14ac:dyDescent="0.3">
      <c r="A7403" s="153">
        <v>5155</v>
      </c>
      <c r="B7403" s="153">
        <v>20120154</v>
      </c>
      <c r="C7403" s="295"/>
    </row>
    <row r="7404" spans="1:3" x14ac:dyDescent="0.3">
      <c r="A7404" s="153">
        <v>5156</v>
      </c>
      <c r="B7404" s="153">
        <v>20120155</v>
      </c>
      <c r="C7404" s="295"/>
    </row>
    <row r="7405" spans="1:3" x14ac:dyDescent="0.3">
      <c r="A7405" s="153">
        <v>5157</v>
      </c>
      <c r="B7405" s="153">
        <v>20120156</v>
      </c>
      <c r="C7405" s="295"/>
    </row>
    <row r="7406" spans="1:3" x14ac:dyDescent="0.3">
      <c r="A7406" s="153">
        <v>5158</v>
      </c>
      <c r="B7406" s="153">
        <v>20120157</v>
      </c>
      <c r="C7406" s="295"/>
    </row>
    <row r="7407" spans="1:3" x14ac:dyDescent="0.3">
      <c r="A7407" s="153">
        <v>5159</v>
      </c>
      <c r="B7407" s="153">
        <v>20120158</v>
      </c>
      <c r="C7407" s="295"/>
    </row>
    <row r="7408" spans="1:3" x14ac:dyDescent="0.3">
      <c r="A7408" s="153">
        <v>5160</v>
      </c>
      <c r="B7408" s="153">
        <v>20120159</v>
      </c>
      <c r="C7408" s="295"/>
    </row>
    <row r="7409" spans="1:3" x14ac:dyDescent="0.3">
      <c r="A7409" s="153">
        <v>5161</v>
      </c>
      <c r="B7409" s="153">
        <v>20120160</v>
      </c>
      <c r="C7409" s="295"/>
    </row>
    <row r="7410" spans="1:3" x14ac:dyDescent="0.3">
      <c r="A7410" s="153">
        <v>5162</v>
      </c>
      <c r="B7410" s="153">
        <v>20120161</v>
      </c>
      <c r="C7410" s="295"/>
    </row>
    <row r="7411" spans="1:3" x14ac:dyDescent="0.3">
      <c r="A7411" s="153">
        <v>5163</v>
      </c>
      <c r="B7411" s="153">
        <v>20120162</v>
      </c>
      <c r="C7411" s="295"/>
    </row>
    <row r="7412" spans="1:3" x14ac:dyDescent="0.3">
      <c r="A7412" s="153">
        <v>5164</v>
      </c>
      <c r="B7412" s="153">
        <v>20120163</v>
      </c>
      <c r="C7412" s="295"/>
    </row>
    <row r="7413" spans="1:3" x14ac:dyDescent="0.3">
      <c r="A7413" s="153">
        <v>5165</v>
      </c>
      <c r="B7413" s="153">
        <v>20120164</v>
      </c>
      <c r="C7413" s="295"/>
    </row>
    <row r="7414" spans="1:3" x14ac:dyDescent="0.3">
      <c r="A7414" s="153">
        <v>5166</v>
      </c>
      <c r="B7414" s="153">
        <v>20120165</v>
      </c>
      <c r="C7414" s="295"/>
    </row>
    <row r="7415" spans="1:3" x14ac:dyDescent="0.3">
      <c r="A7415" s="153">
        <v>5167</v>
      </c>
      <c r="B7415" s="153">
        <v>20120166</v>
      </c>
      <c r="C7415" s="295"/>
    </row>
    <row r="7416" spans="1:3" x14ac:dyDescent="0.3">
      <c r="A7416" s="153">
        <v>5168</v>
      </c>
      <c r="B7416" s="153">
        <v>20120167</v>
      </c>
      <c r="C7416" s="295"/>
    </row>
    <row r="7417" spans="1:3" x14ac:dyDescent="0.3">
      <c r="A7417" s="153">
        <v>5169</v>
      </c>
      <c r="B7417" s="153">
        <v>20120168</v>
      </c>
      <c r="C7417" s="295"/>
    </row>
    <row r="7418" spans="1:3" x14ac:dyDescent="0.3">
      <c r="A7418" s="153">
        <v>5170</v>
      </c>
      <c r="B7418" s="153">
        <v>20120169</v>
      </c>
      <c r="C7418" s="295"/>
    </row>
    <row r="7419" spans="1:3" x14ac:dyDescent="0.3">
      <c r="A7419" s="153">
        <v>5171</v>
      </c>
      <c r="B7419" s="153">
        <v>20120170</v>
      </c>
      <c r="C7419" s="295"/>
    </row>
    <row r="7420" spans="1:3" x14ac:dyDescent="0.3">
      <c r="A7420" s="153">
        <v>5172</v>
      </c>
      <c r="B7420" s="153">
        <v>20120171</v>
      </c>
      <c r="C7420" s="295"/>
    </row>
    <row r="7421" spans="1:3" x14ac:dyDescent="0.3">
      <c r="A7421" s="153">
        <v>5173</v>
      </c>
      <c r="B7421" s="153">
        <v>20120172</v>
      </c>
      <c r="C7421" s="295"/>
    </row>
    <row r="7422" spans="1:3" x14ac:dyDescent="0.3">
      <c r="A7422" s="153">
        <v>5174</v>
      </c>
      <c r="B7422" s="153">
        <v>20120173</v>
      </c>
      <c r="C7422" s="295"/>
    </row>
    <row r="7423" spans="1:3" x14ac:dyDescent="0.3">
      <c r="A7423" s="153">
        <v>5175</v>
      </c>
      <c r="B7423" s="153">
        <v>20120174</v>
      </c>
      <c r="C7423" s="295"/>
    </row>
    <row r="7424" spans="1:3" x14ac:dyDescent="0.3">
      <c r="A7424" s="153">
        <v>5176</v>
      </c>
      <c r="B7424" s="153">
        <v>20120175</v>
      </c>
      <c r="C7424" s="295"/>
    </row>
    <row r="7425" spans="1:3" x14ac:dyDescent="0.3">
      <c r="A7425" s="153">
        <v>5177</v>
      </c>
      <c r="B7425" s="153">
        <v>20120176</v>
      </c>
      <c r="C7425" s="295"/>
    </row>
    <row r="7426" spans="1:3" x14ac:dyDescent="0.3">
      <c r="A7426" s="153">
        <v>5178</v>
      </c>
      <c r="B7426" s="153">
        <v>20120177</v>
      </c>
      <c r="C7426" s="295"/>
    </row>
    <row r="7427" spans="1:3" x14ac:dyDescent="0.3">
      <c r="A7427" s="153">
        <v>5179</v>
      </c>
      <c r="B7427" s="153">
        <v>20120178</v>
      </c>
      <c r="C7427" s="295"/>
    </row>
    <row r="7428" spans="1:3" x14ac:dyDescent="0.3">
      <c r="A7428" s="153">
        <v>5180</v>
      </c>
      <c r="B7428" s="153">
        <v>20120179</v>
      </c>
      <c r="C7428" s="295"/>
    </row>
    <row r="7429" spans="1:3" x14ac:dyDescent="0.3">
      <c r="A7429" s="153">
        <v>5181</v>
      </c>
      <c r="B7429" s="153">
        <v>20120180</v>
      </c>
      <c r="C7429" s="295"/>
    </row>
    <row r="7430" spans="1:3" x14ac:dyDescent="0.3">
      <c r="A7430" s="153">
        <v>5182</v>
      </c>
      <c r="B7430" s="153">
        <v>20120181</v>
      </c>
      <c r="C7430" s="295"/>
    </row>
    <row r="7431" spans="1:3" x14ac:dyDescent="0.3">
      <c r="A7431" s="153">
        <v>5183</v>
      </c>
      <c r="B7431" s="153">
        <v>20120182</v>
      </c>
      <c r="C7431" s="295"/>
    </row>
    <row r="7432" spans="1:3" x14ac:dyDescent="0.3">
      <c r="A7432" s="153">
        <v>5184</v>
      </c>
      <c r="B7432" s="153">
        <v>20120183</v>
      </c>
      <c r="C7432" s="295"/>
    </row>
    <row r="7433" spans="1:3" x14ac:dyDescent="0.3">
      <c r="A7433" s="153">
        <v>5185</v>
      </c>
      <c r="B7433" s="153">
        <v>20120184</v>
      </c>
      <c r="C7433" s="295"/>
    </row>
    <row r="7434" spans="1:3" x14ac:dyDescent="0.3">
      <c r="A7434" s="153">
        <v>5186</v>
      </c>
      <c r="B7434" s="153">
        <v>20120185</v>
      </c>
      <c r="C7434" s="295"/>
    </row>
    <row r="7435" spans="1:3" x14ac:dyDescent="0.3">
      <c r="A7435" s="153">
        <v>5187</v>
      </c>
      <c r="B7435" s="153">
        <v>20120186</v>
      </c>
      <c r="C7435" s="295"/>
    </row>
    <row r="7436" spans="1:3" x14ac:dyDescent="0.3">
      <c r="A7436" s="153">
        <v>5188</v>
      </c>
      <c r="B7436" s="153">
        <v>20120187</v>
      </c>
      <c r="C7436" s="295"/>
    </row>
    <row r="7437" spans="1:3" x14ac:dyDescent="0.3">
      <c r="A7437" s="153">
        <v>5189</v>
      </c>
      <c r="B7437" s="153">
        <v>20120188</v>
      </c>
      <c r="C7437" s="295"/>
    </row>
    <row r="7438" spans="1:3" x14ac:dyDescent="0.3">
      <c r="A7438" s="153">
        <v>5190</v>
      </c>
      <c r="B7438" s="153">
        <v>20120189</v>
      </c>
      <c r="C7438" s="295"/>
    </row>
    <row r="7439" spans="1:3" x14ac:dyDescent="0.3">
      <c r="A7439" s="153">
        <v>5191</v>
      </c>
      <c r="B7439" s="153">
        <v>20120190</v>
      </c>
      <c r="C7439" s="295"/>
    </row>
    <row r="7440" spans="1:3" x14ac:dyDescent="0.3">
      <c r="A7440" s="153">
        <v>5192</v>
      </c>
      <c r="B7440" s="153">
        <v>20120191</v>
      </c>
      <c r="C7440" s="295"/>
    </row>
    <row r="7441" spans="1:3" x14ac:dyDescent="0.3">
      <c r="A7441" s="153">
        <v>5193</v>
      </c>
      <c r="B7441" s="153">
        <v>20120192</v>
      </c>
      <c r="C7441" s="295"/>
    </row>
    <row r="7442" spans="1:3" x14ac:dyDescent="0.3">
      <c r="A7442" s="153">
        <v>5194</v>
      </c>
      <c r="B7442" s="153">
        <v>20120193</v>
      </c>
      <c r="C7442" s="295"/>
    </row>
    <row r="7443" spans="1:3" x14ac:dyDescent="0.3">
      <c r="A7443" s="153">
        <v>5195</v>
      </c>
      <c r="B7443" s="153">
        <v>20120194</v>
      </c>
      <c r="C7443" s="295"/>
    </row>
    <row r="7444" spans="1:3" x14ac:dyDescent="0.3">
      <c r="A7444" s="153">
        <v>5196</v>
      </c>
      <c r="B7444" s="153">
        <v>20120195</v>
      </c>
      <c r="C7444" s="295"/>
    </row>
    <row r="7445" spans="1:3" x14ac:dyDescent="0.3">
      <c r="A7445" s="153">
        <v>5197</v>
      </c>
      <c r="B7445" s="153">
        <v>20120196</v>
      </c>
      <c r="C7445" s="295"/>
    </row>
    <row r="7446" spans="1:3" x14ac:dyDescent="0.3">
      <c r="A7446" s="153">
        <v>5198</v>
      </c>
      <c r="B7446" s="153">
        <v>20120197</v>
      </c>
      <c r="C7446" s="295"/>
    </row>
    <row r="7447" spans="1:3" x14ac:dyDescent="0.3">
      <c r="A7447" s="153">
        <v>5199</v>
      </c>
      <c r="B7447" s="153">
        <v>20120198</v>
      </c>
      <c r="C7447" s="295"/>
    </row>
    <row r="7448" spans="1:3" x14ac:dyDescent="0.3">
      <c r="A7448" s="153">
        <v>5200</v>
      </c>
      <c r="B7448" s="153">
        <v>20120199</v>
      </c>
      <c r="C7448" s="295"/>
    </row>
    <row r="7449" spans="1:3" x14ac:dyDescent="0.3">
      <c r="A7449" s="153">
        <v>5201</v>
      </c>
      <c r="B7449" s="153">
        <v>20120200</v>
      </c>
      <c r="C7449" s="295"/>
    </row>
    <row r="7450" spans="1:3" x14ac:dyDescent="0.3">
      <c r="A7450" s="153">
        <v>5202</v>
      </c>
      <c r="B7450" s="153">
        <v>20120201</v>
      </c>
      <c r="C7450" s="295"/>
    </row>
    <row r="7451" spans="1:3" x14ac:dyDescent="0.3">
      <c r="A7451" s="153">
        <v>5203</v>
      </c>
      <c r="B7451" s="153">
        <v>20120202</v>
      </c>
      <c r="C7451" s="295"/>
    </row>
    <row r="7452" spans="1:3" x14ac:dyDescent="0.3">
      <c r="A7452" s="153">
        <v>5204</v>
      </c>
      <c r="B7452" s="153">
        <v>20120203</v>
      </c>
      <c r="C7452" s="295"/>
    </row>
    <row r="7453" spans="1:3" x14ac:dyDescent="0.3">
      <c r="A7453" s="153">
        <v>5205</v>
      </c>
      <c r="B7453" s="153">
        <v>20120204</v>
      </c>
      <c r="C7453" s="295"/>
    </row>
    <row r="7454" spans="1:3" x14ac:dyDescent="0.3">
      <c r="A7454" s="153">
        <v>5206</v>
      </c>
      <c r="B7454" s="153">
        <v>20120205</v>
      </c>
      <c r="C7454" s="295"/>
    </row>
    <row r="7455" spans="1:3" x14ac:dyDescent="0.3">
      <c r="A7455" s="153">
        <v>5207</v>
      </c>
      <c r="B7455" s="153">
        <v>20120206</v>
      </c>
      <c r="C7455" s="295"/>
    </row>
    <row r="7456" spans="1:3" x14ac:dyDescent="0.3">
      <c r="A7456" s="153">
        <v>5208</v>
      </c>
      <c r="B7456" s="153">
        <v>20120207</v>
      </c>
      <c r="C7456" s="295"/>
    </row>
    <row r="7457" spans="1:3" x14ac:dyDescent="0.3">
      <c r="A7457" s="153">
        <v>5209</v>
      </c>
      <c r="B7457" s="153">
        <v>20120208</v>
      </c>
      <c r="C7457" s="295"/>
    </row>
    <row r="7458" spans="1:3" x14ac:dyDescent="0.3">
      <c r="A7458" s="153">
        <v>5210</v>
      </c>
      <c r="B7458" s="153">
        <v>20120209</v>
      </c>
      <c r="C7458" s="295"/>
    </row>
    <row r="7459" spans="1:3" x14ac:dyDescent="0.3">
      <c r="A7459" s="153">
        <v>5211</v>
      </c>
      <c r="B7459" s="153">
        <v>20120210</v>
      </c>
      <c r="C7459" s="295"/>
    </row>
    <row r="7460" spans="1:3" x14ac:dyDescent="0.3">
      <c r="A7460" s="153">
        <v>5212</v>
      </c>
      <c r="B7460" s="153">
        <v>20120211</v>
      </c>
      <c r="C7460" s="295"/>
    </row>
    <row r="7461" spans="1:3" x14ac:dyDescent="0.3">
      <c r="A7461" s="153">
        <v>5213</v>
      </c>
      <c r="B7461" s="153">
        <v>20120212</v>
      </c>
      <c r="C7461" s="295"/>
    </row>
    <row r="7462" spans="1:3" x14ac:dyDescent="0.3">
      <c r="A7462" s="153">
        <v>5214</v>
      </c>
      <c r="B7462" s="153">
        <v>20120213</v>
      </c>
      <c r="C7462" s="295"/>
    </row>
    <row r="7463" spans="1:3" x14ac:dyDescent="0.3">
      <c r="A7463" s="153">
        <v>5215</v>
      </c>
      <c r="B7463" s="153">
        <v>20120214</v>
      </c>
      <c r="C7463" s="295"/>
    </row>
    <row r="7464" spans="1:3" x14ac:dyDescent="0.3">
      <c r="A7464" s="153">
        <v>5216</v>
      </c>
      <c r="B7464" s="153">
        <v>20120215</v>
      </c>
      <c r="C7464" s="295"/>
    </row>
    <row r="7465" spans="1:3" x14ac:dyDescent="0.3">
      <c r="A7465" s="153">
        <v>5217</v>
      </c>
      <c r="B7465" s="153">
        <v>20120216</v>
      </c>
      <c r="C7465" s="295"/>
    </row>
    <row r="7466" spans="1:3" x14ac:dyDescent="0.3">
      <c r="A7466" s="153">
        <v>5218</v>
      </c>
      <c r="B7466" s="153">
        <v>20120217</v>
      </c>
      <c r="C7466" s="295"/>
    </row>
    <row r="7467" spans="1:3" x14ac:dyDescent="0.3">
      <c r="A7467" s="153">
        <v>5219</v>
      </c>
      <c r="B7467" s="153">
        <v>20120218</v>
      </c>
      <c r="C7467" s="295"/>
    </row>
    <row r="7468" spans="1:3" x14ac:dyDescent="0.3">
      <c r="A7468" s="153">
        <v>5220</v>
      </c>
      <c r="B7468" s="153">
        <v>20120219</v>
      </c>
      <c r="C7468" s="295"/>
    </row>
    <row r="7469" spans="1:3" x14ac:dyDescent="0.3">
      <c r="A7469" s="153">
        <v>5221</v>
      </c>
      <c r="B7469" s="153">
        <v>20120220</v>
      </c>
      <c r="C7469" s="295"/>
    </row>
    <row r="7470" spans="1:3" x14ac:dyDescent="0.3">
      <c r="A7470" s="153">
        <v>5222</v>
      </c>
      <c r="B7470" s="153">
        <v>20120221</v>
      </c>
      <c r="C7470" s="295"/>
    </row>
    <row r="7471" spans="1:3" x14ac:dyDescent="0.3">
      <c r="A7471" s="153">
        <v>5223</v>
      </c>
      <c r="B7471" s="153">
        <v>20120222</v>
      </c>
      <c r="C7471" s="295"/>
    </row>
    <row r="7472" spans="1:3" x14ac:dyDescent="0.3">
      <c r="A7472" s="153">
        <v>5224</v>
      </c>
      <c r="B7472" s="153">
        <v>20120223</v>
      </c>
      <c r="C7472" s="295"/>
    </row>
    <row r="7473" spans="1:3" x14ac:dyDescent="0.3">
      <c r="A7473" s="153">
        <v>5225</v>
      </c>
      <c r="B7473" s="153">
        <v>20120224</v>
      </c>
      <c r="C7473" s="295"/>
    </row>
    <row r="7474" spans="1:3" x14ac:dyDescent="0.3">
      <c r="A7474" s="153">
        <v>5226</v>
      </c>
      <c r="B7474" s="153">
        <v>20120225</v>
      </c>
      <c r="C7474" s="295"/>
    </row>
    <row r="7475" spans="1:3" x14ac:dyDescent="0.3">
      <c r="A7475" s="153">
        <v>5227</v>
      </c>
      <c r="B7475" s="153">
        <v>20120226</v>
      </c>
      <c r="C7475" s="295"/>
    </row>
    <row r="7476" spans="1:3" x14ac:dyDescent="0.3">
      <c r="A7476" s="153">
        <v>5228</v>
      </c>
      <c r="B7476" s="153">
        <v>20120227</v>
      </c>
      <c r="C7476" s="295"/>
    </row>
    <row r="7477" spans="1:3" x14ac:dyDescent="0.3">
      <c r="A7477" s="153">
        <v>5229</v>
      </c>
      <c r="B7477" s="153">
        <v>20120228</v>
      </c>
      <c r="C7477" s="295"/>
    </row>
    <row r="7478" spans="1:3" x14ac:dyDescent="0.3">
      <c r="A7478" s="153">
        <v>5230</v>
      </c>
      <c r="B7478" s="153">
        <v>20120229</v>
      </c>
      <c r="C7478" s="295"/>
    </row>
    <row r="7479" spans="1:3" x14ac:dyDescent="0.3">
      <c r="A7479" s="153">
        <v>5231</v>
      </c>
      <c r="B7479" s="153">
        <v>20120230</v>
      </c>
      <c r="C7479" s="295"/>
    </row>
    <row r="7480" spans="1:3" x14ac:dyDescent="0.3">
      <c r="A7480" s="153">
        <v>5232</v>
      </c>
      <c r="B7480" s="153">
        <v>20120231</v>
      </c>
      <c r="C7480" s="295"/>
    </row>
    <row r="7481" spans="1:3" x14ac:dyDescent="0.3">
      <c r="A7481" s="153">
        <v>5233</v>
      </c>
      <c r="B7481" s="153">
        <v>20120232</v>
      </c>
      <c r="C7481" s="295"/>
    </row>
    <row r="7482" spans="1:3" x14ac:dyDescent="0.3">
      <c r="A7482" s="153">
        <v>5234</v>
      </c>
      <c r="B7482" s="153">
        <v>20120233</v>
      </c>
      <c r="C7482" s="295"/>
    </row>
    <row r="7483" spans="1:3" x14ac:dyDescent="0.3">
      <c r="A7483" s="153">
        <v>5235</v>
      </c>
      <c r="B7483" s="153">
        <v>20120234</v>
      </c>
      <c r="C7483" s="295"/>
    </row>
    <row r="7484" spans="1:3" x14ac:dyDescent="0.3">
      <c r="A7484" s="153">
        <v>5236</v>
      </c>
      <c r="B7484" s="153">
        <v>20120235</v>
      </c>
      <c r="C7484" s="295"/>
    </row>
    <row r="7485" spans="1:3" x14ac:dyDescent="0.3">
      <c r="A7485" s="153">
        <v>5237</v>
      </c>
      <c r="B7485" s="153">
        <v>20120236</v>
      </c>
      <c r="C7485" s="295"/>
    </row>
    <row r="7486" spans="1:3" x14ac:dyDescent="0.3">
      <c r="A7486" s="153">
        <v>5238</v>
      </c>
      <c r="B7486" s="153">
        <v>20120237</v>
      </c>
      <c r="C7486" s="295"/>
    </row>
    <row r="7487" spans="1:3" x14ac:dyDescent="0.3">
      <c r="A7487" s="153">
        <v>5239</v>
      </c>
      <c r="B7487" s="153">
        <v>20120238</v>
      </c>
      <c r="C7487" s="295"/>
    </row>
    <row r="7488" spans="1:3" x14ac:dyDescent="0.3">
      <c r="A7488" s="153">
        <v>5240</v>
      </c>
      <c r="B7488" s="153">
        <v>20120239</v>
      </c>
      <c r="C7488" s="295"/>
    </row>
    <row r="7489" spans="1:3" x14ac:dyDescent="0.3">
      <c r="A7489" s="153">
        <v>5241</v>
      </c>
      <c r="B7489" s="153">
        <v>20120240</v>
      </c>
      <c r="C7489" s="295"/>
    </row>
    <row r="7490" spans="1:3" x14ac:dyDescent="0.3">
      <c r="A7490" s="153">
        <v>5242</v>
      </c>
      <c r="B7490" s="153">
        <v>20120241</v>
      </c>
      <c r="C7490" s="295"/>
    </row>
    <row r="7491" spans="1:3" x14ac:dyDescent="0.3">
      <c r="A7491" s="153">
        <v>5243</v>
      </c>
      <c r="B7491" s="153">
        <v>20120242</v>
      </c>
      <c r="C7491" s="295"/>
    </row>
    <row r="7492" spans="1:3" x14ac:dyDescent="0.3">
      <c r="A7492" s="153">
        <v>5244</v>
      </c>
      <c r="B7492" s="153">
        <v>20120243</v>
      </c>
      <c r="C7492" s="295"/>
    </row>
    <row r="7493" spans="1:3" x14ac:dyDescent="0.3">
      <c r="A7493" s="153">
        <v>5245</v>
      </c>
      <c r="B7493" s="153">
        <v>20120244</v>
      </c>
      <c r="C7493" s="295"/>
    </row>
    <row r="7494" spans="1:3" x14ac:dyDescent="0.3">
      <c r="A7494" s="153">
        <v>5246</v>
      </c>
      <c r="B7494" s="153">
        <v>20120245</v>
      </c>
      <c r="C7494" s="295"/>
    </row>
    <row r="7495" spans="1:3" x14ac:dyDescent="0.3">
      <c r="A7495" s="153">
        <v>5247</v>
      </c>
      <c r="B7495" s="153">
        <v>20120246</v>
      </c>
      <c r="C7495" s="295"/>
    </row>
    <row r="7496" spans="1:3" x14ac:dyDescent="0.3">
      <c r="A7496" s="153">
        <v>5248</v>
      </c>
      <c r="B7496" s="153">
        <v>20120247</v>
      </c>
      <c r="C7496" s="295"/>
    </row>
    <row r="7497" spans="1:3" x14ac:dyDescent="0.3">
      <c r="A7497" s="153">
        <v>5249</v>
      </c>
      <c r="B7497" s="153">
        <v>20120248</v>
      </c>
      <c r="C7497" s="295"/>
    </row>
    <row r="7498" spans="1:3" x14ac:dyDescent="0.3">
      <c r="A7498" s="153">
        <v>5250</v>
      </c>
      <c r="B7498" s="153">
        <v>20120249</v>
      </c>
      <c r="C7498" s="295"/>
    </row>
    <row r="7499" spans="1:3" x14ac:dyDescent="0.3">
      <c r="A7499" s="153">
        <v>5251</v>
      </c>
      <c r="B7499" s="153">
        <v>20120250</v>
      </c>
      <c r="C7499" s="295"/>
    </row>
    <row r="7500" spans="1:3" x14ac:dyDescent="0.3">
      <c r="A7500" s="153">
        <v>5252</v>
      </c>
      <c r="B7500" s="153">
        <v>20120251</v>
      </c>
      <c r="C7500" s="295"/>
    </row>
    <row r="7501" spans="1:3" x14ac:dyDescent="0.3">
      <c r="A7501" s="153">
        <v>5253</v>
      </c>
      <c r="B7501" s="153">
        <v>20120252</v>
      </c>
      <c r="C7501" s="295"/>
    </row>
    <row r="7502" spans="1:3" x14ac:dyDescent="0.3">
      <c r="A7502" s="153">
        <v>5254</v>
      </c>
      <c r="B7502" s="153">
        <v>20120253</v>
      </c>
      <c r="C7502" s="295"/>
    </row>
    <row r="7503" spans="1:3" x14ac:dyDescent="0.3">
      <c r="A7503" s="153">
        <v>5255</v>
      </c>
      <c r="B7503" s="153">
        <v>20120254</v>
      </c>
      <c r="C7503" s="295"/>
    </row>
    <row r="7504" spans="1:3" x14ac:dyDescent="0.3">
      <c r="A7504" s="153">
        <v>5256</v>
      </c>
      <c r="B7504" s="153">
        <v>20120255</v>
      </c>
      <c r="C7504" s="295"/>
    </row>
    <row r="7505" spans="1:3" x14ac:dyDescent="0.3">
      <c r="A7505" s="153">
        <v>5257</v>
      </c>
      <c r="B7505" s="153">
        <v>20120256</v>
      </c>
      <c r="C7505" s="295"/>
    </row>
    <row r="7506" spans="1:3" x14ac:dyDescent="0.3">
      <c r="A7506" s="153">
        <v>5258</v>
      </c>
      <c r="B7506" s="153">
        <v>20120257</v>
      </c>
      <c r="C7506" s="295"/>
    </row>
    <row r="7507" spans="1:3" x14ac:dyDescent="0.3">
      <c r="A7507" s="153">
        <v>5259</v>
      </c>
      <c r="B7507" s="153">
        <v>20120258</v>
      </c>
      <c r="C7507" s="295"/>
    </row>
    <row r="7508" spans="1:3" x14ac:dyDescent="0.3">
      <c r="A7508" s="153">
        <v>5260</v>
      </c>
      <c r="B7508" s="153">
        <v>20120259</v>
      </c>
      <c r="C7508" s="295"/>
    </row>
    <row r="7509" spans="1:3" x14ac:dyDescent="0.3">
      <c r="A7509" s="153">
        <v>5261</v>
      </c>
      <c r="B7509" s="153">
        <v>20120260</v>
      </c>
      <c r="C7509" s="295"/>
    </row>
    <row r="7510" spans="1:3" x14ac:dyDescent="0.3">
      <c r="A7510" s="153">
        <v>5262</v>
      </c>
      <c r="B7510" s="153">
        <v>20120261</v>
      </c>
      <c r="C7510" s="295"/>
    </row>
    <row r="7511" spans="1:3" x14ac:dyDescent="0.3">
      <c r="A7511" s="153">
        <v>5263</v>
      </c>
      <c r="B7511" s="153">
        <v>20120262</v>
      </c>
      <c r="C7511" s="295"/>
    </row>
    <row r="7512" spans="1:3" x14ac:dyDescent="0.3">
      <c r="A7512" s="153">
        <v>5264</v>
      </c>
      <c r="B7512" s="153">
        <v>20120263</v>
      </c>
      <c r="C7512" s="295"/>
    </row>
    <row r="7513" spans="1:3" x14ac:dyDescent="0.3">
      <c r="A7513" s="153">
        <v>5265</v>
      </c>
      <c r="B7513" s="153">
        <v>20120264</v>
      </c>
      <c r="C7513" s="295"/>
    </row>
    <row r="7514" spans="1:3" x14ac:dyDescent="0.3">
      <c r="A7514" s="153">
        <v>5266</v>
      </c>
      <c r="B7514" s="153">
        <v>20120265</v>
      </c>
      <c r="C7514" s="295"/>
    </row>
    <row r="7515" spans="1:3" x14ac:dyDescent="0.3">
      <c r="A7515" s="153">
        <v>5267</v>
      </c>
      <c r="B7515" s="153">
        <v>20120266</v>
      </c>
      <c r="C7515" s="295"/>
    </row>
    <row r="7516" spans="1:3" x14ac:dyDescent="0.3">
      <c r="A7516" s="153">
        <v>5268</v>
      </c>
      <c r="B7516" s="153">
        <v>20120267</v>
      </c>
      <c r="C7516" s="295"/>
    </row>
    <row r="7517" spans="1:3" x14ac:dyDescent="0.3">
      <c r="A7517" s="153">
        <v>5269</v>
      </c>
      <c r="B7517" s="153">
        <v>20120268</v>
      </c>
      <c r="C7517" s="295"/>
    </row>
    <row r="7518" spans="1:3" x14ac:dyDescent="0.3">
      <c r="A7518" s="153">
        <v>5270</v>
      </c>
      <c r="B7518" s="153">
        <v>20120269</v>
      </c>
      <c r="C7518" s="295"/>
    </row>
    <row r="7519" spans="1:3" x14ac:dyDescent="0.3">
      <c r="A7519" s="153">
        <v>5271</v>
      </c>
      <c r="B7519" s="153">
        <v>20120270</v>
      </c>
      <c r="C7519" s="295"/>
    </row>
    <row r="7520" spans="1:3" x14ac:dyDescent="0.3">
      <c r="A7520" s="153">
        <v>5272</v>
      </c>
      <c r="B7520" s="153">
        <v>20120271</v>
      </c>
      <c r="C7520" s="295"/>
    </row>
    <row r="7521" spans="1:3" x14ac:dyDescent="0.3">
      <c r="A7521" s="153">
        <v>5273</v>
      </c>
      <c r="B7521" s="153">
        <v>20120272</v>
      </c>
      <c r="C7521" s="295"/>
    </row>
    <row r="7522" spans="1:3" x14ac:dyDescent="0.3">
      <c r="A7522" s="153">
        <v>5274</v>
      </c>
      <c r="B7522" s="153">
        <v>20120273</v>
      </c>
      <c r="C7522" s="295"/>
    </row>
    <row r="7523" spans="1:3" x14ac:dyDescent="0.3">
      <c r="A7523" s="153">
        <v>5275</v>
      </c>
      <c r="B7523" s="153">
        <v>20120274</v>
      </c>
      <c r="C7523" s="295"/>
    </row>
    <row r="7524" spans="1:3" x14ac:dyDescent="0.3">
      <c r="A7524" s="153">
        <v>5276</v>
      </c>
      <c r="B7524" s="153">
        <v>20120275</v>
      </c>
      <c r="C7524" s="295"/>
    </row>
    <row r="7525" spans="1:3" x14ac:dyDescent="0.3">
      <c r="A7525" s="153">
        <v>5277</v>
      </c>
      <c r="B7525" s="153">
        <v>20120276</v>
      </c>
      <c r="C7525" s="295"/>
    </row>
    <row r="7526" spans="1:3" x14ac:dyDescent="0.3">
      <c r="A7526" s="153">
        <v>5278</v>
      </c>
      <c r="B7526" s="153">
        <v>20120277</v>
      </c>
      <c r="C7526" s="295"/>
    </row>
    <row r="7527" spans="1:3" x14ac:dyDescent="0.3">
      <c r="A7527" s="153">
        <v>5279</v>
      </c>
      <c r="B7527" s="153">
        <v>20120278</v>
      </c>
      <c r="C7527" s="295"/>
    </row>
    <row r="7528" spans="1:3" x14ac:dyDescent="0.3">
      <c r="A7528" s="153">
        <v>5280</v>
      </c>
      <c r="B7528" s="153">
        <v>20120279</v>
      </c>
      <c r="C7528" s="295"/>
    </row>
    <row r="7529" spans="1:3" x14ac:dyDescent="0.3">
      <c r="A7529" s="153">
        <v>5281</v>
      </c>
      <c r="B7529" s="153">
        <v>20120280</v>
      </c>
      <c r="C7529" s="295"/>
    </row>
    <row r="7530" spans="1:3" x14ac:dyDescent="0.3">
      <c r="A7530" s="153">
        <v>5282</v>
      </c>
      <c r="B7530" s="153">
        <v>20120281</v>
      </c>
      <c r="C7530" s="295"/>
    </row>
    <row r="7531" spans="1:3" x14ac:dyDescent="0.3">
      <c r="A7531" s="153">
        <v>5283</v>
      </c>
      <c r="B7531" s="153">
        <v>20120282</v>
      </c>
      <c r="C7531" s="295"/>
    </row>
    <row r="7532" spans="1:3" x14ac:dyDescent="0.3">
      <c r="A7532" s="153">
        <v>5284</v>
      </c>
      <c r="B7532" s="153">
        <v>20120283</v>
      </c>
      <c r="C7532" s="295"/>
    </row>
    <row r="7533" spans="1:3" x14ac:dyDescent="0.3">
      <c r="A7533" s="153">
        <v>5285</v>
      </c>
      <c r="B7533" s="153">
        <v>20120284</v>
      </c>
      <c r="C7533" s="295"/>
    </row>
    <row r="7534" spans="1:3" x14ac:dyDescent="0.3">
      <c r="A7534" s="153">
        <v>5286</v>
      </c>
      <c r="B7534" s="153">
        <v>20120285</v>
      </c>
      <c r="C7534" s="295"/>
    </row>
    <row r="7535" spans="1:3" x14ac:dyDescent="0.3">
      <c r="A7535" s="153">
        <v>5287</v>
      </c>
      <c r="B7535" s="153">
        <v>20120286</v>
      </c>
      <c r="C7535" s="295"/>
    </row>
    <row r="7536" spans="1:3" x14ac:dyDescent="0.3">
      <c r="A7536" s="153">
        <v>5288</v>
      </c>
      <c r="B7536" s="153">
        <v>20120287</v>
      </c>
      <c r="C7536" s="295"/>
    </row>
    <row r="7537" spans="1:3" x14ac:dyDescent="0.3">
      <c r="A7537" s="153">
        <v>5289</v>
      </c>
      <c r="B7537" s="153">
        <v>20120288</v>
      </c>
      <c r="C7537" s="295"/>
    </row>
    <row r="7538" spans="1:3" x14ac:dyDescent="0.3">
      <c r="A7538" s="153">
        <v>5290</v>
      </c>
      <c r="B7538" s="153">
        <v>20120289</v>
      </c>
      <c r="C7538" s="295"/>
    </row>
    <row r="7539" spans="1:3" x14ac:dyDescent="0.3">
      <c r="A7539" s="153">
        <v>5291</v>
      </c>
      <c r="B7539" s="153">
        <v>20120290</v>
      </c>
      <c r="C7539" s="295"/>
    </row>
    <row r="7540" spans="1:3" x14ac:dyDescent="0.3">
      <c r="A7540" s="153">
        <v>5292</v>
      </c>
      <c r="B7540" s="153">
        <v>20120291</v>
      </c>
      <c r="C7540" s="295"/>
    </row>
    <row r="7541" spans="1:3" x14ac:dyDescent="0.3">
      <c r="A7541" s="153">
        <v>5293</v>
      </c>
      <c r="B7541" s="153">
        <v>20120292</v>
      </c>
      <c r="C7541" s="295"/>
    </row>
    <row r="7542" spans="1:3" x14ac:dyDescent="0.3">
      <c r="A7542" s="153">
        <v>5294</v>
      </c>
      <c r="B7542" s="153">
        <v>20120293</v>
      </c>
      <c r="C7542" s="295"/>
    </row>
    <row r="7543" spans="1:3" x14ac:dyDescent="0.3">
      <c r="A7543" s="153">
        <v>5295</v>
      </c>
      <c r="B7543" s="153">
        <v>20120294</v>
      </c>
      <c r="C7543" s="295"/>
    </row>
    <row r="7544" spans="1:3" x14ac:dyDescent="0.3">
      <c r="A7544" s="153">
        <v>5296</v>
      </c>
      <c r="B7544" s="153">
        <v>20120295</v>
      </c>
      <c r="C7544" s="295"/>
    </row>
    <row r="7545" spans="1:3" x14ac:dyDescent="0.3">
      <c r="A7545" s="153">
        <v>5297</v>
      </c>
      <c r="B7545" s="153">
        <v>20120296</v>
      </c>
      <c r="C7545" s="295"/>
    </row>
    <row r="7546" spans="1:3" x14ac:dyDescent="0.3">
      <c r="A7546" s="153">
        <v>5298</v>
      </c>
      <c r="B7546" s="153">
        <v>20120297</v>
      </c>
      <c r="C7546" s="295"/>
    </row>
    <row r="7547" spans="1:3" x14ac:dyDescent="0.3">
      <c r="A7547" s="153">
        <v>5299</v>
      </c>
      <c r="B7547" s="153">
        <v>20120298</v>
      </c>
      <c r="C7547" s="295"/>
    </row>
    <row r="7548" spans="1:3" x14ac:dyDescent="0.3">
      <c r="A7548" s="153">
        <v>5300</v>
      </c>
      <c r="B7548" s="153">
        <v>20120299</v>
      </c>
      <c r="C7548" s="295"/>
    </row>
    <row r="7549" spans="1:3" x14ac:dyDescent="0.3">
      <c r="A7549" s="153">
        <v>5301</v>
      </c>
      <c r="B7549" s="153">
        <v>20120300</v>
      </c>
      <c r="C7549" s="295"/>
    </row>
    <row r="7550" spans="1:3" x14ac:dyDescent="0.3">
      <c r="A7550" s="153">
        <v>5302</v>
      </c>
      <c r="B7550" s="153">
        <v>20120301</v>
      </c>
      <c r="C7550" s="295"/>
    </row>
    <row r="7551" spans="1:3" x14ac:dyDescent="0.3">
      <c r="A7551" s="153">
        <v>5303</v>
      </c>
      <c r="B7551" s="153">
        <v>20120302</v>
      </c>
      <c r="C7551" s="295"/>
    </row>
    <row r="7552" spans="1:3" x14ac:dyDescent="0.3">
      <c r="A7552" s="153">
        <v>5304</v>
      </c>
      <c r="B7552" s="153">
        <v>20120303</v>
      </c>
      <c r="C7552" s="295"/>
    </row>
    <row r="7553" spans="1:3" x14ac:dyDescent="0.3">
      <c r="A7553" s="153">
        <v>5305</v>
      </c>
      <c r="B7553" s="153">
        <v>20120304</v>
      </c>
      <c r="C7553" s="295"/>
    </row>
    <row r="7554" spans="1:3" x14ac:dyDescent="0.3">
      <c r="A7554" s="153">
        <v>5306</v>
      </c>
      <c r="B7554" s="153">
        <v>20120305</v>
      </c>
      <c r="C7554" s="295"/>
    </row>
    <row r="7555" spans="1:3" x14ac:dyDescent="0.3">
      <c r="A7555" s="153">
        <v>5307</v>
      </c>
      <c r="B7555" s="153">
        <v>20120306</v>
      </c>
      <c r="C7555" s="295"/>
    </row>
    <row r="7556" spans="1:3" x14ac:dyDescent="0.3">
      <c r="A7556" s="153">
        <v>5308</v>
      </c>
      <c r="B7556" s="153">
        <v>20120307</v>
      </c>
      <c r="C7556" s="295"/>
    </row>
    <row r="7557" spans="1:3" x14ac:dyDescent="0.3">
      <c r="A7557" s="153">
        <v>5309</v>
      </c>
      <c r="B7557" s="153">
        <v>20120308</v>
      </c>
      <c r="C7557" s="295"/>
    </row>
    <row r="7558" spans="1:3" x14ac:dyDescent="0.3">
      <c r="A7558" s="153">
        <v>5310</v>
      </c>
      <c r="B7558" s="153">
        <v>20120309</v>
      </c>
      <c r="C7558" s="295"/>
    </row>
    <row r="7559" spans="1:3" x14ac:dyDescent="0.3">
      <c r="A7559" s="153">
        <v>5311</v>
      </c>
      <c r="B7559" s="153">
        <v>20120310</v>
      </c>
      <c r="C7559" s="295"/>
    </row>
    <row r="7560" spans="1:3" x14ac:dyDescent="0.3">
      <c r="A7560" s="153">
        <v>5312</v>
      </c>
      <c r="B7560" s="153">
        <v>20120311</v>
      </c>
      <c r="C7560" s="295"/>
    </row>
    <row r="7561" spans="1:3" x14ac:dyDescent="0.3">
      <c r="A7561" s="153">
        <v>5313</v>
      </c>
      <c r="B7561" s="153">
        <v>20120312</v>
      </c>
      <c r="C7561" s="295"/>
    </row>
    <row r="7562" spans="1:3" x14ac:dyDescent="0.3">
      <c r="A7562" s="153">
        <v>5314</v>
      </c>
      <c r="B7562" s="153">
        <v>20120313</v>
      </c>
      <c r="C7562" s="295"/>
    </row>
    <row r="7563" spans="1:3" x14ac:dyDescent="0.3">
      <c r="A7563" s="153">
        <v>5315</v>
      </c>
      <c r="B7563" s="153">
        <v>20120314</v>
      </c>
      <c r="C7563" s="295"/>
    </row>
    <row r="7564" spans="1:3" x14ac:dyDescent="0.3">
      <c r="A7564" s="153">
        <v>5316</v>
      </c>
      <c r="B7564" s="153">
        <v>20120315</v>
      </c>
      <c r="C7564" s="295"/>
    </row>
    <row r="7565" spans="1:3" x14ac:dyDescent="0.3">
      <c r="A7565" s="153">
        <v>5317</v>
      </c>
      <c r="B7565" s="153">
        <v>20120316</v>
      </c>
      <c r="C7565" s="295"/>
    </row>
    <row r="7566" spans="1:3" x14ac:dyDescent="0.3">
      <c r="A7566" s="153">
        <v>5318</v>
      </c>
      <c r="B7566" s="153">
        <v>20120317</v>
      </c>
      <c r="C7566" s="295"/>
    </row>
    <row r="7567" spans="1:3" x14ac:dyDescent="0.3">
      <c r="A7567" s="153">
        <v>5319</v>
      </c>
      <c r="B7567" s="153">
        <v>20120318</v>
      </c>
      <c r="C7567" s="295"/>
    </row>
    <row r="7568" spans="1:3" x14ac:dyDescent="0.3">
      <c r="A7568" s="153">
        <v>5320</v>
      </c>
      <c r="B7568" s="153">
        <v>20120319</v>
      </c>
      <c r="C7568" s="295"/>
    </row>
    <row r="7569" spans="1:3" x14ac:dyDescent="0.3">
      <c r="A7569" s="153">
        <v>5321</v>
      </c>
      <c r="B7569" s="153">
        <v>20120320</v>
      </c>
      <c r="C7569" s="295"/>
    </row>
    <row r="7570" spans="1:3" x14ac:dyDescent="0.3">
      <c r="A7570" s="153">
        <v>5322</v>
      </c>
      <c r="B7570" s="153">
        <v>20120321</v>
      </c>
      <c r="C7570" s="295"/>
    </row>
    <row r="7571" spans="1:3" x14ac:dyDescent="0.3">
      <c r="A7571" s="153">
        <v>5323</v>
      </c>
      <c r="B7571" s="153">
        <v>20120322</v>
      </c>
      <c r="C7571" s="295"/>
    </row>
    <row r="7572" spans="1:3" x14ac:dyDescent="0.3">
      <c r="A7572" s="153">
        <v>5324</v>
      </c>
      <c r="B7572" s="153">
        <v>20120323</v>
      </c>
      <c r="C7572" s="295"/>
    </row>
    <row r="7573" spans="1:3" x14ac:dyDescent="0.3">
      <c r="A7573" s="153">
        <v>5325</v>
      </c>
      <c r="B7573" s="153">
        <v>20120324</v>
      </c>
      <c r="C7573" s="295"/>
    </row>
    <row r="7574" spans="1:3" x14ac:dyDescent="0.3">
      <c r="A7574" s="153">
        <v>5326</v>
      </c>
      <c r="B7574" s="153">
        <v>20120325</v>
      </c>
      <c r="C7574" s="295"/>
    </row>
    <row r="7575" spans="1:3" x14ac:dyDescent="0.3">
      <c r="A7575" s="153">
        <v>5327</v>
      </c>
      <c r="B7575" s="153">
        <v>20120326</v>
      </c>
      <c r="C7575" s="295"/>
    </row>
    <row r="7576" spans="1:3" x14ac:dyDescent="0.3">
      <c r="A7576" s="153">
        <v>5328</v>
      </c>
      <c r="B7576" s="153">
        <v>20120327</v>
      </c>
      <c r="C7576" s="295"/>
    </row>
    <row r="7577" spans="1:3" x14ac:dyDescent="0.3">
      <c r="A7577" s="153">
        <v>5329</v>
      </c>
      <c r="B7577" s="153">
        <v>20120328</v>
      </c>
      <c r="C7577" s="295"/>
    </row>
    <row r="7578" spans="1:3" x14ac:dyDescent="0.3">
      <c r="A7578" s="153">
        <v>5330</v>
      </c>
      <c r="B7578" s="153">
        <v>20120329</v>
      </c>
      <c r="C7578" s="295"/>
    </row>
    <row r="7579" spans="1:3" x14ac:dyDescent="0.3">
      <c r="A7579" s="153">
        <v>5331</v>
      </c>
      <c r="B7579" s="153">
        <v>20120330</v>
      </c>
      <c r="C7579" s="295"/>
    </row>
    <row r="7580" spans="1:3" x14ac:dyDescent="0.3">
      <c r="A7580" s="153">
        <v>5332</v>
      </c>
      <c r="B7580" s="153">
        <v>20120331</v>
      </c>
      <c r="C7580" s="295"/>
    </row>
    <row r="7581" spans="1:3" x14ac:dyDescent="0.3">
      <c r="A7581" s="153">
        <v>5333</v>
      </c>
      <c r="B7581" s="153">
        <v>20120332</v>
      </c>
      <c r="C7581" s="295"/>
    </row>
    <row r="7582" spans="1:3" x14ac:dyDescent="0.3">
      <c r="A7582" s="153">
        <v>5334</v>
      </c>
      <c r="B7582" s="153">
        <v>20120333</v>
      </c>
      <c r="C7582" s="295"/>
    </row>
    <row r="7583" spans="1:3" x14ac:dyDescent="0.3">
      <c r="A7583" s="153">
        <v>5335</v>
      </c>
      <c r="B7583" s="153">
        <v>20120334</v>
      </c>
      <c r="C7583" s="295"/>
    </row>
    <row r="7584" spans="1:3" x14ac:dyDescent="0.3">
      <c r="A7584" s="153">
        <v>5336</v>
      </c>
      <c r="B7584" s="153">
        <v>20120335</v>
      </c>
      <c r="C7584" s="295"/>
    </row>
    <row r="7585" spans="1:3" x14ac:dyDescent="0.3">
      <c r="A7585" s="153">
        <v>5337</v>
      </c>
      <c r="B7585" s="153">
        <v>20120336</v>
      </c>
      <c r="C7585" s="295"/>
    </row>
    <row r="7586" spans="1:3" x14ac:dyDescent="0.3">
      <c r="A7586" s="153">
        <v>5338</v>
      </c>
      <c r="B7586" s="153">
        <v>20120337</v>
      </c>
      <c r="C7586" s="295"/>
    </row>
    <row r="7587" spans="1:3" x14ac:dyDescent="0.3">
      <c r="A7587" s="153">
        <v>5339</v>
      </c>
      <c r="B7587" s="153">
        <v>20120338</v>
      </c>
      <c r="C7587" s="295"/>
    </row>
    <row r="7588" spans="1:3" x14ac:dyDescent="0.3">
      <c r="A7588" s="153">
        <v>5340</v>
      </c>
      <c r="B7588" s="153">
        <v>20120339</v>
      </c>
      <c r="C7588" s="295"/>
    </row>
    <row r="7589" spans="1:3" x14ac:dyDescent="0.3">
      <c r="A7589" s="153">
        <v>5341</v>
      </c>
      <c r="B7589" s="153">
        <v>20120340</v>
      </c>
      <c r="C7589" s="295"/>
    </row>
    <row r="7590" spans="1:3" x14ac:dyDescent="0.3">
      <c r="A7590" s="153">
        <v>5342</v>
      </c>
      <c r="B7590" s="153">
        <v>20120341</v>
      </c>
      <c r="C7590" s="295"/>
    </row>
    <row r="7591" spans="1:3" x14ac:dyDescent="0.3">
      <c r="A7591" s="153">
        <v>5343</v>
      </c>
      <c r="B7591" s="153">
        <v>20120342</v>
      </c>
      <c r="C7591" s="295"/>
    </row>
    <row r="7592" spans="1:3" x14ac:dyDescent="0.3">
      <c r="A7592" s="153">
        <v>5344</v>
      </c>
      <c r="B7592" s="153">
        <v>20120343</v>
      </c>
      <c r="C7592" s="295"/>
    </row>
    <row r="7593" spans="1:3" x14ac:dyDescent="0.3">
      <c r="A7593" s="153">
        <v>5345</v>
      </c>
      <c r="B7593" s="153">
        <v>20120344</v>
      </c>
      <c r="C7593" s="295"/>
    </row>
    <row r="7594" spans="1:3" x14ac:dyDescent="0.3">
      <c r="A7594" s="153">
        <v>5346</v>
      </c>
      <c r="B7594" s="153">
        <v>20120345</v>
      </c>
      <c r="C7594" s="295"/>
    </row>
    <row r="7595" spans="1:3" x14ac:dyDescent="0.3">
      <c r="A7595" s="153">
        <v>5347</v>
      </c>
      <c r="B7595" s="153">
        <v>20120346</v>
      </c>
      <c r="C7595" s="295"/>
    </row>
    <row r="7596" spans="1:3" x14ac:dyDescent="0.3">
      <c r="A7596" s="153">
        <v>5348</v>
      </c>
      <c r="B7596" s="153">
        <v>20120347</v>
      </c>
      <c r="C7596" s="295"/>
    </row>
    <row r="7597" spans="1:3" x14ac:dyDescent="0.3">
      <c r="A7597" s="153">
        <v>5349</v>
      </c>
      <c r="B7597" s="153">
        <v>20120348</v>
      </c>
      <c r="C7597" s="295"/>
    </row>
    <row r="7598" spans="1:3" x14ac:dyDescent="0.3">
      <c r="A7598" s="153">
        <v>5350</v>
      </c>
      <c r="B7598" s="153">
        <v>20120349</v>
      </c>
      <c r="C7598" s="295"/>
    </row>
    <row r="7599" spans="1:3" x14ac:dyDescent="0.3">
      <c r="A7599" s="153">
        <v>5351</v>
      </c>
      <c r="B7599" s="153">
        <v>20120350</v>
      </c>
      <c r="C7599" s="295"/>
    </row>
    <row r="7600" spans="1:3" x14ac:dyDescent="0.3">
      <c r="A7600" s="153">
        <v>5352</v>
      </c>
      <c r="B7600" s="153">
        <v>20120351</v>
      </c>
      <c r="C7600" s="295"/>
    </row>
    <row r="7601" spans="1:3" x14ac:dyDescent="0.3">
      <c r="A7601" s="153">
        <v>5353</v>
      </c>
      <c r="B7601" s="153">
        <v>20120352</v>
      </c>
      <c r="C7601" s="295"/>
    </row>
    <row r="7602" spans="1:3" x14ac:dyDescent="0.3">
      <c r="A7602" s="153">
        <v>5354</v>
      </c>
      <c r="B7602" s="153">
        <v>20120353</v>
      </c>
      <c r="C7602" s="295"/>
    </row>
    <row r="7603" spans="1:3" x14ac:dyDescent="0.3">
      <c r="A7603" s="153">
        <v>5355</v>
      </c>
      <c r="B7603" s="153">
        <v>20120354</v>
      </c>
      <c r="C7603" s="295"/>
    </row>
    <row r="7604" spans="1:3" x14ac:dyDescent="0.3">
      <c r="A7604" s="153">
        <v>5356</v>
      </c>
      <c r="B7604" s="153">
        <v>20120355</v>
      </c>
      <c r="C7604" s="295"/>
    </row>
    <row r="7605" spans="1:3" x14ac:dyDescent="0.3">
      <c r="A7605" s="153">
        <v>5357</v>
      </c>
      <c r="B7605" s="153">
        <v>20120356</v>
      </c>
      <c r="C7605" s="295"/>
    </row>
    <row r="7606" spans="1:3" x14ac:dyDescent="0.3">
      <c r="A7606" s="153">
        <v>5358</v>
      </c>
      <c r="B7606" s="153">
        <v>20120357</v>
      </c>
      <c r="C7606" s="295"/>
    </row>
    <row r="7607" spans="1:3" x14ac:dyDescent="0.3">
      <c r="A7607" s="153">
        <v>5359</v>
      </c>
      <c r="B7607" s="153">
        <v>20120358</v>
      </c>
      <c r="C7607" s="295"/>
    </row>
    <row r="7608" spans="1:3" x14ac:dyDescent="0.3">
      <c r="A7608" s="153">
        <v>5360</v>
      </c>
      <c r="B7608" s="153">
        <v>20120359</v>
      </c>
      <c r="C7608" s="295"/>
    </row>
    <row r="7609" spans="1:3" x14ac:dyDescent="0.3">
      <c r="A7609" s="153">
        <v>5361</v>
      </c>
      <c r="B7609" s="153">
        <v>20120360</v>
      </c>
      <c r="C7609" s="295"/>
    </row>
    <row r="7610" spans="1:3" x14ac:dyDescent="0.3">
      <c r="A7610" s="153">
        <v>5362</v>
      </c>
      <c r="B7610" s="153">
        <v>20120361</v>
      </c>
      <c r="C7610" s="295"/>
    </row>
    <row r="7611" spans="1:3" x14ac:dyDescent="0.3">
      <c r="A7611" s="153">
        <v>5363</v>
      </c>
      <c r="B7611" s="153">
        <v>20120362</v>
      </c>
      <c r="C7611" s="295"/>
    </row>
    <row r="7612" spans="1:3" x14ac:dyDescent="0.3">
      <c r="A7612" s="153">
        <v>5364</v>
      </c>
      <c r="B7612" s="153">
        <v>20120363</v>
      </c>
      <c r="C7612" s="295"/>
    </row>
    <row r="7613" spans="1:3" x14ac:dyDescent="0.3">
      <c r="A7613" s="153">
        <v>5365</v>
      </c>
      <c r="B7613" s="153">
        <v>20120364</v>
      </c>
      <c r="C7613" s="295"/>
    </row>
    <row r="7614" spans="1:3" x14ac:dyDescent="0.3">
      <c r="A7614" s="153">
        <v>5366</v>
      </c>
      <c r="B7614" s="153">
        <v>20120365</v>
      </c>
      <c r="C7614" s="295"/>
    </row>
    <row r="7615" spans="1:3" x14ac:dyDescent="0.3">
      <c r="A7615" s="153">
        <v>5367</v>
      </c>
      <c r="B7615" s="153">
        <v>20120366</v>
      </c>
      <c r="C7615" s="295"/>
    </row>
    <row r="7616" spans="1:3" x14ac:dyDescent="0.3">
      <c r="A7616" s="153">
        <v>5368</v>
      </c>
      <c r="B7616" s="153">
        <v>20120367</v>
      </c>
      <c r="C7616" s="295"/>
    </row>
    <row r="7617" spans="1:3" x14ac:dyDescent="0.3">
      <c r="A7617" s="153">
        <v>5369</v>
      </c>
      <c r="B7617" s="153">
        <v>20120368</v>
      </c>
      <c r="C7617" s="295"/>
    </row>
    <row r="7618" spans="1:3" x14ac:dyDescent="0.3">
      <c r="A7618" s="153">
        <v>5370</v>
      </c>
      <c r="B7618" s="153">
        <v>20120369</v>
      </c>
      <c r="C7618" s="295"/>
    </row>
    <row r="7619" spans="1:3" x14ac:dyDescent="0.3">
      <c r="A7619" s="153">
        <v>5371</v>
      </c>
      <c r="B7619" s="153">
        <v>20120370</v>
      </c>
      <c r="C7619" s="295"/>
    </row>
    <row r="7620" spans="1:3" x14ac:dyDescent="0.3">
      <c r="A7620" s="153">
        <v>5372</v>
      </c>
      <c r="B7620" s="153">
        <v>20120371</v>
      </c>
      <c r="C7620" s="295"/>
    </row>
    <row r="7621" spans="1:3" x14ac:dyDescent="0.3">
      <c r="A7621" s="153">
        <v>5373</v>
      </c>
      <c r="B7621" s="153">
        <v>20120372</v>
      </c>
      <c r="C7621" s="295"/>
    </row>
    <row r="7622" spans="1:3" x14ac:dyDescent="0.3">
      <c r="A7622" s="153">
        <v>5374</v>
      </c>
      <c r="B7622" s="153">
        <v>20120373</v>
      </c>
      <c r="C7622" s="295"/>
    </row>
    <row r="7623" spans="1:3" x14ac:dyDescent="0.3">
      <c r="A7623" s="153">
        <v>5375</v>
      </c>
      <c r="B7623" s="153">
        <v>20120374</v>
      </c>
      <c r="C7623" s="295"/>
    </row>
    <row r="7624" spans="1:3" x14ac:dyDescent="0.3">
      <c r="A7624" s="153">
        <v>5376</v>
      </c>
      <c r="B7624" s="153">
        <v>20120375</v>
      </c>
      <c r="C7624" s="295"/>
    </row>
    <row r="7625" spans="1:3" x14ac:dyDescent="0.3">
      <c r="A7625" s="153">
        <v>5377</v>
      </c>
      <c r="B7625" s="153">
        <v>20120376</v>
      </c>
      <c r="C7625" s="295"/>
    </row>
    <row r="7626" spans="1:3" x14ac:dyDescent="0.3">
      <c r="A7626" s="153">
        <v>5378</v>
      </c>
      <c r="B7626" s="153">
        <v>20120377</v>
      </c>
      <c r="C7626" s="295"/>
    </row>
    <row r="7627" spans="1:3" x14ac:dyDescent="0.3">
      <c r="A7627" s="153">
        <v>5379</v>
      </c>
      <c r="B7627" s="153">
        <v>20120378</v>
      </c>
      <c r="C7627" s="295"/>
    </row>
    <row r="7628" spans="1:3" x14ac:dyDescent="0.3">
      <c r="A7628" s="153">
        <v>5380</v>
      </c>
      <c r="B7628" s="153">
        <v>20120379</v>
      </c>
      <c r="C7628" s="295"/>
    </row>
    <row r="7629" spans="1:3" x14ac:dyDescent="0.3">
      <c r="A7629" s="153">
        <v>5381</v>
      </c>
      <c r="B7629" s="153">
        <v>20120380</v>
      </c>
      <c r="C7629" s="295"/>
    </row>
    <row r="7630" spans="1:3" x14ac:dyDescent="0.3">
      <c r="A7630" s="153">
        <v>5382</v>
      </c>
      <c r="B7630" s="153">
        <v>20120381</v>
      </c>
      <c r="C7630" s="295"/>
    </row>
    <row r="7631" spans="1:3" x14ac:dyDescent="0.3">
      <c r="A7631" s="153">
        <v>5383</v>
      </c>
      <c r="B7631" s="153">
        <v>20120382</v>
      </c>
      <c r="C7631" s="295"/>
    </row>
    <row r="7632" spans="1:3" x14ac:dyDescent="0.3">
      <c r="A7632" s="153">
        <v>5384</v>
      </c>
      <c r="B7632" s="153">
        <v>20120383</v>
      </c>
      <c r="C7632" s="295"/>
    </row>
    <row r="7633" spans="1:3" x14ac:dyDescent="0.3">
      <c r="A7633" s="153">
        <v>5385</v>
      </c>
      <c r="B7633" s="153">
        <v>20120384</v>
      </c>
      <c r="C7633" s="295"/>
    </row>
    <row r="7634" spans="1:3" x14ac:dyDescent="0.3">
      <c r="A7634" s="153">
        <v>5386</v>
      </c>
      <c r="B7634" s="153">
        <v>20120385</v>
      </c>
      <c r="C7634" s="295"/>
    </row>
    <row r="7635" spans="1:3" x14ac:dyDescent="0.3">
      <c r="A7635" s="153">
        <v>5387</v>
      </c>
      <c r="B7635" s="153">
        <v>20120386</v>
      </c>
      <c r="C7635" s="295"/>
    </row>
    <row r="7636" spans="1:3" x14ac:dyDescent="0.3">
      <c r="A7636" s="153">
        <v>5388</v>
      </c>
      <c r="B7636" s="153">
        <v>20120387</v>
      </c>
      <c r="C7636" s="295"/>
    </row>
    <row r="7637" spans="1:3" x14ac:dyDescent="0.3">
      <c r="A7637" s="153">
        <v>5389</v>
      </c>
      <c r="B7637" s="153">
        <v>20120388</v>
      </c>
      <c r="C7637" s="295"/>
    </row>
    <row r="7638" spans="1:3" x14ac:dyDescent="0.3">
      <c r="A7638" s="153">
        <v>5390</v>
      </c>
      <c r="B7638" s="153">
        <v>20120389</v>
      </c>
      <c r="C7638" s="295"/>
    </row>
    <row r="7639" spans="1:3" x14ac:dyDescent="0.3">
      <c r="A7639" s="153">
        <v>5391</v>
      </c>
      <c r="B7639" s="153">
        <v>20120390</v>
      </c>
      <c r="C7639" s="295"/>
    </row>
    <row r="7640" spans="1:3" x14ac:dyDescent="0.3">
      <c r="A7640" s="153">
        <v>5392</v>
      </c>
      <c r="B7640" s="153">
        <v>20120391</v>
      </c>
      <c r="C7640" s="295"/>
    </row>
    <row r="7641" spans="1:3" x14ac:dyDescent="0.3">
      <c r="A7641" s="153">
        <v>5393</v>
      </c>
      <c r="B7641" s="153">
        <v>20120392</v>
      </c>
      <c r="C7641" s="295"/>
    </row>
    <row r="7642" spans="1:3" x14ac:dyDescent="0.3">
      <c r="A7642" s="153">
        <v>5394</v>
      </c>
      <c r="B7642" s="153">
        <v>20120393</v>
      </c>
      <c r="C7642" s="295"/>
    </row>
    <row r="7643" spans="1:3" x14ac:dyDescent="0.3">
      <c r="A7643" s="153">
        <v>5395</v>
      </c>
      <c r="B7643" s="153">
        <v>20120394</v>
      </c>
      <c r="C7643" s="295"/>
    </row>
    <row r="7644" spans="1:3" x14ac:dyDescent="0.3">
      <c r="A7644" s="153">
        <v>5396</v>
      </c>
      <c r="B7644" s="153">
        <v>20120395</v>
      </c>
      <c r="C7644" s="295"/>
    </row>
    <row r="7645" spans="1:3" x14ac:dyDescent="0.3">
      <c r="A7645" s="153">
        <v>5397</v>
      </c>
      <c r="B7645" s="153">
        <v>20120396</v>
      </c>
      <c r="C7645" s="295"/>
    </row>
    <row r="7646" spans="1:3" x14ac:dyDescent="0.3">
      <c r="A7646" s="153">
        <v>5398</v>
      </c>
      <c r="B7646" s="153">
        <v>20120397</v>
      </c>
      <c r="C7646" s="295"/>
    </row>
    <row r="7647" spans="1:3" x14ac:dyDescent="0.3">
      <c r="A7647" s="153">
        <v>5399</v>
      </c>
      <c r="B7647" s="153">
        <v>20120398</v>
      </c>
      <c r="C7647" s="295"/>
    </row>
    <row r="7648" spans="1:3" x14ac:dyDescent="0.3">
      <c r="A7648" s="153">
        <v>5400</v>
      </c>
      <c r="B7648" s="153">
        <v>20120399</v>
      </c>
      <c r="C7648" s="295"/>
    </row>
    <row r="7649" spans="1:3" x14ac:dyDescent="0.3">
      <c r="A7649" s="153">
        <v>5401</v>
      </c>
      <c r="B7649" s="153">
        <v>20120400</v>
      </c>
      <c r="C7649" s="295"/>
    </row>
    <row r="7650" spans="1:3" x14ac:dyDescent="0.3">
      <c r="A7650" s="153">
        <v>5402</v>
      </c>
      <c r="B7650" s="153">
        <v>20120401</v>
      </c>
      <c r="C7650" s="295"/>
    </row>
    <row r="7651" spans="1:3" x14ac:dyDescent="0.3">
      <c r="A7651" s="153">
        <v>5403</v>
      </c>
      <c r="B7651" s="153">
        <v>20120402</v>
      </c>
      <c r="C7651" s="295"/>
    </row>
    <row r="7652" spans="1:3" x14ac:dyDescent="0.3">
      <c r="A7652" s="153">
        <v>5404</v>
      </c>
      <c r="B7652" s="153">
        <v>20120403</v>
      </c>
      <c r="C7652" s="295"/>
    </row>
    <row r="7653" spans="1:3" x14ac:dyDescent="0.3">
      <c r="A7653" s="153">
        <v>5405</v>
      </c>
      <c r="B7653" s="153">
        <v>20120404</v>
      </c>
      <c r="C7653" s="295"/>
    </row>
    <row r="7654" spans="1:3" x14ac:dyDescent="0.3">
      <c r="A7654" s="153">
        <v>5406</v>
      </c>
      <c r="B7654" s="153">
        <v>20120405</v>
      </c>
      <c r="C7654" s="295"/>
    </row>
    <row r="7655" spans="1:3" x14ac:dyDescent="0.3">
      <c r="A7655" s="153">
        <v>5407</v>
      </c>
      <c r="B7655" s="153">
        <v>20120406</v>
      </c>
      <c r="C7655" s="295"/>
    </row>
    <row r="7656" spans="1:3" x14ac:dyDescent="0.3">
      <c r="A7656" s="153">
        <v>5408</v>
      </c>
      <c r="B7656" s="153">
        <v>20120407</v>
      </c>
      <c r="C7656" s="295"/>
    </row>
    <row r="7657" spans="1:3" x14ac:dyDescent="0.3">
      <c r="A7657" s="153">
        <v>5409</v>
      </c>
      <c r="B7657" s="153">
        <v>20120408</v>
      </c>
      <c r="C7657" s="295"/>
    </row>
    <row r="7658" spans="1:3" x14ac:dyDescent="0.3">
      <c r="A7658" s="153">
        <v>5410</v>
      </c>
      <c r="B7658" s="153">
        <v>20120409</v>
      </c>
      <c r="C7658" s="295"/>
    </row>
    <row r="7659" spans="1:3" x14ac:dyDescent="0.3">
      <c r="A7659" s="153">
        <v>5411</v>
      </c>
      <c r="B7659" s="153">
        <v>20120410</v>
      </c>
      <c r="C7659" s="295"/>
    </row>
    <row r="7660" spans="1:3" x14ac:dyDescent="0.3">
      <c r="A7660" s="153">
        <v>5412</v>
      </c>
      <c r="B7660" s="153">
        <v>20120411</v>
      </c>
      <c r="C7660" s="295"/>
    </row>
    <row r="7661" spans="1:3" x14ac:dyDescent="0.3">
      <c r="A7661" s="153">
        <v>5413</v>
      </c>
      <c r="B7661" s="153">
        <v>20120412</v>
      </c>
      <c r="C7661" s="295"/>
    </row>
    <row r="7662" spans="1:3" x14ac:dyDescent="0.3">
      <c r="A7662" s="153">
        <v>5414</v>
      </c>
      <c r="B7662" s="153">
        <v>20120413</v>
      </c>
      <c r="C7662" s="295"/>
    </row>
    <row r="7663" spans="1:3" x14ac:dyDescent="0.3">
      <c r="A7663" s="153">
        <v>5415</v>
      </c>
      <c r="B7663" s="153">
        <v>20120414</v>
      </c>
      <c r="C7663" s="295"/>
    </row>
    <row r="7664" spans="1:3" x14ac:dyDescent="0.3">
      <c r="A7664" s="153">
        <v>5416</v>
      </c>
      <c r="B7664" s="153">
        <v>20120415</v>
      </c>
      <c r="C7664" s="295"/>
    </row>
    <row r="7665" spans="1:3" x14ac:dyDescent="0.3">
      <c r="A7665" s="153">
        <v>5417</v>
      </c>
      <c r="B7665" s="153">
        <v>20120416</v>
      </c>
      <c r="C7665" s="295"/>
    </row>
    <row r="7666" spans="1:3" x14ac:dyDescent="0.3">
      <c r="A7666" s="153">
        <v>5418</v>
      </c>
      <c r="B7666" s="153">
        <v>20120417</v>
      </c>
      <c r="C7666" s="295"/>
    </row>
    <row r="7667" spans="1:3" x14ac:dyDescent="0.3">
      <c r="A7667" s="153">
        <v>5419</v>
      </c>
      <c r="B7667" s="153">
        <v>20120418</v>
      </c>
      <c r="C7667" s="295"/>
    </row>
    <row r="7668" spans="1:3" x14ac:dyDescent="0.3">
      <c r="A7668" s="153">
        <v>5420</v>
      </c>
      <c r="B7668" s="153">
        <v>20120419</v>
      </c>
      <c r="C7668" s="295"/>
    </row>
    <row r="7669" spans="1:3" x14ac:dyDescent="0.3">
      <c r="A7669" s="153">
        <v>5421</v>
      </c>
      <c r="B7669" s="153">
        <v>20120420</v>
      </c>
      <c r="C7669" s="295"/>
    </row>
    <row r="7670" spans="1:3" x14ac:dyDescent="0.3">
      <c r="A7670" s="153">
        <v>5422</v>
      </c>
      <c r="B7670" s="153">
        <v>20120421</v>
      </c>
      <c r="C7670" s="295"/>
    </row>
    <row r="7671" spans="1:3" x14ac:dyDescent="0.3">
      <c r="A7671" s="153">
        <v>5423</v>
      </c>
      <c r="B7671" s="153">
        <v>20120422</v>
      </c>
      <c r="C7671" s="295"/>
    </row>
    <row r="7672" spans="1:3" x14ac:dyDescent="0.3">
      <c r="A7672" s="153">
        <v>5424</v>
      </c>
      <c r="B7672" s="153">
        <v>20120423</v>
      </c>
      <c r="C7672" s="295"/>
    </row>
    <row r="7673" spans="1:3" x14ac:dyDescent="0.3">
      <c r="A7673" s="153">
        <v>5425</v>
      </c>
      <c r="B7673" s="153">
        <v>20120424</v>
      </c>
      <c r="C7673" s="295"/>
    </row>
    <row r="7674" spans="1:3" x14ac:dyDescent="0.3">
      <c r="A7674" s="153">
        <v>5426</v>
      </c>
      <c r="B7674" s="153">
        <v>20120425</v>
      </c>
      <c r="C7674" s="295"/>
    </row>
    <row r="7675" spans="1:3" x14ac:dyDescent="0.3">
      <c r="A7675" s="153">
        <v>5427</v>
      </c>
      <c r="B7675" s="153">
        <v>20120426</v>
      </c>
      <c r="C7675" s="295"/>
    </row>
    <row r="7676" spans="1:3" x14ac:dyDescent="0.3">
      <c r="A7676" s="153">
        <v>5428</v>
      </c>
      <c r="B7676" s="153">
        <v>20120427</v>
      </c>
      <c r="C7676" s="295"/>
    </row>
    <row r="7677" spans="1:3" x14ac:dyDescent="0.3">
      <c r="A7677" s="153">
        <v>5429</v>
      </c>
      <c r="B7677" s="153">
        <v>20120428</v>
      </c>
      <c r="C7677" s="295"/>
    </row>
    <row r="7678" spans="1:3" x14ac:dyDescent="0.3">
      <c r="A7678" s="153">
        <v>5430</v>
      </c>
      <c r="B7678" s="153">
        <v>20120429</v>
      </c>
      <c r="C7678" s="295"/>
    </row>
    <row r="7679" spans="1:3" x14ac:dyDescent="0.3">
      <c r="A7679" s="153">
        <v>5431</v>
      </c>
      <c r="B7679" s="153">
        <v>20120430</v>
      </c>
      <c r="C7679" s="295"/>
    </row>
    <row r="7680" spans="1:3" x14ac:dyDescent="0.3">
      <c r="A7680" s="153">
        <v>5432</v>
      </c>
      <c r="B7680" s="153">
        <v>20120431</v>
      </c>
      <c r="C7680" s="295"/>
    </row>
    <row r="7681" spans="1:3" x14ac:dyDescent="0.3">
      <c r="A7681" s="153">
        <v>5433</v>
      </c>
      <c r="B7681" s="153">
        <v>20120432</v>
      </c>
      <c r="C7681" s="295"/>
    </row>
    <row r="7682" spans="1:3" x14ac:dyDescent="0.3">
      <c r="A7682" s="153">
        <v>5434</v>
      </c>
      <c r="B7682" s="153">
        <v>20120433</v>
      </c>
      <c r="C7682" s="295"/>
    </row>
    <row r="7683" spans="1:3" x14ac:dyDescent="0.3">
      <c r="A7683" s="153">
        <v>5435</v>
      </c>
      <c r="B7683" s="153">
        <v>20120434</v>
      </c>
      <c r="C7683" s="295"/>
    </row>
    <row r="7684" spans="1:3" x14ac:dyDescent="0.3">
      <c r="A7684" s="153">
        <v>5436</v>
      </c>
      <c r="B7684" s="153">
        <v>20120435</v>
      </c>
      <c r="C7684" s="295"/>
    </row>
    <row r="7685" spans="1:3" x14ac:dyDescent="0.3">
      <c r="A7685" s="153">
        <v>5437</v>
      </c>
      <c r="B7685" s="153">
        <v>20120436</v>
      </c>
      <c r="C7685" s="295"/>
    </row>
    <row r="7686" spans="1:3" x14ac:dyDescent="0.3">
      <c r="A7686" s="153">
        <v>5438</v>
      </c>
      <c r="B7686" s="153">
        <v>20120437</v>
      </c>
      <c r="C7686" s="295"/>
    </row>
    <row r="7687" spans="1:3" x14ac:dyDescent="0.3">
      <c r="A7687" s="153">
        <v>5439</v>
      </c>
      <c r="B7687" s="153">
        <v>20120438</v>
      </c>
      <c r="C7687" s="295"/>
    </row>
    <row r="7688" spans="1:3" x14ac:dyDescent="0.3">
      <c r="A7688" s="153">
        <v>5440</v>
      </c>
      <c r="B7688" s="153">
        <v>20120439</v>
      </c>
      <c r="C7688" s="295"/>
    </row>
    <row r="7689" spans="1:3" x14ac:dyDescent="0.3">
      <c r="A7689" s="153">
        <v>5441</v>
      </c>
      <c r="B7689" s="153">
        <v>20120440</v>
      </c>
      <c r="C7689" s="295"/>
    </row>
    <row r="7690" spans="1:3" x14ac:dyDescent="0.3">
      <c r="A7690" s="153">
        <v>5442</v>
      </c>
      <c r="B7690" s="153">
        <v>20120441</v>
      </c>
      <c r="C7690" s="295"/>
    </row>
    <row r="7691" spans="1:3" x14ac:dyDescent="0.3">
      <c r="A7691" s="153">
        <v>5443</v>
      </c>
      <c r="B7691" s="153">
        <v>20120442</v>
      </c>
      <c r="C7691" s="295"/>
    </row>
    <row r="7692" spans="1:3" x14ac:dyDescent="0.3">
      <c r="A7692" s="153">
        <v>5444</v>
      </c>
      <c r="B7692" s="153">
        <v>20120443</v>
      </c>
      <c r="C7692" s="295"/>
    </row>
    <row r="7693" spans="1:3" x14ac:dyDescent="0.3">
      <c r="A7693" s="153">
        <v>5445</v>
      </c>
      <c r="B7693" s="153">
        <v>20120444</v>
      </c>
      <c r="C7693" s="295"/>
    </row>
    <row r="7694" spans="1:3" x14ac:dyDescent="0.3">
      <c r="A7694" s="153">
        <v>5446</v>
      </c>
      <c r="B7694" s="153">
        <v>20120445</v>
      </c>
      <c r="C7694" s="295"/>
    </row>
    <row r="7695" spans="1:3" x14ac:dyDescent="0.3">
      <c r="A7695" s="153">
        <v>5447</v>
      </c>
      <c r="B7695" s="153">
        <v>20120446</v>
      </c>
      <c r="C7695" s="295"/>
    </row>
    <row r="7696" spans="1:3" x14ac:dyDescent="0.3">
      <c r="A7696" s="153">
        <v>5448</v>
      </c>
      <c r="B7696" s="153">
        <v>20120447</v>
      </c>
      <c r="C7696" s="295"/>
    </row>
    <row r="7697" spans="1:3" x14ac:dyDescent="0.3">
      <c r="A7697" s="153">
        <v>5449</v>
      </c>
      <c r="B7697" s="153">
        <v>20120448</v>
      </c>
      <c r="C7697" s="295"/>
    </row>
    <row r="7698" spans="1:3" x14ac:dyDescent="0.3">
      <c r="A7698" s="153">
        <v>5450</v>
      </c>
      <c r="B7698" s="153">
        <v>20120449</v>
      </c>
      <c r="C7698" s="295"/>
    </row>
    <row r="7699" spans="1:3" x14ac:dyDescent="0.3">
      <c r="A7699" s="153">
        <v>5451</v>
      </c>
      <c r="B7699" s="153">
        <v>20120450</v>
      </c>
      <c r="C7699" s="295"/>
    </row>
    <row r="7700" spans="1:3" x14ac:dyDescent="0.3">
      <c r="A7700" s="153">
        <v>5452</v>
      </c>
      <c r="B7700" s="153">
        <v>20120451</v>
      </c>
      <c r="C7700" s="295"/>
    </row>
    <row r="7701" spans="1:3" x14ac:dyDescent="0.3">
      <c r="A7701" s="153">
        <v>5453</v>
      </c>
      <c r="B7701" s="153">
        <v>20120452</v>
      </c>
      <c r="C7701" s="295"/>
    </row>
    <row r="7702" spans="1:3" x14ac:dyDescent="0.3">
      <c r="A7702" s="153">
        <v>5454</v>
      </c>
      <c r="B7702" s="153">
        <v>20120453</v>
      </c>
      <c r="C7702" s="295"/>
    </row>
    <row r="7703" spans="1:3" x14ac:dyDescent="0.3">
      <c r="A7703" s="153">
        <v>5455</v>
      </c>
      <c r="B7703" s="153">
        <v>20120454</v>
      </c>
      <c r="C7703" s="295"/>
    </row>
    <row r="7704" spans="1:3" x14ac:dyDescent="0.3">
      <c r="A7704" s="153">
        <v>5456</v>
      </c>
      <c r="B7704" s="153">
        <v>20120455</v>
      </c>
      <c r="C7704" s="295"/>
    </row>
    <row r="7705" spans="1:3" x14ac:dyDescent="0.3">
      <c r="A7705" s="153">
        <v>5457</v>
      </c>
      <c r="B7705" s="153">
        <v>20120456</v>
      </c>
      <c r="C7705" s="295"/>
    </row>
    <row r="7706" spans="1:3" x14ac:dyDescent="0.3">
      <c r="A7706" s="153">
        <v>5458</v>
      </c>
      <c r="B7706" s="153">
        <v>20120457</v>
      </c>
      <c r="C7706" s="295"/>
    </row>
    <row r="7707" spans="1:3" x14ac:dyDescent="0.3">
      <c r="A7707" s="153">
        <v>5459</v>
      </c>
      <c r="B7707" s="153">
        <v>20120458</v>
      </c>
      <c r="C7707" s="295"/>
    </row>
    <row r="7708" spans="1:3" x14ac:dyDescent="0.3">
      <c r="A7708" s="153">
        <v>5460</v>
      </c>
      <c r="B7708" s="153">
        <v>20120459</v>
      </c>
      <c r="C7708" s="295"/>
    </row>
    <row r="7709" spans="1:3" x14ac:dyDescent="0.3">
      <c r="A7709" s="153">
        <v>5461</v>
      </c>
      <c r="B7709" s="153">
        <v>20120460</v>
      </c>
      <c r="C7709" s="295"/>
    </row>
    <row r="7710" spans="1:3" x14ac:dyDescent="0.3">
      <c r="A7710" s="153">
        <v>5462</v>
      </c>
      <c r="B7710" s="153">
        <v>20120461</v>
      </c>
      <c r="C7710" s="295"/>
    </row>
    <row r="7711" spans="1:3" x14ac:dyDescent="0.3">
      <c r="A7711" s="153">
        <v>5463</v>
      </c>
      <c r="B7711" s="153">
        <v>20120462</v>
      </c>
      <c r="C7711" s="295"/>
    </row>
    <row r="7712" spans="1:3" x14ac:dyDescent="0.3">
      <c r="A7712" s="153">
        <v>5464</v>
      </c>
      <c r="B7712" s="153">
        <v>20120463</v>
      </c>
      <c r="C7712" s="295"/>
    </row>
    <row r="7713" spans="1:3" x14ac:dyDescent="0.3">
      <c r="A7713" s="153">
        <v>5465</v>
      </c>
      <c r="B7713" s="153">
        <v>20120464</v>
      </c>
      <c r="C7713" s="295"/>
    </row>
    <row r="7714" spans="1:3" x14ac:dyDescent="0.3">
      <c r="A7714" s="153">
        <v>5466</v>
      </c>
      <c r="B7714" s="153">
        <v>20120465</v>
      </c>
      <c r="C7714" s="295"/>
    </row>
    <row r="7715" spans="1:3" x14ac:dyDescent="0.3">
      <c r="A7715" s="153">
        <v>5467</v>
      </c>
      <c r="B7715" s="153">
        <v>20120466</v>
      </c>
      <c r="C7715" s="295"/>
    </row>
    <row r="7716" spans="1:3" x14ac:dyDescent="0.3">
      <c r="A7716" s="153">
        <v>5468</v>
      </c>
      <c r="B7716" s="153">
        <v>20120467</v>
      </c>
      <c r="C7716" s="295"/>
    </row>
    <row r="7717" spans="1:3" x14ac:dyDescent="0.3">
      <c r="A7717" s="153">
        <v>5469</v>
      </c>
      <c r="B7717" s="153">
        <v>20120468</v>
      </c>
      <c r="C7717" s="295"/>
    </row>
    <row r="7718" spans="1:3" x14ac:dyDescent="0.3">
      <c r="A7718" s="153">
        <v>5470</v>
      </c>
      <c r="B7718" s="153">
        <v>20120469</v>
      </c>
      <c r="C7718" s="295"/>
    </row>
    <row r="7719" spans="1:3" x14ac:dyDescent="0.3">
      <c r="A7719" s="153">
        <v>5471</v>
      </c>
      <c r="B7719" s="153">
        <v>20120470</v>
      </c>
      <c r="C7719" s="295"/>
    </row>
    <row r="7720" spans="1:3" x14ac:dyDescent="0.3">
      <c r="A7720" s="153">
        <v>5472</v>
      </c>
      <c r="B7720" s="153">
        <v>20120471</v>
      </c>
      <c r="C7720" s="295"/>
    </row>
    <row r="7721" spans="1:3" x14ac:dyDescent="0.3">
      <c r="A7721" s="153">
        <v>5473</v>
      </c>
      <c r="B7721" s="153">
        <v>20120472</v>
      </c>
      <c r="C7721" s="295"/>
    </row>
    <row r="7722" spans="1:3" x14ac:dyDescent="0.3">
      <c r="A7722" s="153">
        <v>5474</v>
      </c>
      <c r="B7722" s="153">
        <v>20120473</v>
      </c>
      <c r="C7722" s="295"/>
    </row>
    <row r="7723" spans="1:3" x14ac:dyDescent="0.3">
      <c r="A7723" s="153">
        <v>5475</v>
      </c>
      <c r="B7723" s="153">
        <v>20120474</v>
      </c>
      <c r="C7723" s="295"/>
    </row>
    <row r="7724" spans="1:3" x14ac:dyDescent="0.3">
      <c r="A7724" s="153">
        <v>5476</v>
      </c>
      <c r="B7724" s="153">
        <v>20120475</v>
      </c>
      <c r="C7724" s="295"/>
    </row>
    <row r="7725" spans="1:3" x14ac:dyDescent="0.3">
      <c r="A7725" s="153">
        <v>5477</v>
      </c>
      <c r="B7725" s="153">
        <v>20120476</v>
      </c>
      <c r="C7725" s="295"/>
    </row>
    <row r="7726" spans="1:3" x14ac:dyDescent="0.3">
      <c r="A7726" s="153">
        <v>5478</v>
      </c>
      <c r="B7726" s="153">
        <v>20120477</v>
      </c>
      <c r="C7726" s="295"/>
    </row>
    <row r="7727" spans="1:3" x14ac:dyDescent="0.3">
      <c r="A7727" s="153">
        <v>5479</v>
      </c>
      <c r="B7727" s="153">
        <v>20120478</v>
      </c>
      <c r="C7727" s="295"/>
    </row>
    <row r="7728" spans="1:3" x14ac:dyDescent="0.3">
      <c r="A7728" s="153">
        <v>5480</v>
      </c>
      <c r="B7728" s="153">
        <v>20120479</v>
      </c>
      <c r="C7728" s="295"/>
    </row>
    <row r="7729" spans="1:3" x14ac:dyDescent="0.3">
      <c r="A7729" s="153">
        <v>5481</v>
      </c>
      <c r="B7729" s="153">
        <v>20120480</v>
      </c>
      <c r="C7729" s="295"/>
    </row>
    <row r="7730" spans="1:3" x14ac:dyDescent="0.3">
      <c r="A7730" s="153">
        <v>5482</v>
      </c>
      <c r="B7730" s="153">
        <v>20120481</v>
      </c>
      <c r="C7730" s="295"/>
    </row>
    <row r="7731" spans="1:3" x14ac:dyDescent="0.3">
      <c r="A7731" s="153">
        <v>5483</v>
      </c>
      <c r="B7731" s="153">
        <v>20120482</v>
      </c>
      <c r="C7731" s="295"/>
    </row>
    <row r="7732" spans="1:3" x14ac:dyDescent="0.3">
      <c r="A7732" s="153">
        <v>5484</v>
      </c>
      <c r="B7732" s="153">
        <v>20120483</v>
      </c>
      <c r="C7732" s="295"/>
    </row>
    <row r="7733" spans="1:3" x14ac:dyDescent="0.3">
      <c r="A7733" s="153">
        <v>5485</v>
      </c>
      <c r="B7733" s="153">
        <v>20120484</v>
      </c>
      <c r="C7733" s="295"/>
    </row>
    <row r="7734" spans="1:3" x14ac:dyDescent="0.3">
      <c r="A7734" s="153">
        <v>5486</v>
      </c>
      <c r="B7734" s="153">
        <v>20120485</v>
      </c>
      <c r="C7734" s="295"/>
    </row>
    <row r="7735" spans="1:3" x14ac:dyDescent="0.3">
      <c r="A7735" s="153">
        <v>5487</v>
      </c>
      <c r="B7735" s="153">
        <v>20120486</v>
      </c>
      <c r="C7735" s="295"/>
    </row>
    <row r="7736" spans="1:3" x14ac:dyDescent="0.3">
      <c r="A7736" s="153">
        <v>5488</v>
      </c>
      <c r="B7736" s="153">
        <v>20120487</v>
      </c>
      <c r="C7736" s="295"/>
    </row>
    <row r="7737" spans="1:3" x14ac:dyDescent="0.3">
      <c r="A7737" s="153">
        <v>5489</v>
      </c>
      <c r="B7737" s="153">
        <v>20120488</v>
      </c>
      <c r="C7737" s="295"/>
    </row>
    <row r="7738" spans="1:3" x14ac:dyDescent="0.3">
      <c r="A7738" s="153">
        <v>5490</v>
      </c>
      <c r="B7738" s="153">
        <v>20120489</v>
      </c>
      <c r="C7738" s="295"/>
    </row>
    <row r="7739" spans="1:3" x14ac:dyDescent="0.3">
      <c r="A7739" s="153">
        <v>5491</v>
      </c>
      <c r="B7739" s="153">
        <v>20120490</v>
      </c>
      <c r="C7739" s="295"/>
    </row>
    <row r="7740" spans="1:3" x14ac:dyDescent="0.3">
      <c r="A7740" s="153">
        <v>5492</v>
      </c>
      <c r="B7740" s="153">
        <v>20120491</v>
      </c>
      <c r="C7740" s="295"/>
    </row>
    <row r="7741" spans="1:3" x14ac:dyDescent="0.3">
      <c r="A7741" s="153">
        <v>5493</v>
      </c>
      <c r="B7741" s="153">
        <v>20120492</v>
      </c>
      <c r="C7741" s="295"/>
    </row>
    <row r="7742" spans="1:3" x14ac:dyDescent="0.3">
      <c r="A7742" s="153">
        <v>5494</v>
      </c>
      <c r="B7742" s="153">
        <v>20120493</v>
      </c>
      <c r="C7742" s="295"/>
    </row>
    <row r="7743" spans="1:3" x14ac:dyDescent="0.3">
      <c r="A7743" s="153">
        <v>5495</v>
      </c>
      <c r="B7743" s="153">
        <v>20120494</v>
      </c>
      <c r="C7743" s="295"/>
    </row>
    <row r="7744" spans="1:3" x14ac:dyDescent="0.3">
      <c r="A7744" s="153">
        <v>5496</v>
      </c>
      <c r="B7744" s="153">
        <v>20120495</v>
      </c>
      <c r="C7744" s="295"/>
    </row>
    <row r="7745" spans="1:3" x14ac:dyDescent="0.3">
      <c r="A7745" s="153">
        <v>5497</v>
      </c>
      <c r="B7745" s="153">
        <v>20120496</v>
      </c>
      <c r="C7745" s="295"/>
    </row>
    <row r="7746" spans="1:3" x14ac:dyDescent="0.3">
      <c r="A7746" s="153">
        <v>5498</v>
      </c>
      <c r="B7746" s="153">
        <v>20120497</v>
      </c>
      <c r="C7746" s="295"/>
    </row>
    <row r="7747" spans="1:3" x14ac:dyDescent="0.3">
      <c r="A7747" s="153">
        <v>5499</v>
      </c>
      <c r="B7747" s="153">
        <v>20120498</v>
      </c>
      <c r="C7747" s="295"/>
    </row>
    <row r="7748" spans="1:3" x14ac:dyDescent="0.3">
      <c r="A7748" s="153">
        <v>5500</v>
      </c>
      <c r="B7748" s="153">
        <v>20120499</v>
      </c>
      <c r="C7748" s="295"/>
    </row>
    <row r="7749" spans="1:3" x14ac:dyDescent="0.3">
      <c r="A7749" s="153">
        <v>5501</v>
      </c>
      <c r="B7749" s="153">
        <v>20120500</v>
      </c>
      <c r="C7749" s="295"/>
    </row>
    <row r="7750" spans="1:3" x14ac:dyDescent="0.3">
      <c r="A7750" s="153">
        <v>5502</v>
      </c>
      <c r="B7750" s="153">
        <v>20120501</v>
      </c>
      <c r="C7750" s="295"/>
    </row>
    <row r="7751" spans="1:3" x14ac:dyDescent="0.3">
      <c r="A7751" s="153">
        <v>5503</v>
      </c>
      <c r="B7751" s="153">
        <v>20120502</v>
      </c>
      <c r="C7751" s="295"/>
    </row>
    <row r="7752" spans="1:3" x14ac:dyDescent="0.3">
      <c r="A7752" s="153">
        <v>5504</v>
      </c>
      <c r="B7752" s="153">
        <v>20120503</v>
      </c>
      <c r="C7752" s="295"/>
    </row>
    <row r="7753" spans="1:3" x14ac:dyDescent="0.3">
      <c r="A7753" s="153">
        <v>5505</v>
      </c>
      <c r="B7753" s="153">
        <v>20120504</v>
      </c>
      <c r="C7753" s="295"/>
    </row>
    <row r="7754" spans="1:3" x14ac:dyDescent="0.3">
      <c r="A7754" s="153">
        <v>5506</v>
      </c>
      <c r="B7754" s="153">
        <v>20120505</v>
      </c>
      <c r="C7754" s="295"/>
    </row>
    <row r="7755" spans="1:3" x14ac:dyDescent="0.3">
      <c r="A7755" s="153">
        <v>5507</v>
      </c>
      <c r="B7755" s="153">
        <v>20120506</v>
      </c>
      <c r="C7755" s="295"/>
    </row>
    <row r="7756" spans="1:3" x14ac:dyDescent="0.3">
      <c r="A7756" s="153">
        <v>5508</v>
      </c>
      <c r="B7756" s="153">
        <v>20120507</v>
      </c>
      <c r="C7756" s="295"/>
    </row>
    <row r="7757" spans="1:3" x14ac:dyDescent="0.3">
      <c r="A7757" s="153">
        <v>5509</v>
      </c>
      <c r="B7757" s="153">
        <v>20120508</v>
      </c>
      <c r="C7757" s="295"/>
    </row>
    <row r="7758" spans="1:3" x14ac:dyDescent="0.3">
      <c r="A7758" s="153">
        <v>5510</v>
      </c>
      <c r="B7758" s="153">
        <v>20120509</v>
      </c>
      <c r="C7758" s="295"/>
    </row>
    <row r="7759" spans="1:3" x14ac:dyDescent="0.3">
      <c r="A7759" s="153">
        <v>5511</v>
      </c>
      <c r="B7759" s="153">
        <v>20120510</v>
      </c>
      <c r="C7759" s="295"/>
    </row>
    <row r="7760" spans="1:3" x14ac:dyDescent="0.3">
      <c r="A7760" s="153">
        <v>5512</v>
      </c>
      <c r="B7760" s="153">
        <v>20120511</v>
      </c>
      <c r="C7760" s="295"/>
    </row>
    <row r="7761" spans="1:3" x14ac:dyDescent="0.3">
      <c r="A7761" s="153">
        <v>5513</v>
      </c>
      <c r="B7761" s="153">
        <v>20120512</v>
      </c>
      <c r="C7761" s="295"/>
    </row>
    <row r="7762" spans="1:3" x14ac:dyDescent="0.3">
      <c r="A7762" s="153">
        <v>5514</v>
      </c>
      <c r="B7762" s="153">
        <v>20120513</v>
      </c>
      <c r="C7762" s="295"/>
    </row>
    <row r="7763" spans="1:3" x14ac:dyDescent="0.3">
      <c r="A7763" s="153">
        <v>5515</v>
      </c>
      <c r="B7763" s="153">
        <v>20120514</v>
      </c>
      <c r="C7763" s="295"/>
    </row>
    <row r="7764" spans="1:3" x14ac:dyDescent="0.3">
      <c r="A7764" s="153">
        <v>5516</v>
      </c>
      <c r="B7764" s="153">
        <v>20120515</v>
      </c>
      <c r="C7764" s="295"/>
    </row>
    <row r="7765" spans="1:3" x14ac:dyDescent="0.3">
      <c r="A7765" s="153">
        <v>5517</v>
      </c>
      <c r="B7765" s="153">
        <v>20120516</v>
      </c>
      <c r="C7765" s="295"/>
    </row>
    <row r="7766" spans="1:3" x14ac:dyDescent="0.3">
      <c r="A7766" s="153">
        <v>5518</v>
      </c>
      <c r="B7766" s="153">
        <v>20120517</v>
      </c>
      <c r="C7766" s="295"/>
    </row>
    <row r="7767" spans="1:3" x14ac:dyDescent="0.3">
      <c r="A7767" s="153">
        <v>5519</v>
      </c>
      <c r="B7767" s="153">
        <v>20120518</v>
      </c>
      <c r="C7767" s="295"/>
    </row>
    <row r="7768" spans="1:3" x14ac:dyDescent="0.3">
      <c r="A7768" s="153">
        <v>5520</v>
      </c>
      <c r="B7768" s="153">
        <v>20120519</v>
      </c>
      <c r="C7768" s="295"/>
    </row>
    <row r="7769" spans="1:3" x14ac:dyDescent="0.3">
      <c r="A7769" s="153">
        <v>5521</v>
      </c>
      <c r="B7769" s="153">
        <v>20120520</v>
      </c>
      <c r="C7769" s="295"/>
    </row>
    <row r="7770" spans="1:3" x14ac:dyDescent="0.3">
      <c r="A7770" s="153">
        <v>5522</v>
      </c>
      <c r="B7770" s="153">
        <v>20120521</v>
      </c>
      <c r="C7770" s="295"/>
    </row>
    <row r="7771" spans="1:3" x14ac:dyDescent="0.3">
      <c r="A7771" s="153">
        <v>5523</v>
      </c>
      <c r="B7771" s="153">
        <v>20120522</v>
      </c>
      <c r="C7771" s="295"/>
    </row>
    <row r="7772" spans="1:3" x14ac:dyDescent="0.3">
      <c r="A7772" s="153">
        <v>5524</v>
      </c>
      <c r="B7772" s="153">
        <v>20120523</v>
      </c>
      <c r="C7772" s="295"/>
    </row>
    <row r="7773" spans="1:3" x14ac:dyDescent="0.3">
      <c r="A7773" s="153">
        <v>5525</v>
      </c>
      <c r="B7773" s="153">
        <v>20120524</v>
      </c>
      <c r="C7773" s="295"/>
    </row>
    <row r="7774" spans="1:3" x14ac:dyDescent="0.3">
      <c r="A7774" s="153">
        <v>5526</v>
      </c>
      <c r="B7774" s="153">
        <v>20120525</v>
      </c>
      <c r="C7774" s="295"/>
    </row>
    <row r="7775" spans="1:3" x14ac:dyDescent="0.3">
      <c r="A7775" s="153">
        <v>5527</v>
      </c>
      <c r="B7775" s="153">
        <v>20120526</v>
      </c>
      <c r="C7775" s="295"/>
    </row>
    <row r="7776" spans="1:3" x14ac:dyDescent="0.3">
      <c r="A7776" s="153">
        <v>5528</v>
      </c>
      <c r="B7776" s="153">
        <v>20120527</v>
      </c>
      <c r="C7776" s="295"/>
    </row>
    <row r="7777" spans="1:3" x14ac:dyDescent="0.3">
      <c r="A7777" s="153">
        <v>5529</v>
      </c>
      <c r="B7777" s="153">
        <v>20120528</v>
      </c>
      <c r="C7777" s="295"/>
    </row>
    <row r="7778" spans="1:3" x14ac:dyDescent="0.3">
      <c r="A7778" s="153">
        <v>5530</v>
      </c>
      <c r="B7778" s="153">
        <v>20120529</v>
      </c>
      <c r="C7778" s="295"/>
    </row>
    <row r="7779" spans="1:3" x14ac:dyDescent="0.3">
      <c r="A7779" s="153">
        <v>5531</v>
      </c>
      <c r="B7779" s="153">
        <v>20120530</v>
      </c>
      <c r="C7779" s="295"/>
    </row>
    <row r="7780" spans="1:3" x14ac:dyDescent="0.3">
      <c r="A7780" s="153">
        <v>5532</v>
      </c>
      <c r="B7780" s="153">
        <v>20120531</v>
      </c>
      <c r="C7780" s="295"/>
    </row>
    <row r="7781" spans="1:3" x14ac:dyDescent="0.3">
      <c r="A7781" s="153">
        <v>5533</v>
      </c>
      <c r="B7781" s="153">
        <v>20120532</v>
      </c>
      <c r="C7781" s="295"/>
    </row>
    <row r="7782" spans="1:3" x14ac:dyDescent="0.3">
      <c r="A7782" s="153">
        <v>5534</v>
      </c>
      <c r="B7782" s="153">
        <v>20120533</v>
      </c>
      <c r="C7782" s="295"/>
    </row>
    <row r="7783" spans="1:3" x14ac:dyDescent="0.3">
      <c r="A7783" s="153">
        <v>5535</v>
      </c>
      <c r="B7783" s="153">
        <v>20120534</v>
      </c>
      <c r="C7783" s="295"/>
    </row>
    <row r="7784" spans="1:3" x14ac:dyDescent="0.3">
      <c r="A7784" s="153">
        <v>5536</v>
      </c>
      <c r="B7784" s="153">
        <v>20120535</v>
      </c>
      <c r="C7784" s="295"/>
    </row>
    <row r="7785" spans="1:3" x14ac:dyDescent="0.3">
      <c r="A7785" s="153">
        <v>5537</v>
      </c>
      <c r="B7785" s="153">
        <v>20120536</v>
      </c>
      <c r="C7785" s="295"/>
    </row>
    <row r="7786" spans="1:3" x14ac:dyDescent="0.3">
      <c r="A7786" s="153">
        <v>5538</v>
      </c>
      <c r="B7786" s="153">
        <v>20120537</v>
      </c>
      <c r="C7786" s="295"/>
    </row>
    <row r="7787" spans="1:3" x14ac:dyDescent="0.3">
      <c r="A7787" s="153">
        <v>5539</v>
      </c>
      <c r="B7787" s="153">
        <v>20120538</v>
      </c>
      <c r="C7787" s="295"/>
    </row>
    <row r="7788" spans="1:3" x14ac:dyDescent="0.3">
      <c r="A7788" s="153">
        <v>5540</v>
      </c>
      <c r="B7788" s="153">
        <v>20120539</v>
      </c>
      <c r="C7788" s="295"/>
    </row>
    <row r="7789" spans="1:3" x14ac:dyDescent="0.3">
      <c r="A7789" s="153">
        <v>5541</v>
      </c>
      <c r="B7789" s="153">
        <v>20120540</v>
      </c>
      <c r="C7789" s="295"/>
    </row>
    <row r="7790" spans="1:3" x14ac:dyDescent="0.3">
      <c r="A7790" s="153">
        <v>5542</v>
      </c>
      <c r="B7790" s="153">
        <v>20120541</v>
      </c>
      <c r="C7790" s="295"/>
    </row>
    <row r="7791" spans="1:3" x14ac:dyDescent="0.3">
      <c r="A7791" s="153">
        <v>5543</v>
      </c>
      <c r="B7791" s="153">
        <v>20120542</v>
      </c>
      <c r="C7791" s="295"/>
    </row>
    <row r="7792" spans="1:3" x14ac:dyDescent="0.3">
      <c r="A7792" s="153">
        <v>5544</v>
      </c>
      <c r="B7792" s="153">
        <v>20120543</v>
      </c>
      <c r="C7792" s="295"/>
    </row>
    <row r="7793" spans="1:3" x14ac:dyDescent="0.3">
      <c r="A7793" s="153">
        <v>5545</v>
      </c>
      <c r="B7793" s="153">
        <v>20120544</v>
      </c>
      <c r="C7793" s="295"/>
    </row>
    <row r="7794" spans="1:3" x14ac:dyDescent="0.3">
      <c r="A7794" s="153">
        <v>5546</v>
      </c>
      <c r="B7794" s="153">
        <v>20120545</v>
      </c>
      <c r="C7794" s="295"/>
    </row>
    <row r="7795" spans="1:3" x14ac:dyDescent="0.3">
      <c r="A7795" s="153">
        <v>5547</v>
      </c>
      <c r="B7795" s="153">
        <v>20120546</v>
      </c>
      <c r="C7795" s="295"/>
    </row>
    <row r="7796" spans="1:3" x14ac:dyDescent="0.3">
      <c r="A7796" s="153">
        <v>5548</v>
      </c>
      <c r="B7796" s="153">
        <v>20120547</v>
      </c>
      <c r="C7796" s="295"/>
    </row>
    <row r="7797" spans="1:3" x14ac:dyDescent="0.3">
      <c r="A7797" s="153">
        <v>5549</v>
      </c>
      <c r="B7797" s="153">
        <v>20120548</v>
      </c>
      <c r="C7797" s="295"/>
    </row>
    <row r="7798" spans="1:3" x14ac:dyDescent="0.3">
      <c r="A7798" s="153">
        <v>5550</v>
      </c>
      <c r="B7798" s="153">
        <v>20120549</v>
      </c>
      <c r="C7798" s="295"/>
    </row>
    <row r="7799" spans="1:3" x14ac:dyDescent="0.3">
      <c r="A7799" s="153">
        <v>5551</v>
      </c>
      <c r="B7799" s="153">
        <v>20120550</v>
      </c>
      <c r="C7799" s="295"/>
    </row>
    <row r="7800" spans="1:3" x14ac:dyDescent="0.3">
      <c r="A7800" s="153">
        <v>5552</v>
      </c>
      <c r="B7800" s="153">
        <v>20120551</v>
      </c>
      <c r="C7800" s="295"/>
    </row>
    <row r="7801" spans="1:3" x14ac:dyDescent="0.3">
      <c r="A7801" s="153">
        <v>5553</v>
      </c>
      <c r="B7801" s="153">
        <v>20120552</v>
      </c>
      <c r="C7801" s="295"/>
    </row>
    <row r="7802" spans="1:3" x14ac:dyDescent="0.3">
      <c r="A7802" s="153">
        <v>5554</v>
      </c>
      <c r="B7802" s="153">
        <v>20120553</v>
      </c>
      <c r="C7802" s="295"/>
    </row>
    <row r="7803" spans="1:3" x14ac:dyDescent="0.3">
      <c r="A7803" s="153">
        <v>5555</v>
      </c>
      <c r="B7803" s="153">
        <v>20120554</v>
      </c>
      <c r="C7803" s="295"/>
    </row>
    <row r="7804" spans="1:3" x14ac:dyDescent="0.3">
      <c r="A7804" s="153">
        <v>5556</v>
      </c>
      <c r="B7804" s="153">
        <v>20120555</v>
      </c>
      <c r="C7804" s="295"/>
    </row>
    <row r="7805" spans="1:3" x14ac:dyDescent="0.3">
      <c r="A7805" s="153">
        <v>5557</v>
      </c>
      <c r="B7805" s="153">
        <v>20120556</v>
      </c>
      <c r="C7805" s="295"/>
    </row>
    <row r="7806" spans="1:3" x14ac:dyDescent="0.3">
      <c r="A7806" s="153">
        <v>5558</v>
      </c>
      <c r="B7806" s="153">
        <v>20120557</v>
      </c>
      <c r="C7806" s="295"/>
    </row>
    <row r="7807" spans="1:3" x14ac:dyDescent="0.3">
      <c r="A7807" s="153">
        <v>5559</v>
      </c>
      <c r="B7807" s="153">
        <v>20120558</v>
      </c>
      <c r="C7807" s="295"/>
    </row>
    <row r="7808" spans="1:3" x14ac:dyDescent="0.3">
      <c r="A7808" s="153">
        <v>5560</v>
      </c>
      <c r="B7808" s="153">
        <v>20120559</v>
      </c>
      <c r="C7808" s="295"/>
    </row>
    <row r="7809" spans="1:3" x14ac:dyDescent="0.3">
      <c r="A7809" s="153">
        <v>5561</v>
      </c>
      <c r="B7809" s="153">
        <v>20120560</v>
      </c>
      <c r="C7809" s="295"/>
    </row>
    <row r="7810" spans="1:3" x14ac:dyDescent="0.3">
      <c r="A7810" s="153">
        <v>5562</v>
      </c>
      <c r="B7810" s="153">
        <v>20120561</v>
      </c>
      <c r="C7810" s="295"/>
    </row>
    <row r="7811" spans="1:3" x14ac:dyDescent="0.3">
      <c r="A7811" s="153">
        <v>5563</v>
      </c>
      <c r="B7811" s="153">
        <v>20120562</v>
      </c>
      <c r="C7811" s="295"/>
    </row>
    <row r="7812" spans="1:3" x14ac:dyDescent="0.3">
      <c r="A7812" s="153">
        <v>5564</v>
      </c>
      <c r="B7812" s="153">
        <v>20120563</v>
      </c>
      <c r="C7812" s="295"/>
    </row>
    <row r="7813" spans="1:3" x14ac:dyDescent="0.3">
      <c r="A7813" s="153">
        <v>5565</v>
      </c>
      <c r="B7813" s="153">
        <v>20120564</v>
      </c>
      <c r="C7813" s="295"/>
    </row>
    <row r="7814" spans="1:3" x14ac:dyDescent="0.3">
      <c r="A7814" s="153">
        <v>5566</v>
      </c>
      <c r="B7814" s="153">
        <v>20120565</v>
      </c>
      <c r="C7814" s="295"/>
    </row>
    <row r="7815" spans="1:3" x14ac:dyDescent="0.3">
      <c r="A7815" s="153">
        <v>5567</v>
      </c>
      <c r="B7815" s="153">
        <v>20120566</v>
      </c>
      <c r="C7815" s="295"/>
    </row>
    <row r="7816" spans="1:3" x14ac:dyDescent="0.3">
      <c r="A7816" s="153">
        <v>5568</v>
      </c>
      <c r="B7816" s="153">
        <v>20120567</v>
      </c>
      <c r="C7816" s="295"/>
    </row>
    <row r="7817" spans="1:3" x14ac:dyDescent="0.3">
      <c r="A7817" s="153">
        <v>5569</v>
      </c>
      <c r="B7817" s="153">
        <v>20120568</v>
      </c>
      <c r="C7817" s="295"/>
    </row>
    <row r="7818" spans="1:3" x14ac:dyDescent="0.3">
      <c r="A7818" s="153">
        <v>5570</v>
      </c>
      <c r="B7818" s="153">
        <v>20120569</v>
      </c>
      <c r="C7818" s="295"/>
    </row>
    <row r="7819" spans="1:3" x14ac:dyDescent="0.3">
      <c r="A7819" s="153">
        <v>5571</v>
      </c>
      <c r="B7819" s="153">
        <v>20120570</v>
      </c>
      <c r="C7819" s="295"/>
    </row>
    <row r="7820" spans="1:3" x14ac:dyDescent="0.3">
      <c r="A7820" s="153">
        <v>5572</v>
      </c>
      <c r="B7820" s="153">
        <v>20120571</v>
      </c>
      <c r="C7820" s="295"/>
    </row>
    <row r="7821" spans="1:3" x14ac:dyDescent="0.3">
      <c r="A7821" s="153">
        <v>5573</v>
      </c>
      <c r="B7821" s="153">
        <v>20120572</v>
      </c>
      <c r="C7821" s="295"/>
    </row>
    <row r="7822" spans="1:3" x14ac:dyDescent="0.3">
      <c r="A7822" s="153">
        <v>5574</v>
      </c>
      <c r="B7822" s="153">
        <v>20120573</v>
      </c>
      <c r="C7822" s="295"/>
    </row>
    <row r="7823" spans="1:3" x14ac:dyDescent="0.3">
      <c r="A7823" s="153">
        <v>5575</v>
      </c>
      <c r="B7823" s="153">
        <v>20120574</v>
      </c>
      <c r="C7823" s="295"/>
    </row>
    <row r="7824" spans="1:3" x14ac:dyDescent="0.3">
      <c r="A7824" s="153">
        <v>5576</v>
      </c>
      <c r="B7824" s="153">
        <v>20120575</v>
      </c>
      <c r="C7824" s="295"/>
    </row>
    <row r="7825" spans="1:3" x14ac:dyDescent="0.3">
      <c r="A7825" s="153">
        <v>5577</v>
      </c>
      <c r="B7825" s="153">
        <v>20120576</v>
      </c>
      <c r="C7825" s="295"/>
    </row>
    <row r="7826" spans="1:3" x14ac:dyDescent="0.3">
      <c r="A7826" s="153">
        <v>5578</v>
      </c>
      <c r="B7826" s="153">
        <v>20120577</v>
      </c>
      <c r="C7826" s="295"/>
    </row>
    <row r="7827" spans="1:3" x14ac:dyDescent="0.3">
      <c r="A7827" s="153">
        <v>5579</v>
      </c>
      <c r="B7827" s="153">
        <v>20120578</v>
      </c>
      <c r="C7827" s="295"/>
    </row>
    <row r="7828" spans="1:3" x14ac:dyDescent="0.3">
      <c r="A7828" s="153">
        <v>5580</v>
      </c>
      <c r="B7828" s="153">
        <v>20120579</v>
      </c>
      <c r="C7828" s="295"/>
    </row>
    <row r="7829" spans="1:3" x14ac:dyDescent="0.3">
      <c r="A7829" s="153">
        <v>5581</v>
      </c>
      <c r="B7829" s="153">
        <v>20120580</v>
      </c>
      <c r="C7829" s="295"/>
    </row>
    <row r="7830" spans="1:3" x14ac:dyDescent="0.3">
      <c r="A7830" s="153">
        <v>5582</v>
      </c>
      <c r="B7830" s="153">
        <v>20120581</v>
      </c>
      <c r="C7830" s="295"/>
    </row>
    <row r="7831" spans="1:3" x14ac:dyDescent="0.3">
      <c r="A7831" s="153">
        <v>5583</v>
      </c>
      <c r="B7831" s="153">
        <v>20120582</v>
      </c>
      <c r="C7831" s="295"/>
    </row>
    <row r="7832" spans="1:3" x14ac:dyDescent="0.3">
      <c r="A7832" s="153">
        <v>5584</v>
      </c>
      <c r="B7832" s="153">
        <v>20120583</v>
      </c>
      <c r="C7832" s="295"/>
    </row>
    <row r="7833" spans="1:3" x14ac:dyDescent="0.3">
      <c r="A7833" s="153">
        <v>5585</v>
      </c>
      <c r="B7833" s="153">
        <v>20120584</v>
      </c>
      <c r="C7833" s="295"/>
    </row>
    <row r="7834" spans="1:3" x14ac:dyDescent="0.3">
      <c r="A7834" s="153">
        <v>5586</v>
      </c>
      <c r="B7834" s="153">
        <v>20120585</v>
      </c>
      <c r="C7834" s="295"/>
    </row>
    <row r="7835" spans="1:3" x14ac:dyDescent="0.3">
      <c r="A7835" s="153">
        <v>5587</v>
      </c>
      <c r="B7835" s="153">
        <v>20120586</v>
      </c>
      <c r="C7835" s="295"/>
    </row>
    <row r="7836" spans="1:3" x14ac:dyDescent="0.3">
      <c r="A7836" s="153">
        <v>5588</v>
      </c>
      <c r="B7836" s="153">
        <v>20120587</v>
      </c>
      <c r="C7836" s="295"/>
    </row>
    <row r="7837" spans="1:3" x14ac:dyDescent="0.3">
      <c r="A7837" s="153">
        <v>5589</v>
      </c>
      <c r="B7837" s="153">
        <v>20120588</v>
      </c>
      <c r="C7837" s="295"/>
    </row>
    <row r="7838" spans="1:3" x14ac:dyDescent="0.3">
      <c r="A7838" s="153">
        <v>5590</v>
      </c>
      <c r="B7838" s="153">
        <v>20120589</v>
      </c>
      <c r="C7838" s="295"/>
    </row>
    <row r="7839" spans="1:3" x14ac:dyDescent="0.3">
      <c r="A7839" s="153">
        <v>5591</v>
      </c>
      <c r="B7839" s="153">
        <v>20120590</v>
      </c>
      <c r="C7839" s="295"/>
    </row>
    <row r="7840" spans="1:3" x14ac:dyDescent="0.3">
      <c r="A7840" s="153">
        <v>5592</v>
      </c>
      <c r="B7840" s="153">
        <v>20120591</v>
      </c>
      <c r="C7840" s="295"/>
    </row>
    <row r="7841" spans="1:3" x14ac:dyDescent="0.3">
      <c r="A7841" s="153">
        <v>5593</v>
      </c>
      <c r="B7841" s="153">
        <v>20120592</v>
      </c>
      <c r="C7841" s="295"/>
    </row>
    <row r="7842" spans="1:3" x14ac:dyDescent="0.3">
      <c r="A7842" s="153">
        <v>5594</v>
      </c>
      <c r="B7842" s="153">
        <v>20120593</v>
      </c>
      <c r="C7842" s="295"/>
    </row>
    <row r="7843" spans="1:3" x14ac:dyDescent="0.3">
      <c r="A7843" s="153">
        <v>5595</v>
      </c>
      <c r="B7843" s="153">
        <v>20120594</v>
      </c>
      <c r="C7843" s="295"/>
    </row>
    <row r="7844" spans="1:3" x14ac:dyDescent="0.3">
      <c r="A7844" s="153">
        <v>5596</v>
      </c>
      <c r="B7844" s="153">
        <v>20120595</v>
      </c>
      <c r="C7844" s="295"/>
    </row>
    <row r="7845" spans="1:3" x14ac:dyDescent="0.3">
      <c r="A7845" s="153">
        <v>5597</v>
      </c>
      <c r="B7845" s="153">
        <v>20120596</v>
      </c>
      <c r="C7845" s="295"/>
    </row>
    <row r="7846" spans="1:3" x14ac:dyDescent="0.3">
      <c r="A7846" s="153">
        <v>5598</v>
      </c>
      <c r="B7846" s="153">
        <v>20120597</v>
      </c>
      <c r="C7846" s="295"/>
    </row>
    <row r="7847" spans="1:3" x14ac:dyDescent="0.3">
      <c r="A7847" s="153">
        <v>5599</v>
      </c>
      <c r="B7847" s="153">
        <v>20120598</v>
      </c>
      <c r="C7847" s="295"/>
    </row>
    <row r="7848" spans="1:3" x14ac:dyDescent="0.3">
      <c r="A7848" s="153">
        <v>5600</v>
      </c>
      <c r="B7848" s="153">
        <v>20120599</v>
      </c>
      <c r="C7848" s="295"/>
    </row>
    <row r="7849" spans="1:3" x14ac:dyDescent="0.3">
      <c r="A7849" s="153">
        <v>5601</v>
      </c>
      <c r="B7849" s="153">
        <v>20120600</v>
      </c>
      <c r="C7849" s="295"/>
    </row>
    <row r="7850" spans="1:3" x14ac:dyDescent="0.3">
      <c r="A7850" s="153">
        <v>5602</v>
      </c>
      <c r="B7850" s="153">
        <v>20120601</v>
      </c>
      <c r="C7850" s="295"/>
    </row>
    <row r="7851" spans="1:3" x14ac:dyDescent="0.3">
      <c r="A7851" s="153">
        <v>5603</v>
      </c>
      <c r="B7851" s="153">
        <v>20120602</v>
      </c>
      <c r="C7851" s="295"/>
    </row>
    <row r="7852" spans="1:3" x14ac:dyDescent="0.3">
      <c r="A7852" s="153">
        <v>5604</v>
      </c>
      <c r="B7852" s="153">
        <v>20120603</v>
      </c>
      <c r="C7852" s="295"/>
    </row>
    <row r="7853" spans="1:3" x14ac:dyDescent="0.3">
      <c r="A7853" s="153">
        <v>5605</v>
      </c>
      <c r="B7853" s="153">
        <v>20120604</v>
      </c>
      <c r="C7853" s="295"/>
    </row>
    <row r="7854" spans="1:3" x14ac:dyDescent="0.3">
      <c r="A7854" s="153">
        <v>5606</v>
      </c>
      <c r="B7854" s="153">
        <v>20120605</v>
      </c>
      <c r="C7854" s="295"/>
    </row>
    <row r="7855" spans="1:3" x14ac:dyDescent="0.3">
      <c r="A7855" s="153">
        <v>5607</v>
      </c>
      <c r="B7855" s="153">
        <v>20120606</v>
      </c>
      <c r="C7855" s="295"/>
    </row>
    <row r="7856" spans="1:3" x14ac:dyDescent="0.3">
      <c r="A7856" s="153">
        <v>5608</v>
      </c>
      <c r="B7856" s="153">
        <v>20120607</v>
      </c>
      <c r="C7856" s="295"/>
    </row>
    <row r="7857" spans="1:3" x14ac:dyDescent="0.3">
      <c r="A7857" s="153">
        <v>5609</v>
      </c>
      <c r="B7857" s="153">
        <v>20120608</v>
      </c>
      <c r="C7857" s="295"/>
    </row>
    <row r="7858" spans="1:3" x14ac:dyDescent="0.3">
      <c r="A7858" s="153">
        <v>5610</v>
      </c>
      <c r="B7858" s="153">
        <v>20120609</v>
      </c>
      <c r="C7858" s="295"/>
    </row>
    <row r="7859" spans="1:3" x14ac:dyDescent="0.3">
      <c r="A7859" s="153">
        <v>5611</v>
      </c>
      <c r="B7859" s="153">
        <v>20120610</v>
      </c>
      <c r="C7859" s="295"/>
    </row>
    <row r="7860" spans="1:3" x14ac:dyDescent="0.3">
      <c r="A7860" s="153">
        <v>5612</v>
      </c>
      <c r="B7860" s="153">
        <v>20120611</v>
      </c>
      <c r="C7860" s="295"/>
    </row>
    <row r="7861" spans="1:3" x14ac:dyDescent="0.3">
      <c r="A7861" s="153">
        <v>5613</v>
      </c>
      <c r="B7861" s="153">
        <v>20120612</v>
      </c>
      <c r="C7861" s="295"/>
    </row>
    <row r="7862" spans="1:3" x14ac:dyDescent="0.3">
      <c r="A7862" s="153">
        <v>5614</v>
      </c>
      <c r="B7862" s="153">
        <v>20120613</v>
      </c>
      <c r="C7862" s="295"/>
    </row>
    <row r="7863" spans="1:3" x14ac:dyDescent="0.3">
      <c r="A7863" s="153">
        <v>5615</v>
      </c>
      <c r="B7863" s="153">
        <v>20120614</v>
      </c>
      <c r="C7863" s="295"/>
    </row>
    <row r="7864" spans="1:3" x14ac:dyDescent="0.3">
      <c r="A7864" s="153">
        <v>5616</v>
      </c>
      <c r="B7864" s="153">
        <v>20120615</v>
      </c>
      <c r="C7864" s="295"/>
    </row>
    <row r="7865" spans="1:3" x14ac:dyDescent="0.3">
      <c r="A7865" s="153">
        <v>5617</v>
      </c>
      <c r="B7865" s="153">
        <v>20120616</v>
      </c>
      <c r="C7865" s="295"/>
    </row>
    <row r="7866" spans="1:3" x14ac:dyDescent="0.3">
      <c r="A7866" s="153">
        <v>5618</v>
      </c>
      <c r="B7866" s="153">
        <v>20120617</v>
      </c>
      <c r="C7866" s="295"/>
    </row>
    <row r="7867" spans="1:3" x14ac:dyDescent="0.3">
      <c r="A7867" s="153">
        <v>5619</v>
      </c>
      <c r="B7867" s="153">
        <v>20120618</v>
      </c>
      <c r="C7867" s="295"/>
    </row>
    <row r="7868" spans="1:3" x14ac:dyDescent="0.3">
      <c r="A7868" s="153">
        <v>5620</v>
      </c>
      <c r="B7868" s="153">
        <v>20120619</v>
      </c>
      <c r="C7868" s="295"/>
    </row>
    <row r="7869" spans="1:3" x14ac:dyDescent="0.3">
      <c r="A7869" s="153">
        <v>5621</v>
      </c>
      <c r="B7869" s="153">
        <v>20120620</v>
      </c>
      <c r="C7869" s="295"/>
    </row>
    <row r="7870" spans="1:3" x14ac:dyDescent="0.3">
      <c r="A7870" s="153">
        <v>5622</v>
      </c>
      <c r="B7870" s="153">
        <v>20120621</v>
      </c>
      <c r="C7870" s="295"/>
    </row>
    <row r="7871" spans="1:3" x14ac:dyDescent="0.3">
      <c r="A7871" s="153">
        <v>5623</v>
      </c>
      <c r="B7871" s="153">
        <v>20120622</v>
      </c>
      <c r="C7871" s="295"/>
    </row>
    <row r="7872" spans="1:3" x14ac:dyDescent="0.3">
      <c r="A7872" s="153">
        <v>5624</v>
      </c>
      <c r="B7872" s="153">
        <v>20120623</v>
      </c>
      <c r="C7872" s="295"/>
    </row>
    <row r="7873" spans="1:3" x14ac:dyDescent="0.3">
      <c r="A7873" s="153">
        <v>5625</v>
      </c>
      <c r="B7873" s="153">
        <v>20120624</v>
      </c>
      <c r="C7873" s="295"/>
    </row>
    <row r="7874" spans="1:3" x14ac:dyDescent="0.3">
      <c r="A7874" s="153">
        <v>5626</v>
      </c>
      <c r="B7874" s="153">
        <v>20120625</v>
      </c>
      <c r="C7874" s="295"/>
    </row>
    <row r="7875" spans="1:3" x14ac:dyDescent="0.3">
      <c r="A7875" s="153">
        <v>5627</v>
      </c>
      <c r="B7875" s="153">
        <v>20120626</v>
      </c>
      <c r="C7875" s="295"/>
    </row>
    <row r="7876" spans="1:3" x14ac:dyDescent="0.3">
      <c r="A7876" s="153">
        <v>5628</v>
      </c>
      <c r="B7876" s="153">
        <v>20120627</v>
      </c>
      <c r="C7876" s="295"/>
    </row>
    <row r="7877" spans="1:3" x14ac:dyDescent="0.3">
      <c r="A7877" s="153">
        <v>5629</v>
      </c>
      <c r="B7877" s="153">
        <v>20120628</v>
      </c>
      <c r="C7877" s="295"/>
    </row>
    <row r="7878" spans="1:3" x14ac:dyDescent="0.3">
      <c r="A7878" s="153">
        <v>5630</v>
      </c>
      <c r="B7878" s="153">
        <v>20120629</v>
      </c>
      <c r="C7878" s="295"/>
    </row>
    <row r="7879" spans="1:3" x14ac:dyDescent="0.3">
      <c r="A7879" s="153">
        <v>5631</v>
      </c>
      <c r="B7879" s="153">
        <v>20120630</v>
      </c>
      <c r="C7879" s="295"/>
    </row>
    <row r="7880" spans="1:3" x14ac:dyDescent="0.3">
      <c r="A7880" s="153">
        <v>5632</v>
      </c>
      <c r="B7880" s="153">
        <v>20120631</v>
      </c>
      <c r="C7880" s="295"/>
    </row>
    <row r="7881" spans="1:3" x14ac:dyDescent="0.3">
      <c r="A7881" s="153">
        <v>5633</v>
      </c>
      <c r="B7881" s="153">
        <v>20120632</v>
      </c>
      <c r="C7881" s="295"/>
    </row>
    <row r="7882" spans="1:3" x14ac:dyDescent="0.3">
      <c r="A7882" s="153">
        <v>5634</v>
      </c>
      <c r="B7882" s="153">
        <v>20120633</v>
      </c>
      <c r="C7882" s="295"/>
    </row>
    <row r="7883" spans="1:3" x14ac:dyDescent="0.3">
      <c r="A7883" s="153">
        <v>5635</v>
      </c>
      <c r="B7883" s="153">
        <v>20120634</v>
      </c>
      <c r="C7883" s="295"/>
    </row>
    <row r="7884" spans="1:3" x14ac:dyDescent="0.3">
      <c r="A7884" s="153">
        <v>5636</v>
      </c>
      <c r="B7884" s="153">
        <v>20120635</v>
      </c>
      <c r="C7884" s="295"/>
    </row>
    <row r="7885" spans="1:3" x14ac:dyDescent="0.3">
      <c r="A7885" s="153">
        <v>5637</v>
      </c>
      <c r="B7885" s="153">
        <v>20120636</v>
      </c>
      <c r="C7885" s="295"/>
    </row>
    <row r="7886" spans="1:3" x14ac:dyDescent="0.3">
      <c r="A7886" s="153">
        <v>5638</v>
      </c>
      <c r="B7886" s="153">
        <v>20120637</v>
      </c>
      <c r="C7886" s="295"/>
    </row>
    <row r="7887" spans="1:3" x14ac:dyDescent="0.3">
      <c r="A7887" s="153">
        <v>5639</v>
      </c>
      <c r="B7887" s="153">
        <v>20120638</v>
      </c>
      <c r="C7887" s="295"/>
    </row>
    <row r="7888" spans="1:3" x14ac:dyDescent="0.3">
      <c r="A7888" s="153">
        <v>5640</v>
      </c>
      <c r="B7888" s="153">
        <v>20120639</v>
      </c>
      <c r="C7888" s="295"/>
    </row>
    <row r="7889" spans="1:3" x14ac:dyDescent="0.3">
      <c r="A7889" s="153">
        <v>5641</v>
      </c>
      <c r="B7889" s="153">
        <v>20120640</v>
      </c>
      <c r="C7889" s="295"/>
    </row>
    <row r="7890" spans="1:3" x14ac:dyDescent="0.3">
      <c r="A7890" s="153">
        <v>5642</v>
      </c>
      <c r="B7890" s="153">
        <v>20120641</v>
      </c>
      <c r="C7890" s="295"/>
    </row>
    <row r="7891" spans="1:3" x14ac:dyDescent="0.3">
      <c r="A7891" s="153">
        <v>5643</v>
      </c>
      <c r="B7891" s="153">
        <v>20120642</v>
      </c>
      <c r="C7891" s="295"/>
    </row>
    <row r="7892" spans="1:3" x14ac:dyDescent="0.3">
      <c r="A7892" s="153">
        <v>5644</v>
      </c>
      <c r="B7892" s="153">
        <v>20120643</v>
      </c>
      <c r="C7892" s="295"/>
    </row>
    <row r="7893" spans="1:3" x14ac:dyDescent="0.3">
      <c r="A7893" s="153">
        <v>5645</v>
      </c>
      <c r="B7893" s="153">
        <v>20120644</v>
      </c>
      <c r="C7893" s="295"/>
    </row>
    <row r="7894" spans="1:3" x14ac:dyDescent="0.3">
      <c r="A7894" s="153">
        <v>5646</v>
      </c>
      <c r="B7894" s="153">
        <v>20120645</v>
      </c>
      <c r="C7894" s="295"/>
    </row>
    <row r="7895" spans="1:3" x14ac:dyDescent="0.3">
      <c r="A7895" s="153">
        <v>5647</v>
      </c>
      <c r="B7895" s="153">
        <v>20120646</v>
      </c>
      <c r="C7895" s="295"/>
    </row>
    <row r="7896" spans="1:3" x14ac:dyDescent="0.3">
      <c r="A7896" s="153">
        <v>5648</v>
      </c>
      <c r="B7896" s="153">
        <v>20120647</v>
      </c>
      <c r="C7896" s="295"/>
    </row>
    <row r="7897" spans="1:3" x14ac:dyDescent="0.3">
      <c r="A7897" s="153">
        <v>5649</v>
      </c>
      <c r="B7897" s="153">
        <v>20120648</v>
      </c>
      <c r="C7897" s="295"/>
    </row>
    <row r="7898" spans="1:3" x14ac:dyDescent="0.3">
      <c r="A7898" s="153">
        <v>5650</v>
      </c>
      <c r="B7898" s="153">
        <v>20120649</v>
      </c>
      <c r="C7898" s="295"/>
    </row>
    <row r="7899" spans="1:3" x14ac:dyDescent="0.3">
      <c r="A7899" s="153">
        <v>5651</v>
      </c>
      <c r="B7899" s="153">
        <v>20120650</v>
      </c>
      <c r="C7899" s="295"/>
    </row>
    <row r="7900" spans="1:3" x14ac:dyDescent="0.3">
      <c r="A7900" s="153">
        <v>5652</v>
      </c>
      <c r="B7900" s="153">
        <v>20120651</v>
      </c>
      <c r="C7900" s="295"/>
    </row>
    <row r="7901" spans="1:3" x14ac:dyDescent="0.3">
      <c r="A7901" s="153">
        <v>5653</v>
      </c>
      <c r="B7901" s="153">
        <v>20120652</v>
      </c>
      <c r="C7901" s="295"/>
    </row>
    <row r="7902" spans="1:3" x14ac:dyDescent="0.3">
      <c r="A7902" s="153">
        <v>5654</v>
      </c>
      <c r="B7902" s="153">
        <v>20120653</v>
      </c>
      <c r="C7902" s="295"/>
    </row>
    <row r="7903" spans="1:3" x14ac:dyDescent="0.3">
      <c r="A7903" s="153">
        <v>5655</v>
      </c>
      <c r="B7903" s="153">
        <v>20120654</v>
      </c>
      <c r="C7903" s="295"/>
    </row>
    <row r="7904" spans="1:3" x14ac:dyDescent="0.3">
      <c r="A7904" s="153">
        <v>5656</v>
      </c>
      <c r="B7904" s="153">
        <v>20120655</v>
      </c>
      <c r="C7904" s="295"/>
    </row>
    <row r="7905" spans="1:3" x14ac:dyDescent="0.3">
      <c r="A7905" s="153">
        <v>5657</v>
      </c>
      <c r="B7905" s="153">
        <v>20120656</v>
      </c>
      <c r="C7905" s="295"/>
    </row>
    <row r="7906" spans="1:3" x14ac:dyDescent="0.3">
      <c r="A7906" s="153">
        <v>5658</v>
      </c>
      <c r="B7906" s="153">
        <v>20120657</v>
      </c>
      <c r="C7906" s="295"/>
    </row>
    <row r="7907" spans="1:3" x14ac:dyDescent="0.3">
      <c r="A7907" s="153">
        <v>5659</v>
      </c>
      <c r="B7907" s="153">
        <v>20120658</v>
      </c>
      <c r="C7907" s="295"/>
    </row>
    <row r="7908" spans="1:3" x14ac:dyDescent="0.3">
      <c r="A7908" s="153">
        <v>5660</v>
      </c>
      <c r="B7908" s="153">
        <v>20120659</v>
      </c>
      <c r="C7908" s="295"/>
    </row>
    <row r="7909" spans="1:3" x14ac:dyDescent="0.3">
      <c r="A7909" s="153">
        <v>5661</v>
      </c>
      <c r="B7909" s="153">
        <v>20120660</v>
      </c>
      <c r="C7909" s="295"/>
    </row>
    <row r="7910" spans="1:3" x14ac:dyDescent="0.3">
      <c r="A7910" s="153">
        <v>5662</v>
      </c>
      <c r="B7910" s="153">
        <v>20120661</v>
      </c>
      <c r="C7910" s="295"/>
    </row>
    <row r="7911" spans="1:3" x14ac:dyDescent="0.3">
      <c r="A7911" s="153">
        <v>5663</v>
      </c>
      <c r="B7911" s="153">
        <v>20120662</v>
      </c>
      <c r="C7911" s="295"/>
    </row>
    <row r="7912" spans="1:3" x14ac:dyDescent="0.3">
      <c r="A7912" s="153">
        <v>5664</v>
      </c>
      <c r="B7912" s="153">
        <v>20120663</v>
      </c>
      <c r="C7912" s="295"/>
    </row>
    <row r="7913" spans="1:3" x14ac:dyDescent="0.3">
      <c r="A7913" s="153">
        <v>5665</v>
      </c>
      <c r="B7913" s="153">
        <v>20120664</v>
      </c>
      <c r="C7913" s="295"/>
    </row>
    <row r="7914" spans="1:3" x14ac:dyDescent="0.3">
      <c r="A7914" s="153">
        <v>5666</v>
      </c>
      <c r="B7914" s="153">
        <v>20120665</v>
      </c>
      <c r="C7914" s="295"/>
    </row>
    <row r="7915" spans="1:3" x14ac:dyDescent="0.3">
      <c r="A7915" s="153">
        <v>5667</v>
      </c>
      <c r="B7915" s="153">
        <v>20120666</v>
      </c>
      <c r="C7915" s="295"/>
    </row>
    <row r="7916" spans="1:3" x14ac:dyDescent="0.3">
      <c r="A7916" s="153">
        <v>5668</v>
      </c>
      <c r="B7916" s="153">
        <v>20120667</v>
      </c>
      <c r="C7916" s="295"/>
    </row>
    <row r="7917" spans="1:3" x14ac:dyDescent="0.3">
      <c r="A7917" s="153">
        <v>5669</v>
      </c>
      <c r="B7917" s="153">
        <v>20120668</v>
      </c>
      <c r="C7917" s="295"/>
    </row>
    <row r="7918" spans="1:3" x14ac:dyDescent="0.3">
      <c r="A7918" s="153">
        <v>5670</v>
      </c>
      <c r="B7918" s="153">
        <v>20120669</v>
      </c>
      <c r="C7918" s="295"/>
    </row>
    <row r="7919" spans="1:3" x14ac:dyDescent="0.3">
      <c r="A7919" s="153">
        <v>5671</v>
      </c>
      <c r="B7919" s="153">
        <v>20120670</v>
      </c>
      <c r="C7919" s="295"/>
    </row>
    <row r="7920" spans="1:3" x14ac:dyDescent="0.3">
      <c r="A7920" s="153">
        <v>5672</v>
      </c>
      <c r="B7920" s="153">
        <v>20120671</v>
      </c>
      <c r="C7920" s="295"/>
    </row>
    <row r="7921" spans="1:3" x14ac:dyDescent="0.3">
      <c r="A7921" s="153">
        <v>5673</v>
      </c>
      <c r="B7921" s="153">
        <v>20120672</v>
      </c>
      <c r="C7921" s="295"/>
    </row>
    <row r="7922" spans="1:3" x14ac:dyDescent="0.3">
      <c r="A7922" s="153">
        <v>5674</v>
      </c>
      <c r="B7922" s="153">
        <v>20120673</v>
      </c>
      <c r="C7922" s="295"/>
    </row>
    <row r="7923" spans="1:3" x14ac:dyDescent="0.3">
      <c r="A7923" s="153">
        <v>5675</v>
      </c>
      <c r="B7923" s="153">
        <v>20120674</v>
      </c>
      <c r="C7923" s="295"/>
    </row>
    <row r="7924" spans="1:3" x14ac:dyDescent="0.3">
      <c r="A7924" s="153">
        <v>5676</v>
      </c>
      <c r="B7924" s="153">
        <v>20120675</v>
      </c>
      <c r="C7924" s="295"/>
    </row>
    <row r="7925" spans="1:3" x14ac:dyDescent="0.3">
      <c r="A7925" s="153">
        <v>5677</v>
      </c>
      <c r="B7925" s="153">
        <v>20120676</v>
      </c>
      <c r="C7925" s="295"/>
    </row>
    <row r="7926" spans="1:3" x14ac:dyDescent="0.3">
      <c r="A7926" s="153">
        <v>5678</v>
      </c>
      <c r="B7926" s="153">
        <v>20120677</v>
      </c>
      <c r="C7926" s="295"/>
    </row>
    <row r="7927" spans="1:3" x14ac:dyDescent="0.3">
      <c r="A7927" s="153">
        <v>5679</v>
      </c>
      <c r="B7927" s="153">
        <v>20120678</v>
      </c>
      <c r="C7927" s="295"/>
    </row>
    <row r="7928" spans="1:3" x14ac:dyDescent="0.3">
      <c r="A7928" s="153">
        <v>5680</v>
      </c>
      <c r="B7928" s="153">
        <v>20120679</v>
      </c>
      <c r="C7928" s="295"/>
    </row>
    <row r="7929" spans="1:3" x14ac:dyDescent="0.3">
      <c r="A7929" s="153">
        <v>5681</v>
      </c>
      <c r="B7929" s="153">
        <v>20120680</v>
      </c>
      <c r="C7929" s="295"/>
    </row>
    <row r="7930" spans="1:3" x14ac:dyDescent="0.3">
      <c r="A7930" s="153">
        <v>5682</v>
      </c>
      <c r="B7930" s="153">
        <v>20120681</v>
      </c>
      <c r="C7930" s="295"/>
    </row>
    <row r="7931" spans="1:3" x14ac:dyDescent="0.3">
      <c r="A7931" s="153">
        <v>5683</v>
      </c>
      <c r="B7931" s="153">
        <v>20120682</v>
      </c>
      <c r="C7931" s="295"/>
    </row>
    <row r="7932" spans="1:3" x14ac:dyDescent="0.3">
      <c r="A7932" s="153">
        <v>5684</v>
      </c>
      <c r="B7932" s="153">
        <v>20120683</v>
      </c>
      <c r="C7932" s="295"/>
    </row>
    <row r="7933" spans="1:3" x14ac:dyDescent="0.3">
      <c r="A7933" s="153">
        <v>5685</v>
      </c>
      <c r="B7933" s="153">
        <v>20120684</v>
      </c>
      <c r="C7933" s="295"/>
    </row>
    <row r="7934" spans="1:3" x14ac:dyDescent="0.3">
      <c r="A7934" s="153">
        <v>5686</v>
      </c>
      <c r="B7934" s="153">
        <v>20120685</v>
      </c>
      <c r="C7934" s="295"/>
    </row>
    <row r="7935" spans="1:3" x14ac:dyDescent="0.3">
      <c r="A7935" s="153">
        <v>5687</v>
      </c>
      <c r="B7935" s="153">
        <v>20120686</v>
      </c>
      <c r="C7935" s="295"/>
    </row>
    <row r="7936" spans="1:3" x14ac:dyDescent="0.3">
      <c r="A7936" s="153">
        <v>5688</v>
      </c>
      <c r="B7936" s="153">
        <v>20120687</v>
      </c>
      <c r="C7936" s="295"/>
    </row>
    <row r="7937" spans="1:3" x14ac:dyDescent="0.3">
      <c r="A7937" s="153">
        <v>5689</v>
      </c>
      <c r="B7937" s="153">
        <v>20120688</v>
      </c>
      <c r="C7937" s="295"/>
    </row>
    <row r="7938" spans="1:3" x14ac:dyDescent="0.3">
      <c r="A7938" s="153">
        <v>5690</v>
      </c>
      <c r="B7938" s="153">
        <v>20120689</v>
      </c>
      <c r="C7938" s="295"/>
    </row>
    <row r="7939" spans="1:3" x14ac:dyDescent="0.3">
      <c r="A7939" s="153">
        <v>5691</v>
      </c>
      <c r="B7939" s="153">
        <v>20120690</v>
      </c>
      <c r="C7939" s="295"/>
    </row>
    <row r="7940" spans="1:3" x14ac:dyDescent="0.3">
      <c r="A7940" s="153">
        <v>5692</v>
      </c>
      <c r="B7940" s="153">
        <v>20120691</v>
      </c>
      <c r="C7940" s="295"/>
    </row>
    <row r="7941" spans="1:3" x14ac:dyDescent="0.3">
      <c r="A7941" s="153">
        <v>5693</v>
      </c>
      <c r="B7941" s="153">
        <v>20120692</v>
      </c>
      <c r="C7941" s="295"/>
    </row>
    <row r="7942" spans="1:3" x14ac:dyDescent="0.3">
      <c r="A7942" s="153">
        <v>5694</v>
      </c>
      <c r="B7942" s="153">
        <v>20120693</v>
      </c>
      <c r="C7942" s="295"/>
    </row>
    <row r="7943" spans="1:3" x14ac:dyDescent="0.3">
      <c r="A7943" s="153">
        <v>5695</v>
      </c>
      <c r="B7943" s="153">
        <v>20120694</v>
      </c>
      <c r="C7943" s="295"/>
    </row>
    <row r="7944" spans="1:3" x14ac:dyDescent="0.3">
      <c r="A7944" s="153">
        <v>5696</v>
      </c>
      <c r="B7944" s="153">
        <v>20120695</v>
      </c>
      <c r="C7944" s="295"/>
    </row>
    <row r="7945" spans="1:3" x14ac:dyDescent="0.3">
      <c r="A7945" s="153">
        <v>5697</v>
      </c>
      <c r="B7945" s="153">
        <v>20120696</v>
      </c>
      <c r="C7945" s="295"/>
    </row>
    <row r="7946" spans="1:3" x14ac:dyDescent="0.3">
      <c r="A7946" s="153">
        <v>5698</v>
      </c>
      <c r="B7946" s="153">
        <v>20120697</v>
      </c>
      <c r="C7946" s="295"/>
    </row>
    <row r="7947" spans="1:3" x14ac:dyDescent="0.3">
      <c r="A7947" s="153">
        <v>5699</v>
      </c>
      <c r="B7947" s="153">
        <v>20120698</v>
      </c>
      <c r="C7947" s="295"/>
    </row>
    <row r="7948" spans="1:3" x14ac:dyDescent="0.3">
      <c r="A7948" s="153">
        <v>5700</v>
      </c>
      <c r="B7948" s="153">
        <v>20120699</v>
      </c>
      <c r="C7948" s="295"/>
    </row>
    <row r="7949" spans="1:3" x14ac:dyDescent="0.3">
      <c r="A7949" s="153">
        <v>5701</v>
      </c>
      <c r="B7949" s="153">
        <v>20120700</v>
      </c>
      <c r="C7949" s="295"/>
    </row>
    <row r="7950" spans="1:3" x14ac:dyDescent="0.3">
      <c r="A7950" s="153">
        <v>5702</v>
      </c>
      <c r="B7950" s="153">
        <v>20120701</v>
      </c>
      <c r="C7950" s="295"/>
    </row>
    <row r="7951" spans="1:3" x14ac:dyDescent="0.3">
      <c r="A7951" s="153">
        <v>5703</v>
      </c>
      <c r="B7951" s="153">
        <v>20120702</v>
      </c>
      <c r="C7951" s="295"/>
    </row>
    <row r="7952" spans="1:3" x14ac:dyDescent="0.3">
      <c r="A7952" s="153">
        <v>5704</v>
      </c>
      <c r="B7952" s="153">
        <v>20120703</v>
      </c>
      <c r="C7952" s="295"/>
    </row>
    <row r="7953" spans="1:3" x14ac:dyDescent="0.3">
      <c r="A7953" s="153">
        <v>5705</v>
      </c>
      <c r="B7953" s="153">
        <v>20120704</v>
      </c>
      <c r="C7953" s="295"/>
    </row>
    <row r="7954" spans="1:3" x14ac:dyDescent="0.3">
      <c r="A7954" s="153">
        <v>5706</v>
      </c>
      <c r="B7954" s="153">
        <v>20120705</v>
      </c>
      <c r="C7954" s="295"/>
    </row>
    <row r="7955" spans="1:3" x14ac:dyDescent="0.3">
      <c r="A7955" s="153">
        <v>5707</v>
      </c>
      <c r="B7955" s="153">
        <v>20120706</v>
      </c>
      <c r="C7955" s="295"/>
    </row>
    <row r="7956" spans="1:3" x14ac:dyDescent="0.3">
      <c r="A7956" s="153">
        <v>5708</v>
      </c>
      <c r="B7956" s="153">
        <v>20120707</v>
      </c>
      <c r="C7956" s="295"/>
    </row>
    <row r="7957" spans="1:3" x14ac:dyDescent="0.3">
      <c r="A7957" s="153">
        <v>5709</v>
      </c>
      <c r="B7957" s="153">
        <v>20120708</v>
      </c>
      <c r="C7957" s="295"/>
    </row>
    <row r="7958" spans="1:3" x14ac:dyDescent="0.3">
      <c r="A7958" s="153">
        <v>5710</v>
      </c>
      <c r="B7958" s="153">
        <v>20120709</v>
      </c>
      <c r="C7958" s="295"/>
    </row>
    <row r="7959" spans="1:3" x14ac:dyDescent="0.3">
      <c r="A7959" s="153">
        <v>5711</v>
      </c>
      <c r="B7959" s="153">
        <v>20120710</v>
      </c>
      <c r="C7959" s="295"/>
    </row>
    <row r="7960" spans="1:3" x14ac:dyDescent="0.3">
      <c r="A7960" s="153">
        <v>5712</v>
      </c>
      <c r="B7960" s="153">
        <v>20120711</v>
      </c>
      <c r="C7960" s="295"/>
    </row>
    <row r="7961" spans="1:3" x14ac:dyDescent="0.3">
      <c r="A7961" s="153">
        <v>5713</v>
      </c>
      <c r="B7961" s="153">
        <v>20120712</v>
      </c>
      <c r="C7961" s="295"/>
    </row>
    <row r="7962" spans="1:3" x14ac:dyDescent="0.3">
      <c r="A7962" s="153">
        <v>5714</v>
      </c>
      <c r="B7962" s="153">
        <v>20120713</v>
      </c>
      <c r="C7962" s="295"/>
    </row>
    <row r="7963" spans="1:3" x14ac:dyDescent="0.3">
      <c r="A7963" s="153">
        <v>5715</v>
      </c>
      <c r="B7963" s="153">
        <v>20120714</v>
      </c>
      <c r="C7963" s="295"/>
    </row>
    <row r="7964" spans="1:3" x14ac:dyDescent="0.3">
      <c r="A7964" s="153">
        <v>5716</v>
      </c>
      <c r="B7964" s="153">
        <v>20120715</v>
      </c>
      <c r="C7964" s="295"/>
    </row>
    <row r="7965" spans="1:3" x14ac:dyDescent="0.3">
      <c r="A7965" s="153">
        <v>5717</v>
      </c>
      <c r="B7965" s="153">
        <v>20120716</v>
      </c>
      <c r="C7965" s="295"/>
    </row>
    <row r="7966" spans="1:3" x14ac:dyDescent="0.3">
      <c r="A7966" s="153">
        <v>5718</v>
      </c>
      <c r="B7966" s="153">
        <v>20120717</v>
      </c>
      <c r="C7966" s="295"/>
    </row>
    <row r="7967" spans="1:3" x14ac:dyDescent="0.3">
      <c r="A7967" s="153">
        <v>5719</v>
      </c>
      <c r="B7967" s="153">
        <v>20120718</v>
      </c>
      <c r="C7967" s="295"/>
    </row>
    <row r="7968" spans="1:3" x14ac:dyDescent="0.3">
      <c r="A7968" s="153">
        <v>5720</v>
      </c>
      <c r="B7968" s="153">
        <v>20120719</v>
      </c>
      <c r="C7968" s="295"/>
    </row>
    <row r="7969" spans="1:3" x14ac:dyDescent="0.3">
      <c r="A7969" s="153">
        <v>5721</v>
      </c>
      <c r="B7969" s="153">
        <v>20120720</v>
      </c>
      <c r="C7969" s="295"/>
    </row>
    <row r="7970" spans="1:3" x14ac:dyDescent="0.3">
      <c r="A7970" s="153">
        <v>5722</v>
      </c>
      <c r="B7970" s="153">
        <v>20120721</v>
      </c>
      <c r="C7970" s="295"/>
    </row>
    <row r="7971" spans="1:3" x14ac:dyDescent="0.3">
      <c r="A7971" s="153">
        <v>5723</v>
      </c>
      <c r="B7971" s="153">
        <v>20120722</v>
      </c>
      <c r="C7971" s="295"/>
    </row>
    <row r="7972" spans="1:3" x14ac:dyDescent="0.3">
      <c r="A7972" s="153">
        <v>5724</v>
      </c>
      <c r="B7972" s="153">
        <v>20120723</v>
      </c>
      <c r="C7972" s="295"/>
    </row>
    <row r="7973" spans="1:3" x14ac:dyDescent="0.3">
      <c r="A7973" s="153">
        <v>5725</v>
      </c>
      <c r="B7973" s="153">
        <v>20120724</v>
      </c>
      <c r="C7973" s="295"/>
    </row>
    <row r="7974" spans="1:3" x14ac:dyDescent="0.3">
      <c r="A7974" s="153">
        <v>5726</v>
      </c>
      <c r="B7974" s="153">
        <v>20120725</v>
      </c>
      <c r="C7974" s="295"/>
    </row>
    <row r="7975" spans="1:3" x14ac:dyDescent="0.3">
      <c r="A7975" s="153">
        <v>5727</v>
      </c>
      <c r="B7975" s="153">
        <v>20120726</v>
      </c>
      <c r="C7975" s="295"/>
    </row>
    <row r="7976" spans="1:3" x14ac:dyDescent="0.3">
      <c r="A7976" s="153">
        <v>5728</v>
      </c>
      <c r="B7976" s="153">
        <v>20120727</v>
      </c>
      <c r="C7976" s="295"/>
    </row>
    <row r="7977" spans="1:3" x14ac:dyDescent="0.3">
      <c r="A7977" s="153">
        <v>5729</v>
      </c>
      <c r="B7977" s="153">
        <v>20120728</v>
      </c>
      <c r="C7977" s="295"/>
    </row>
    <row r="7978" spans="1:3" x14ac:dyDescent="0.3">
      <c r="A7978" s="153">
        <v>5730</v>
      </c>
      <c r="B7978" s="153">
        <v>20120729</v>
      </c>
      <c r="C7978" s="295"/>
    </row>
    <row r="7979" spans="1:3" x14ac:dyDescent="0.3">
      <c r="A7979" s="153">
        <v>5731</v>
      </c>
      <c r="B7979" s="153">
        <v>20120730</v>
      </c>
      <c r="C7979" s="295"/>
    </row>
    <row r="7980" spans="1:3" x14ac:dyDescent="0.3">
      <c r="A7980" s="153">
        <v>5732</v>
      </c>
      <c r="B7980" s="153">
        <v>20120731</v>
      </c>
      <c r="C7980" s="295"/>
    </row>
    <row r="7981" spans="1:3" x14ac:dyDescent="0.3">
      <c r="A7981" s="153">
        <v>5733</v>
      </c>
      <c r="B7981" s="153">
        <v>20120732</v>
      </c>
      <c r="C7981" s="295"/>
    </row>
    <row r="7982" spans="1:3" x14ac:dyDescent="0.3">
      <c r="A7982" s="153">
        <v>5734</v>
      </c>
      <c r="B7982" s="153">
        <v>20120733</v>
      </c>
      <c r="C7982" s="295"/>
    </row>
    <row r="7983" spans="1:3" x14ac:dyDescent="0.3">
      <c r="A7983" s="153">
        <v>5735</v>
      </c>
      <c r="B7983" s="153">
        <v>20120734</v>
      </c>
      <c r="C7983" s="295"/>
    </row>
    <row r="7984" spans="1:3" x14ac:dyDescent="0.3">
      <c r="A7984" s="153">
        <v>5736</v>
      </c>
      <c r="B7984" s="153">
        <v>20120735</v>
      </c>
      <c r="C7984" s="295"/>
    </row>
    <row r="7985" spans="1:3" x14ac:dyDescent="0.3">
      <c r="A7985" s="153">
        <v>5737</v>
      </c>
      <c r="B7985" s="153">
        <v>20120736</v>
      </c>
      <c r="C7985" s="295"/>
    </row>
    <row r="7986" spans="1:3" x14ac:dyDescent="0.3">
      <c r="A7986" s="153">
        <v>5738</v>
      </c>
      <c r="B7986" s="153">
        <v>20120737</v>
      </c>
      <c r="C7986" s="295"/>
    </row>
    <row r="7987" spans="1:3" x14ac:dyDescent="0.3">
      <c r="A7987" s="153">
        <v>5739</v>
      </c>
      <c r="B7987" s="153">
        <v>20120738</v>
      </c>
      <c r="C7987" s="295"/>
    </row>
    <row r="7988" spans="1:3" x14ac:dyDescent="0.3">
      <c r="A7988" s="153">
        <v>5740</v>
      </c>
      <c r="B7988" s="153">
        <v>20120739</v>
      </c>
      <c r="C7988" s="295"/>
    </row>
    <row r="7989" spans="1:3" x14ac:dyDescent="0.3">
      <c r="A7989" s="153">
        <v>5741</v>
      </c>
      <c r="B7989" s="153">
        <v>20120740</v>
      </c>
      <c r="C7989" s="295"/>
    </row>
    <row r="7990" spans="1:3" x14ac:dyDescent="0.3">
      <c r="A7990" s="153">
        <v>5742</v>
      </c>
      <c r="B7990" s="153">
        <v>20120741</v>
      </c>
      <c r="C7990" s="295"/>
    </row>
    <row r="7991" spans="1:3" x14ac:dyDescent="0.3">
      <c r="A7991" s="153">
        <v>5743</v>
      </c>
      <c r="B7991" s="153">
        <v>20120742</v>
      </c>
      <c r="C7991" s="295"/>
    </row>
    <row r="7992" spans="1:3" x14ac:dyDescent="0.3">
      <c r="A7992" s="153">
        <v>5744</v>
      </c>
      <c r="B7992" s="153">
        <v>20120743</v>
      </c>
      <c r="C7992" s="295"/>
    </row>
    <row r="7993" spans="1:3" x14ac:dyDescent="0.3">
      <c r="A7993" s="153">
        <v>5745</v>
      </c>
      <c r="B7993" s="153">
        <v>20120744</v>
      </c>
      <c r="C7993" s="295"/>
    </row>
    <row r="7994" spans="1:3" x14ac:dyDescent="0.3">
      <c r="A7994" s="153">
        <v>5746</v>
      </c>
      <c r="B7994" s="153">
        <v>20120745</v>
      </c>
      <c r="C7994" s="295"/>
    </row>
    <row r="7995" spans="1:3" x14ac:dyDescent="0.3">
      <c r="A7995" s="153">
        <v>5747</v>
      </c>
      <c r="B7995" s="153">
        <v>20120746</v>
      </c>
      <c r="C7995" s="295"/>
    </row>
    <row r="7996" spans="1:3" x14ac:dyDescent="0.3">
      <c r="A7996" s="153">
        <v>5748</v>
      </c>
      <c r="B7996" s="153">
        <v>20120747</v>
      </c>
      <c r="C7996" s="295"/>
    </row>
    <row r="7997" spans="1:3" x14ac:dyDescent="0.3">
      <c r="A7997" s="153">
        <v>5749</v>
      </c>
      <c r="B7997" s="153">
        <v>20120748</v>
      </c>
      <c r="C7997" s="295"/>
    </row>
    <row r="7998" spans="1:3" x14ac:dyDescent="0.3">
      <c r="A7998" s="153">
        <v>5750</v>
      </c>
      <c r="B7998" s="153">
        <v>20120749</v>
      </c>
      <c r="C7998" s="295"/>
    </row>
    <row r="7999" spans="1:3" x14ac:dyDescent="0.3">
      <c r="A7999" s="153">
        <v>5751</v>
      </c>
      <c r="B7999" s="153">
        <v>20120750</v>
      </c>
      <c r="C7999" s="295"/>
    </row>
    <row r="8000" spans="1:3" x14ac:dyDescent="0.3">
      <c r="A8000" s="153">
        <v>5752</v>
      </c>
      <c r="B8000" s="153">
        <v>20120751</v>
      </c>
      <c r="C8000" s="295"/>
    </row>
    <row r="8001" spans="1:3" x14ac:dyDescent="0.3">
      <c r="A8001" s="153">
        <v>5753</v>
      </c>
      <c r="B8001" s="153">
        <v>20120752</v>
      </c>
      <c r="C8001" s="295"/>
    </row>
    <row r="8002" spans="1:3" x14ac:dyDescent="0.3">
      <c r="A8002" s="153">
        <v>5754</v>
      </c>
      <c r="B8002" s="153">
        <v>20120753</v>
      </c>
      <c r="C8002" s="295"/>
    </row>
    <row r="8003" spans="1:3" x14ac:dyDescent="0.3">
      <c r="A8003" s="153">
        <v>5755</v>
      </c>
      <c r="B8003" s="153">
        <v>20120754</v>
      </c>
      <c r="C8003" s="295"/>
    </row>
    <row r="8004" spans="1:3" x14ac:dyDescent="0.3">
      <c r="A8004" s="153">
        <v>5756</v>
      </c>
      <c r="B8004" s="153">
        <v>20120755</v>
      </c>
      <c r="C8004" s="295"/>
    </row>
    <row r="8005" spans="1:3" x14ac:dyDescent="0.3">
      <c r="A8005" s="153">
        <v>5757</v>
      </c>
      <c r="B8005" s="153">
        <v>20120756</v>
      </c>
      <c r="C8005" s="295"/>
    </row>
    <row r="8006" spans="1:3" x14ac:dyDescent="0.3">
      <c r="A8006" s="153">
        <v>5758</v>
      </c>
      <c r="B8006" s="153">
        <v>20120757</v>
      </c>
      <c r="C8006" s="295"/>
    </row>
    <row r="8007" spans="1:3" x14ac:dyDescent="0.3">
      <c r="A8007" s="153">
        <v>5759</v>
      </c>
      <c r="B8007" s="153">
        <v>20120758</v>
      </c>
      <c r="C8007" s="295"/>
    </row>
    <row r="8008" spans="1:3" x14ac:dyDescent="0.3">
      <c r="A8008" s="153">
        <v>5760</v>
      </c>
      <c r="B8008" s="153">
        <v>20120759</v>
      </c>
      <c r="C8008" s="295"/>
    </row>
    <row r="8009" spans="1:3" x14ac:dyDescent="0.3">
      <c r="A8009" s="153">
        <v>5761</v>
      </c>
      <c r="B8009" s="153">
        <v>20120760</v>
      </c>
      <c r="C8009" s="295"/>
    </row>
    <row r="8010" spans="1:3" x14ac:dyDescent="0.3">
      <c r="A8010" s="153">
        <v>5762</v>
      </c>
      <c r="B8010" s="153">
        <v>20120761</v>
      </c>
      <c r="C8010" s="295"/>
    </row>
    <row r="8011" spans="1:3" x14ac:dyDescent="0.3">
      <c r="A8011" s="153">
        <v>5763</v>
      </c>
      <c r="B8011" s="153">
        <v>20120762</v>
      </c>
      <c r="C8011" s="295"/>
    </row>
    <row r="8012" spans="1:3" x14ac:dyDescent="0.3">
      <c r="A8012" s="153">
        <v>5764</v>
      </c>
      <c r="B8012" s="153">
        <v>20120763</v>
      </c>
      <c r="C8012" s="295"/>
    </row>
    <row r="8013" spans="1:3" x14ac:dyDescent="0.3">
      <c r="A8013" s="153">
        <v>5765</v>
      </c>
      <c r="B8013" s="153">
        <v>20120764</v>
      </c>
      <c r="C8013" s="295"/>
    </row>
    <row r="8014" spans="1:3" x14ac:dyDescent="0.3">
      <c r="A8014" s="153">
        <v>5766</v>
      </c>
      <c r="B8014" s="153">
        <v>20120765</v>
      </c>
      <c r="C8014" s="295"/>
    </row>
    <row r="8015" spans="1:3" x14ac:dyDescent="0.3">
      <c r="A8015" s="153">
        <v>5767</v>
      </c>
      <c r="B8015" s="153">
        <v>20120766</v>
      </c>
      <c r="C8015" s="295"/>
    </row>
    <row r="8016" spans="1:3" x14ac:dyDescent="0.3">
      <c r="A8016" s="153">
        <v>5768</v>
      </c>
      <c r="B8016" s="153">
        <v>20120767</v>
      </c>
      <c r="C8016" s="295"/>
    </row>
    <row r="8017" spans="1:3" x14ac:dyDescent="0.3">
      <c r="A8017" s="153">
        <v>5769</v>
      </c>
      <c r="B8017" s="153">
        <v>20120768</v>
      </c>
      <c r="C8017" s="295"/>
    </row>
    <row r="8018" spans="1:3" x14ac:dyDescent="0.3">
      <c r="A8018" s="153">
        <v>5770</v>
      </c>
      <c r="B8018" s="153">
        <v>20120769</v>
      </c>
      <c r="C8018" s="295"/>
    </row>
    <row r="8019" spans="1:3" x14ac:dyDescent="0.3">
      <c r="A8019" s="153">
        <v>5771</v>
      </c>
      <c r="B8019" s="153">
        <v>20120770</v>
      </c>
      <c r="C8019" s="295"/>
    </row>
    <row r="8020" spans="1:3" x14ac:dyDescent="0.3">
      <c r="A8020" s="153">
        <v>5772</v>
      </c>
      <c r="B8020" s="153">
        <v>20120771</v>
      </c>
      <c r="C8020" s="295"/>
    </row>
    <row r="8021" spans="1:3" x14ac:dyDescent="0.3">
      <c r="A8021" s="153">
        <v>5773</v>
      </c>
      <c r="B8021" s="153">
        <v>20120772</v>
      </c>
      <c r="C8021" s="295"/>
    </row>
    <row r="8022" spans="1:3" x14ac:dyDescent="0.3">
      <c r="A8022" s="153">
        <v>5774</v>
      </c>
      <c r="B8022" s="153">
        <v>20120773</v>
      </c>
      <c r="C8022" s="295"/>
    </row>
    <row r="8023" spans="1:3" x14ac:dyDescent="0.3">
      <c r="A8023" s="153">
        <v>5775</v>
      </c>
      <c r="B8023" s="153">
        <v>20120774</v>
      </c>
      <c r="C8023" s="295"/>
    </row>
    <row r="8024" spans="1:3" x14ac:dyDescent="0.3">
      <c r="A8024" s="153">
        <v>5776</v>
      </c>
      <c r="B8024" s="153">
        <v>20120775</v>
      </c>
      <c r="C8024" s="295"/>
    </row>
    <row r="8025" spans="1:3" x14ac:dyDescent="0.3">
      <c r="A8025" s="153">
        <v>5777</v>
      </c>
      <c r="B8025" s="153">
        <v>20120776</v>
      </c>
      <c r="C8025" s="295"/>
    </row>
    <row r="8026" spans="1:3" x14ac:dyDescent="0.3">
      <c r="A8026" s="153">
        <v>5778</v>
      </c>
      <c r="B8026" s="153">
        <v>20120777</v>
      </c>
      <c r="C8026" s="295"/>
    </row>
    <row r="8027" spans="1:3" x14ac:dyDescent="0.3">
      <c r="A8027" s="153">
        <v>5779</v>
      </c>
      <c r="B8027" s="153">
        <v>20120778</v>
      </c>
      <c r="C8027" s="295"/>
    </row>
    <row r="8028" spans="1:3" x14ac:dyDescent="0.3">
      <c r="A8028" s="153">
        <v>5780</v>
      </c>
      <c r="B8028" s="153">
        <v>20120779</v>
      </c>
      <c r="C8028" s="295"/>
    </row>
    <row r="8029" spans="1:3" x14ac:dyDescent="0.3">
      <c r="A8029" s="153">
        <v>5781</v>
      </c>
      <c r="B8029" s="153">
        <v>20120780</v>
      </c>
      <c r="C8029" s="295"/>
    </row>
    <row r="8030" spans="1:3" x14ac:dyDescent="0.3">
      <c r="A8030" s="153">
        <v>5782</v>
      </c>
      <c r="B8030" s="153">
        <v>20120781</v>
      </c>
      <c r="C8030" s="295"/>
    </row>
    <row r="8031" spans="1:3" x14ac:dyDescent="0.3">
      <c r="A8031" s="153">
        <v>5783</v>
      </c>
      <c r="B8031" s="153">
        <v>20120782</v>
      </c>
      <c r="C8031" s="295"/>
    </row>
    <row r="8032" spans="1:3" x14ac:dyDescent="0.3">
      <c r="A8032" s="153">
        <v>5784</v>
      </c>
      <c r="B8032" s="153">
        <v>20120783</v>
      </c>
      <c r="C8032" s="295"/>
    </row>
    <row r="8033" spans="1:3" x14ac:dyDescent="0.3">
      <c r="A8033" s="153">
        <v>5785</v>
      </c>
      <c r="B8033" s="153">
        <v>20120784</v>
      </c>
      <c r="C8033" s="295"/>
    </row>
    <row r="8034" spans="1:3" x14ac:dyDescent="0.3">
      <c r="A8034" s="153">
        <v>5786</v>
      </c>
      <c r="B8034" s="153">
        <v>20120785</v>
      </c>
      <c r="C8034" s="295"/>
    </row>
    <row r="8035" spans="1:3" x14ac:dyDescent="0.3">
      <c r="A8035" s="153">
        <v>5787</v>
      </c>
      <c r="B8035" s="153">
        <v>20120786</v>
      </c>
      <c r="C8035" s="295"/>
    </row>
    <row r="8036" spans="1:3" x14ac:dyDescent="0.3">
      <c r="A8036" s="153">
        <v>5788</v>
      </c>
      <c r="B8036" s="153">
        <v>20120787</v>
      </c>
      <c r="C8036" s="295"/>
    </row>
    <row r="8037" spans="1:3" x14ac:dyDescent="0.3">
      <c r="A8037" s="153">
        <v>5789</v>
      </c>
      <c r="B8037" s="153">
        <v>20120788</v>
      </c>
      <c r="C8037" s="295"/>
    </row>
    <row r="8038" spans="1:3" x14ac:dyDescent="0.3">
      <c r="A8038" s="153">
        <v>5790</v>
      </c>
      <c r="B8038" s="153">
        <v>20120789</v>
      </c>
      <c r="C8038" s="295"/>
    </row>
    <row r="8039" spans="1:3" x14ac:dyDescent="0.3">
      <c r="A8039" s="153">
        <v>5791</v>
      </c>
      <c r="B8039" s="153">
        <v>20120790</v>
      </c>
      <c r="C8039" s="295"/>
    </row>
    <row r="8040" spans="1:3" x14ac:dyDescent="0.3">
      <c r="A8040" s="153">
        <v>5792</v>
      </c>
      <c r="B8040" s="153">
        <v>20120791</v>
      </c>
      <c r="C8040" s="295"/>
    </row>
    <row r="8041" spans="1:3" x14ac:dyDescent="0.3">
      <c r="A8041" s="153">
        <v>5793</v>
      </c>
      <c r="B8041" s="153">
        <v>20120792</v>
      </c>
      <c r="C8041" s="295"/>
    </row>
    <row r="8042" spans="1:3" x14ac:dyDescent="0.3">
      <c r="A8042" s="153">
        <v>5794</v>
      </c>
      <c r="B8042" s="153">
        <v>20120793</v>
      </c>
      <c r="C8042" s="295"/>
    </row>
    <row r="8043" spans="1:3" x14ac:dyDescent="0.3">
      <c r="A8043" s="153">
        <v>5795</v>
      </c>
      <c r="B8043" s="153">
        <v>20120794</v>
      </c>
      <c r="C8043" s="295"/>
    </row>
    <row r="8044" spans="1:3" x14ac:dyDescent="0.3">
      <c r="A8044" s="153">
        <v>5796</v>
      </c>
      <c r="B8044" s="153">
        <v>20120795</v>
      </c>
      <c r="C8044" s="295"/>
    </row>
    <row r="8045" spans="1:3" x14ac:dyDescent="0.3">
      <c r="A8045" s="153">
        <v>5797</v>
      </c>
      <c r="B8045" s="153">
        <v>20120796</v>
      </c>
      <c r="C8045" s="295"/>
    </row>
    <row r="8046" spans="1:3" x14ac:dyDescent="0.3">
      <c r="A8046" s="153">
        <v>5798</v>
      </c>
      <c r="B8046" s="153">
        <v>20120797</v>
      </c>
      <c r="C8046" s="295"/>
    </row>
    <row r="8047" spans="1:3" x14ac:dyDescent="0.3">
      <c r="A8047" s="153">
        <v>5799</v>
      </c>
      <c r="B8047" s="153">
        <v>20120798</v>
      </c>
      <c r="C8047" s="295"/>
    </row>
    <row r="8048" spans="1:3" x14ac:dyDescent="0.3">
      <c r="A8048" s="153">
        <v>5800</v>
      </c>
      <c r="B8048" s="153">
        <v>20120799</v>
      </c>
      <c r="C8048" s="295"/>
    </row>
    <row r="8049" spans="1:3" x14ac:dyDescent="0.3">
      <c r="A8049" s="153">
        <v>5801</v>
      </c>
      <c r="B8049" s="153">
        <v>20120800</v>
      </c>
      <c r="C8049" s="295"/>
    </row>
    <row r="8050" spans="1:3" x14ac:dyDescent="0.3">
      <c r="A8050" s="153">
        <v>5802</v>
      </c>
      <c r="B8050" s="153">
        <v>20120801</v>
      </c>
      <c r="C8050" s="295"/>
    </row>
    <row r="8051" spans="1:3" x14ac:dyDescent="0.3">
      <c r="A8051" s="153">
        <v>5803</v>
      </c>
      <c r="B8051" s="153">
        <v>20120802</v>
      </c>
      <c r="C8051" s="295"/>
    </row>
    <row r="8052" spans="1:3" x14ac:dyDescent="0.3">
      <c r="A8052" s="153">
        <v>5804</v>
      </c>
      <c r="B8052" s="153">
        <v>20120803</v>
      </c>
      <c r="C8052" s="295"/>
    </row>
    <row r="8053" spans="1:3" x14ac:dyDescent="0.3">
      <c r="A8053" s="153">
        <v>5805</v>
      </c>
      <c r="B8053" s="153">
        <v>20120804</v>
      </c>
      <c r="C8053" s="295"/>
    </row>
    <row r="8054" spans="1:3" x14ac:dyDescent="0.3">
      <c r="A8054" s="153">
        <v>5806</v>
      </c>
      <c r="B8054" s="153">
        <v>20120805</v>
      </c>
      <c r="C8054" s="295"/>
    </row>
    <row r="8055" spans="1:3" x14ac:dyDescent="0.3">
      <c r="A8055" s="153">
        <v>5807</v>
      </c>
      <c r="B8055" s="153">
        <v>20120806</v>
      </c>
      <c r="C8055" s="295"/>
    </row>
    <row r="8056" spans="1:3" x14ac:dyDescent="0.3">
      <c r="A8056" s="153">
        <v>5808</v>
      </c>
      <c r="B8056" s="153">
        <v>20120807</v>
      </c>
      <c r="C8056" s="295"/>
    </row>
    <row r="8057" spans="1:3" x14ac:dyDescent="0.3">
      <c r="A8057" s="153">
        <v>5809</v>
      </c>
      <c r="B8057" s="153">
        <v>20120808</v>
      </c>
      <c r="C8057" s="295"/>
    </row>
    <row r="8058" spans="1:3" x14ac:dyDescent="0.3">
      <c r="A8058" s="153">
        <v>5810</v>
      </c>
      <c r="B8058" s="153">
        <v>20120809</v>
      </c>
      <c r="C8058" s="295"/>
    </row>
    <row r="8059" spans="1:3" x14ac:dyDescent="0.3">
      <c r="A8059" s="153">
        <v>5811</v>
      </c>
      <c r="B8059" s="153">
        <v>20120810</v>
      </c>
      <c r="C8059" s="295"/>
    </row>
    <row r="8060" spans="1:3" x14ac:dyDescent="0.3">
      <c r="A8060" s="153">
        <v>5812</v>
      </c>
      <c r="B8060" s="153">
        <v>20120811</v>
      </c>
      <c r="C8060" s="295"/>
    </row>
    <row r="8061" spans="1:3" x14ac:dyDescent="0.3">
      <c r="A8061" s="153">
        <v>5813</v>
      </c>
      <c r="B8061" s="153">
        <v>20120812</v>
      </c>
      <c r="C8061" s="295"/>
    </row>
    <row r="8062" spans="1:3" x14ac:dyDescent="0.3">
      <c r="A8062" s="153">
        <v>5814</v>
      </c>
      <c r="B8062" s="153">
        <v>20120813</v>
      </c>
      <c r="C8062" s="295"/>
    </row>
    <row r="8063" spans="1:3" x14ac:dyDescent="0.3">
      <c r="A8063" s="153">
        <v>5815</v>
      </c>
      <c r="B8063" s="153">
        <v>20120814</v>
      </c>
      <c r="C8063" s="295"/>
    </row>
    <row r="8064" spans="1:3" x14ac:dyDescent="0.3">
      <c r="A8064" s="153">
        <v>5816</v>
      </c>
      <c r="B8064" s="153">
        <v>20120815</v>
      </c>
      <c r="C8064" s="295"/>
    </row>
    <row r="8065" spans="1:3" x14ac:dyDescent="0.3">
      <c r="A8065" s="153">
        <v>5817</v>
      </c>
      <c r="B8065" s="153">
        <v>20120816</v>
      </c>
      <c r="C8065" s="295"/>
    </row>
    <row r="8066" spans="1:3" x14ac:dyDescent="0.3">
      <c r="A8066" s="153">
        <v>5818</v>
      </c>
      <c r="B8066" s="153">
        <v>20120817</v>
      </c>
      <c r="C8066" s="295"/>
    </row>
    <row r="8067" spans="1:3" x14ac:dyDescent="0.3">
      <c r="A8067" s="153">
        <v>5819</v>
      </c>
      <c r="B8067" s="153">
        <v>20120818</v>
      </c>
      <c r="C8067" s="295"/>
    </row>
    <row r="8068" spans="1:3" x14ac:dyDescent="0.3">
      <c r="A8068" s="153">
        <v>5820</v>
      </c>
      <c r="B8068" s="153">
        <v>20120819</v>
      </c>
      <c r="C8068" s="295"/>
    </row>
    <row r="8069" spans="1:3" x14ac:dyDescent="0.3">
      <c r="A8069" s="153">
        <v>5821</v>
      </c>
      <c r="B8069" s="153">
        <v>20120820</v>
      </c>
      <c r="C8069" s="295"/>
    </row>
    <row r="8070" spans="1:3" x14ac:dyDescent="0.3">
      <c r="A8070" s="153">
        <v>5822</v>
      </c>
      <c r="B8070" s="153">
        <v>20120821</v>
      </c>
      <c r="C8070" s="295"/>
    </row>
    <row r="8071" spans="1:3" x14ac:dyDescent="0.3">
      <c r="A8071" s="153">
        <v>5823</v>
      </c>
      <c r="B8071" s="153">
        <v>20120822</v>
      </c>
      <c r="C8071" s="295"/>
    </row>
    <row r="8072" spans="1:3" x14ac:dyDescent="0.3">
      <c r="A8072" s="153">
        <v>5824</v>
      </c>
      <c r="B8072" s="153">
        <v>20120823</v>
      </c>
      <c r="C8072" s="295"/>
    </row>
    <row r="8073" spans="1:3" x14ac:dyDescent="0.3">
      <c r="A8073" s="153">
        <v>5825</v>
      </c>
      <c r="B8073" s="153">
        <v>20120824</v>
      </c>
      <c r="C8073" s="295"/>
    </row>
    <row r="8074" spans="1:3" x14ac:dyDescent="0.3">
      <c r="A8074" s="153">
        <v>5826</v>
      </c>
      <c r="B8074" s="153">
        <v>20120825</v>
      </c>
      <c r="C8074" s="295"/>
    </row>
    <row r="8075" spans="1:3" x14ac:dyDescent="0.3">
      <c r="A8075" s="153">
        <v>5827</v>
      </c>
      <c r="B8075" s="153">
        <v>20120826</v>
      </c>
      <c r="C8075" s="295"/>
    </row>
    <row r="8076" spans="1:3" x14ac:dyDescent="0.3">
      <c r="A8076" s="153">
        <v>5828</v>
      </c>
      <c r="B8076" s="153">
        <v>20120827</v>
      </c>
      <c r="C8076" s="295"/>
    </row>
    <row r="8077" spans="1:3" x14ac:dyDescent="0.3">
      <c r="A8077" s="153">
        <v>5829</v>
      </c>
      <c r="B8077" s="153">
        <v>20120828</v>
      </c>
      <c r="C8077" s="295"/>
    </row>
    <row r="8078" spans="1:3" x14ac:dyDescent="0.3">
      <c r="A8078" s="153">
        <v>5830</v>
      </c>
      <c r="B8078" s="153">
        <v>20120829</v>
      </c>
      <c r="C8078" s="295"/>
    </row>
    <row r="8079" spans="1:3" x14ac:dyDescent="0.3">
      <c r="A8079" s="153">
        <v>5831</v>
      </c>
      <c r="B8079" s="153">
        <v>20120830</v>
      </c>
      <c r="C8079" s="295"/>
    </row>
    <row r="8080" spans="1:3" x14ac:dyDescent="0.3">
      <c r="A8080" s="153">
        <v>5832</v>
      </c>
      <c r="B8080" s="153">
        <v>20120831</v>
      </c>
      <c r="C8080" s="295"/>
    </row>
    <row r="8081" spans="1:3" x14ac:dyDescent="0.3">
      <c r="A8081" s="153">
        <v>5833</v>
      </c>
      <c r="B8081" s="153">
        <v>20120832</v>
      </c>
      <c r="C8081" s="295"/>
    </row>
    <row r="8082" spans="1:3" x14ac:dyDescent="0.3">
      <c r="A8082" s="153">
        <v>5834</v>
      </c>
      <c r="B8082" s="153">
        <v>20120833</v>
      </c>
      <c r="C8082" s="295"/>
    </row>
    <row r="8083" spans="1:3" x14ac:dyDescent="0.3">
      <c r="A8083" s="153">
        <v>5835</v>
      </c>
      <c r="B8083" s="153">
        <v>20120834</v>
      </c>
      <c r="C8083" s="295"/>
    </row>
    <row r="8084" spans="1:3" x14ac:dyDescent="0.3">
      <c r="A8084" s="153">
        <v>5836</v>
      </c>
      <c r="B8084" s="153">
        <v>20120835</v>
      </c>
      <c r="C8084" s="295"/>
    </row>
    <row r="8085" spans="1:3" x14ac:dyDescent="0.3">
      <c r="A8085" s="153">
        <v>5837</v>
      </c>
      <c r="B8085" s="153">
        <v>20120836</v>
      </c>
      <c r="C8085" s="295"/>
    </row>
    <row r="8086" spans="1:3" x14ac:dyDescent="0.3">
      <c r="A8086" s="153">
        <v>5838</v>
      </c>
      <c r="B8086" s="153">
        <v>20120837</v>
      </c>
      <c r="C8086" s="295"/>
    </row>
    <row r="8087" spans="1:3" x14ac:dyDescent="0.3">
      <c r="A8087" s="153">
        <v>5839</v>
      </c>
      <c r="B8087" s="153">
        <v>20120838</v>
      </c>
      <c r="C8087" s="295"/>
    </row>
    <row r="8088" spans="1:3" x14ac:dyDescent="0.3">
      <c r="A8088" s="153">
        <v>5840</v>
      </c>
      <c r="B8088" s="153">
        <v>20120839</v>
      </c>
      <c r="C8088" s="295"/>
    </row>
    <row r="8089" spans="1:3" x14ac:dyDescent="0.3">
      <c r="A8089" s="153">
        <v>5841</v>
      </c>
      <c r="B8089" s="153">
        <v>20120840</v>
      </c>
      <c r="C8089" s="295"/>
    </row>
    <row r="8090" spans="1:3" x14ac:dyDescent="0.3">
      <c r="A8090" s="153">
        <v>5842</v>
      </c>
      <c r="B8090" s="153">
        <v>20120841</v>
      </c>
      <c r="C8090" s="295"/>
    </row>
    <row r="8091" spans="1:3" x14ac:dyDescent="0.3">
      <c r="A8091" s="153">
        <v>5843</v>
      </c>
      <c r="B8091" s="153">
        <v>20120842</v>
      </c>
      <c r="C8091" s="295"/>
    </row>
    <row r="8092" spans="1:3" x14ac:dyDescent="0.3">
      <c r="A8092" s="153">
        <v>5844</v>
      </c>
      <c r="B8092" s="153">
        <v>20120843</v>
      </c>
      <c r="C8092" s="295"/>
    </row>
    <row r="8093" spans="1:3" x14ac:dyDescent="0.3">
      <c r="A8093" s="153">
        <v>5845</v>
      </c>
      <c r="B8093" s="153">
        <v>20120844</v>
      </c>
      <c r="C8093" s="295"/>
    </row>
    <row r="8094" spans="1:3" x14ac:dyDescent="0.3">
      <c r="A8094" s="153">
        <v>5846</v>
      </c>
      <c r="B8094" s="153">
        <v>20120845</v>
      </c>
      <c r="C8094" s="295"/>
    </row>
    <row r="8095" spans="1:3" x14ac:dyDescent="0.3">
      <c r="A8095" s="153">
        <v>5847</v>
      </c>
      <c r="B8095" s="153">
        <v>20120846</v>
      </c>
      <c r="C8095" s="295"/>
    </row>
    <row r="8096" spans="1:3" x14ac:dyDescent="0.3">
      <c r="A8096" s="153">
        <v>5848</v>
      </c>
      <c r="B8096" s="153">
        <v>20120847</v>
      </c>
      <c r="C8096" s="295"/>
    </row>
    <row r="8097" spans="1:3" x14ac:dyDescent="0.3">
      <c r="A8097" s="153">
        <v>5849</v>
      </c>
      <c r="B8097" s="153">
        <v>20120848</v>
      </c>
      <c r="C8097" s="295"/>
    </row>
    <row r="8098" spans="1:3" x14ac:dyDescent="0.3">
      <c r="A8098" s="153">
        <v>5850</v>
      </c>
      <c r="B8098" s="153">
        <v>20120849</v>
      </c>
      <c r="C8098" s="295"/>
    </row>
    <row r="8099" spans="1:3" x14ac:dyDescent="0.3">
      <c r="A8099" s="153">
        <v>5851</v>
      </c>
      <c r="B8099" s="153">
        <v>20120850</v>
      </c>
      <c r="C8099" s="295"/>
    </row>
    <row r="8100" spans="1:3" x14ac:dyDescent="0.3">
      <c r="A8100" s="153">
        <v>5852</v>
      </c>
      <c r="B8100" s="153">
        <v>20120851</v>
      </c>
      <c r="C8100" s="295"/>
    </row>
    <row r="8101" spans="1:3" x14ac:dyDescent="0.3">
      <c r="A8101" s="153">
        <v>5853</v>
      </c>
      <c r="B8101" s="153">
        <v>20120852</v>
      </c>
      <c r="C8101" s="295"/>
    </row>
    <row r="8102" spans="1:3" x14ac:dyDescent="0.3">
      <c r="A8102" s="153">
        <v>5854</v>
      </c>
      <c r="B8102" s="153">
        <v>20120853</v>
      </c>
      <c r="C8102" s="295"/>
    </row>
    <row r="8103" spans="1:3" x14ac:dyDescent="0.3">
      <c r="A8103" s="153">
        <v>5855</v>
      </c>
      <c r="B8103" s="153">
        <v>20120854</v>
      </c>
      <c r="C8103" s="295"/>
    </row>
    <row r="8104" spans="1:3" x14ac:dyDescent="0.3">
      <c r="A8104" s="153">
        <v>5856</v>
      </c>
      <c r="B8104" s="153">
        <v>20120855</v>
      </c>
      <c r="C8104" s="295"/>
    </row>
    <row r="8105" spans="1:3" x14ac:dyDescent="0.3">
      <c r="A8105" s="153">
        <v>5857</v>
      </c>
      <c r="B8105" s="153">
        <v>20120856</v>
      </c>
      <c r="C8105" s="295"/>
    </row>
    <row r="8106" spans="1:3" x14ac:dyDescent="0.3">
      <c r="A8106" s="153">
        <v>5858</v>
      </c>
      <c r="B8106" s="153">
        <v>20120857</v>
      </c>
      <c r="C8106" s="295"/>
    </row>
    <row r="8107" spans="1:3" x14ac:dyDescent="0.3">
      <c r="A8107" s="153">
        <v>5859</v>
      </c>
      <c r="B8107" s="153">
        <v>20120858</v>
      </c>
      <c r="C8107" s="295"/>
    </row>
    <row r="8108" spans="1:3" x14ac:dyDescent="0.3">
      <c r="A8108" s="153">
        <v>5860</v>
      </c>
      <c r="B8108" s="153">
        <v>20120859</v>
      </c>
      <c r="C8108" s="295"/>
    </row>
    <row r="8109" spans="1:3" x14ac:dyDescent="0.3">
      <c r="A8109" s="153">
        <v>5861</v>
      </c>
      <c r="B8109" s="153">
        <v>20120860</v>
      </c>
      <c r="C8109" s="295"/>
    </row>
    <row r="8110" spans="1:3" x14ac:dyDescent="0.3">
      <c r="A8110" s="153">
        <v>5862</v>
      </c>
      <c r="B8110" s="153">
        <v>20120861</v>
      </c>
      <c r="C8110" s="295"/>
    </row>
    <row r="8111" spans="1:3" x14ac:dyDescent="0.3">
      <c r="A8111" s="153">
        <v>5863</v>
      </c>
      <c r="B8111" s="153">
        <v>20120862</v>
      </c>
      <c r="C8111" s="295"/>
    </row>
    <row r="8112" spans="1:3" x14ac:dyDescent="0.3">
      <c r="A8112" s="153">
        <v>5864</v>
      </c>
      <c r="B8112" s="153">
        <v>20120863</v>
      </c>
      <c r="C8112" s="295"/>
    </row>
    <row r="8113" spans="1:3" x14ac:dyDescent="0.3">
      <c r="A8113" s="153">
        <v>5865</v>
      </c>
      <c r="B8113" s="153">
        <v>20120864</v>
      </c>
      <c r="C8113" s="295"/>
    </row>
    <row r="8114" spans="1:3" x14ac:dyDescent="0.3">
      <c r="A8114" s="153">
        <v>5866</v>
      </c>
      <c r="B8114" s="153">
        <v>20120865</v>
      </c>
      <c r="C8114" s="295"/>
    </row>
    <row r="8115" spans="1:3" x14ac:dyDescent="0.3">
      <c r="A8115" s="153">
        <v>5867</v>
      </c>
      <c r="B8115" s="153">
        <v>20120866</v>
      </c>
      <c r="C8115" s="295"/>
    </row>
    <row r="8116" spans="1:3" x14ac:dyDescent="0.3">
      <c r="A8116" s="153">
        <v>5868</v>
      </c>
      <c r="B8116" s="153">
        <v>20120867</v>
      </c>
      <c r="C8116" s="295"/>
    </row>
    <row r="8117" spans="1:3" x14ac:dyDescent="0.3">
      <c r="A8117" s="153">
        <v>5869</v>
      </c>
      <c r="B8117" s="153">
        <v>20120868</v>
      </c>
      <c r="C8117" s="295"/>
    </row>
    <row r="8118" spans="1:3" x14ac:dyDescent="0.3">
      <c r="A8118" s="153">
        <v>5870</v>
      </c>
      <c r="B8118" s="153">
        <v>20120869</v>
      </c>
      <c r="C8118" s="295"/>
    </row>
    <row r="8119" spans="1:3" x14ac:dyDescent="0.3">
      <c r="A8119" s="153">
        <v>5871</v>
      </c>
      <c r="B8119" s="153">
        <v>20120870</v>
      </c>
      <c r="C8119" s="295"/>
    </row>
    <row r="8120" spans="1:3" x14ac:dyDescent="0.3">
      <c r="A8120" s="153">
        <v>5872</v>
      </c>
      <c r="B8120" s="153">
        <v>20120871</v>
      </c>
      <c r="C8120" s="295"/>
    </row>
    <row r="8121" spans="1:3" x14ac:dyDescent="0.3">
      <c r="A8121" s="153">
        <v>5873</v>
      </c>
      <c r="B8121" s="153">
        <v>20120872</v>
      </c>
      <c r="C8121" s="295"/>
    </row>
    <row r="8122" spans="1:3" x14ac:dyDescent="0.3">
      <c r="A8122" s="153">
        <v>5874</v>
      </c>
      <c r="B8122" s="153">
        <v>20120873</v>
      </c>
      <c r="C8122" s="295"/>
    </row>
    <row r="8123" spans="1:3" x14ac:dyDescent="0.3">
      <c r="A8123" s="153">
        <v>5875</v>
      </c>
      <c r="B8123" s="153">
        <v>20120874</v>
      </c>
      <c r="C8123" s="295"/>
    </row>
    <row r="8124" spans="1:3" x14ac:dyDescent="0.3">
      <c r="A8124" s="153">
        <v>5876</v>
      </c>
      <c r="B8124" s="153">
        <v>20120875</v>
      </c>
      <c r="C8124" s="295"/>
    </row>
    <row r="8125" spans="1:3" x14ac:dyDescent="0.3">
      <c r="A8125" s="153">
        <v>5877</v>
      </c>
      <c r="B8125" s="153">
        <v>20120876</v>
      </c>
      <c r="C8125" s="295"/>
    </row>
    <row r="8126" spans="1:3" x14ac:dyDescent="0.3">
      <c r="A8126" s="153">
        <v>5878</v>
      </c>
      <c r="B8126" s="153">
        <v>20120877</v>
      </c>
      <c r="C8126" s="295"/>
    </row>
    <row r="8127" spans="1:3" x14ac:dyDescent="0.3">
      <c r="A8127" s="153">
        <v>5879</v>
      </c>
      <c r="B8127" s="153">
        <v>20120878</v>
      </c>
      <c r="C8127" s="295"/>
    </row>
    <row r="8128" spans="1:3" x14ac:dyDescent="0.3">
      <c r="A8128" s="153">
        <v>5880</v>
      </c>
      <c r="B8128" s="153">
        <v>20120879</v>
      </c>
      <c r="C8128" s="295"/>
    </row>
    <row r="8129" spans="1:3" x14ac:dyDescent="0.3">
      <c r="A8129" s="153">
        <v>5881</v>
      </c>
      <c r="B8129" s="153">
        <v>20120880</v>
      </c>
      <c r="C8129" s="295"/>
    </row>
    <row r="8130" spans="1:3" x14ac:dyDescent="0.3">
      <c r="A8130" s="153">
        <v>5882</v>
      </c>
      <c r="B8130" s="153">
        <v>20120881</v>
      </c>
      <c r="C8130" s="295"/>
    </row>
    <row r="8131" spans="1:3" x14ac:dyDescent="0.3">
      <c r="A8131" s="153">
        <v>5883</v>
      </c>
      <c r="B8131" s="153">
        <v>20120882</v>
      </c>
      <c r="C8131" s="295"/>
    </row>
    <row r="8132" spans="1:3" x14ac:dyDescent="0.3">
      <c r="A8132" s="153">
        <v>5884</v>
      </c>
      <c r="B8132" s="153">
        <v>20120883</v>
      </c>
      <c r="C8132" s="295"/>
    </row>
    <row r="8133" spans="1:3" x14ac:dyDescent="0.3">
      <c r="A8133" s="153">
        <v>5885</v>
      </c>
      <c r="B8133" s="153">
        <v>20120884</v>
      </c>
      <c r="C8133" s="295"/>
    </row>
    <row r="8134" spans="1:3" x14ac:dyDescent="0.3">
      <c r="A8134" s="153">
        <v>5886</v>
      </c>
      <c r="B8134" s="153">
        <v>20120885</v>
      </c>
      <c r="C8134" s="295"/>
    </row>
    <row r="8135" spans="1:3" x14ac:dyDescent="0.3">
      <c r="A8135" s="153">
        <v>5887</v>
      </c>
      <c r="B8135" s="153">
        <v>20120886</v>
      </c>
      <c r="C8135" s="295"/>
    </row>
    <row r="8136" spans="1:3" x14ac:dyDescent="0.3">
      <c r="A8136" s="153">
        <v>5888</v>
      </c>
      <c r="B8136" s="153">
        <v>20120887</v>
      </c>
      <c r="C8136" s="295"/>
    </row>
    <row r="8137" spans="1:3" x14ac:dyDescent="0.3">
      <c r="A8137" s="153">
        <v>5889</v>
      </c>
      <c r="B8137" s="153">
        <v>20120888</v>
      </c>
      <c r="C8137" s="295"/>
    </row>
    <row r="8138" spans="1:3" x14ac:dyDescent="0.3">
      <c r="A8138" s="153">
        <v>5890</v>
      </c>
      <c r="B8138" s="153">
        <v>20120889</v>
      </c>
      <c r="C8138" s="295"/>
    </row>
    <row r="8139" spans="1:3" x14ac:dyDescent="0.3">
      <c r="A8139" s="153">
        <v>5891</v>
      </c>
      <c r="B8139" s="153">
        <v>20120890</v>
      </c>
      <c r="C8139" s="295"/>
    </row>
    <row r="8140" spans="1:3" x14ac:dyDescent="0.3">
      <c r="A8140" s="153">
        <v>5892</v>
      </c>
      <c r="B8140" s="153">
        <v>20120891</v>
      </c>
      <c r="C8140" s="295"/>
    </row>
    <row r="8141" spans="1:3" x14ac:dyDescent="0.3">
      <c r="A8141" s="153">
        <v>5893</v>
      </c>
      <c r="B8141" s="153">
        <v>20120892</v>
      </c>
      <c r="C8141" s="295"/>
    </row>
    <row r="8142" spans="1:3" x14ac:dyDescent="0.3">
      <c r="A8142" s="153">
        <v>5894</v>
      </c>
      <c r="B8142" s="153">
        <v>20120893</v>
      </c>
      <c r="C8142" s="295"/>
    </row>
    <row r="8143" spans="1:3" x14ac:dyDescent="0.3">
      <c r="A8143" s="153">
        <v>5895</v>
      </c>
      <c r="B8143" s="153">
        <v>20120894</v>
      </c>
      <c r="C8143" s="295"/>
    </row>
    <row r="8144" spans="1:3" x14ac:dyDescent="0.3">
      <c r="A8144" s="153">
        <v>5896</v>
      </c>
      <c r="B8144" s="153">
        <v>20120895</v>
      </c>
      <c r="C8144" s="295"/>
    </row>
    <row r="8145" spans="1:3" x14ac:dyDescent="0.3">
      <c r="A8145" s="153">
        <v>5897</v>
      </c>
      <c r="B8145" s="153">
        <v>20120896</v>
      </c>
      <c r="C8145" s="295"/>
    </row>
    <row r="8146" spans="1:3" x14ac:dyDescent="0.3">
      <c r="A8146" s="153">
        <v>5898</v>
      </c>
      <c r="B8146" s="153">
        <v>20120897</v>
      </c>
      <c r="C8146" s="295"/>
    </row>
    <row r="8147" spans="1:3" x14ac:dyDescent="0.3">
      <c r="A8147" s="153">
        <v>5899</v>
      </c>
      <c r="B8147" s="153">
        <v>20120898</v>
      </c>
      <c r="C8147" s="295"/>
    </row>
    <row r="8148" spans="1:3" x14ac:dyDescent="0.3">
      <c r="A8148" s="153">
        <v>5900</v>
      </c>
      <c r="B8148" s="153">
        <v>20120899</v>
      </c>
      <c r="C8148" s="295"/>
    </row>
    <row r="8149" spans="1:3" x14ac:dyDescent="0.3">
      <c r="A8149" s="153">
        <v>5901</v>
      </c>
      <c r="B8149" s="153">
        <v>20120900</v>
      </c>
      <c r="C8149" s="295"/>
    </row>
    <row r="8150" spans="1:3" x14ac:dyDescent="0.3">
      <c r="A8150" s="153">
        <v>5902</v>
      </c>
      <c r="B8150" s="153">
        <v>20120901</v>
      </c>
      <c r="C8150" s="295"/>
    </row>
    <row r="8151" spans="1:3" x14ac:dyDescent="0.3">
      <c r="A8151" s="153">
        <v>5903</v>
      </c>
      <c r="B8151" s="153">
        <v>20120902</v>
      </c>
      <c r="C8151" s="295"/>
    </row>
    <row r="8152" spans="1:3" x14ac:dyDescent="0.3">
      <c r="A8152" s="153">
        <v>5904</v>
      </c>
      <c r="B8152" s="153">
        <v>20120903</v>
      </c>
      <c r="C8152" s="295"/>
    </row>
    <row r="8153" spans="1:3" x14ac:dyDescent="0.3">
      <c r="A8153" s="153">
        <v>5905</v>
      </c>
      <c r="B8153" s="153">
        <v>20120904</v>
      </c>
      <c r="C8153" s="295"/>
    </row>
    <row r="8154" spans="1:3" x14ac:dyDescent="0.3">
      <c r="A8154" s="153">
        <v>5906</v>
      </c>
      <c r="B8154" s="153">
        <v>20120905</v>
      </c>
      <c r="C8154" s="295"/>
    </row>
    <row r="8155" spans="1:3" x14ac:dyDescent="0.3">
      <c r="A8155" s="153">
        <v>5907</v>
      </c>
      <c r="B8155" s="153">
        <v>20120906</v>
      </c>
      <c r="C8155" s="295"/>
    </row>
    <row r="8156" spans="1:3" x14ac:dyDescent="0.3">
      <c r="A8156" s="153">
        <v>5908</v>
      </c>
      <c r="B8156" s="153">
        <v>20120907</v>
      </c>
      <c r="C8156" s="295"/>
    </row>
    <row r="8157" spans="1:3" x14ac:dyDescent="0.3">
      <c r="A8157" s="153">
        <v>5909</v>
      </c>
      <c r="B8157" s="153">
        <v>20120908</v>
      </c>
      <c r="C8157" s="295"/>
    </row>
    <row r="8158" spans="1:3" x14ac:dyDescent="0.3">
      <c r="A8158" s="153">
        <v>5910</v>
      </c>
      <c r="B8158" s="153">
        <v>20120909</v>
      </c>
      <c r="C8158" s="295"/>
    </row>
    <row r="8159" spans="1:3" x14ac:dyDescent="0.3">
      <c r="A8159" s="153">
        <v>5911</v>
      </c>
      <c r="B8159" s="153">
        <v>20120910</v>
      </c>
      <c r="C8159" s="295"/>
    </row>
    <row r="8160" spans="1:3" x14ac:dyDescent="0.3">
      <c r="A8160" s="153">
        <v>5912</v>
      </c>
      <c r="B8160" s="153">
        <v>20120911</v>
      </c>
      <c r="C8160" s="295"/>
    </row>
    <row r="8161" spans="1:3" x14ac:dyDescent="0.3">
      <c r="A8161" s="153">
        <v>5913</v>
      </c>
      <c r="B8161" s="153">
        <v>20120912</v>
      </c>
      <c r="C8161" s="295"/>
    </row>
    <row r="8162" spans="1:3" x14ac:dyDescent="0.3">
      <c r="A8162" s="153">
        <v>5914</v>
      </c>
      <c r="B8162" s="153">
        <v>20120913</v>
      </c>
      <c r="C8162" s="295"/>
    </row>
    <row r="8163" spans="1:3" x14ac:dyDescent="0.3">
      <c r="A8163" s="153">
        <v>5915</v>
      </c>
      <c r="B8163" s="153">
        <v>20120914</v>
      </c>
      <c r="C8163" s="295"/>
    </row>
    <row r="8164" spans="1:3" x14ac:dyDescent="0.3">
      <c r="A8164" s="153">
        <v>5916</v>
      </c>
      <c r="B8164" s="153">
        <v>20120915</v>
      </c>
      <c r="C8164" s="295"/>
    </row>
    <row r="8165" spans="1:3" x14ac:dyDescent="0.3">
      <c r="A8165" s="153">
        <v>5917</v>
      </c>
      <c r="B8165" s="153">
        <v>20120916</v>
      </c>
      <c r="C8165" s="295"/>
    </row>
    <row r="8166" spans="1:3" x14ac:dyDescent="0.3">
      <c r="A8166" s="153">
        <v>5918</v>
      </c>
      <c r="B8166" s="153">
        <v>20120917</v>
      </c>
      <c r="C8166" s="295"/>
    </row>
    <row r="8167" spans="1:3" x14ac:dyDescent="0.3">
      <c r="A8167" s="153">
        <v>5919</v>
      </c>
      <c r="B8167" s="153">
        <v>20120918</v>
      </c>
      <c r="C8167" s="295"/>
    </row>
    <row r="8168" spans="1:3" x14ac:dyDescent="0.3">
      <c r="A8168" s="153">
        <v>5920</v>
      </c>
      <c r="B8168" s="153">
        <v>20120919</v>
      </c>
      <c r="C8168" s="295"/>
    </row>
    <row r="8169" spans="1:3" x14ac:dyDescent="0.3">
      <c r="A8169" s="153">
        <v>5921</v>
      </c>
      <c r="B8169" s="153">
        <v>20120920</v>
      </c>
      <c r="C8169" s="295"/>
    </row>
    <row r="8170" spans="1:3" x14ac:dyDescent="0.3">
      <c r="A8170" s="153">
        <v>5922</v>
      </c>
      <c r="B8170" s="153">
        <v>20120921</v>
      </c>
      <c r="C8170" s="295"/>
    </row>
    <row r="8171" spans="1:3" x14ac:dyDescent="0.3">
      <c r="A8171" s="153">
        <v>5923</v>
      </c>
      <c r="B8171" s="153">
        <v>20120922</v>
      </c>
      <c r="C8171" s="295"/>
    </row>
    <row r="8172" spans="1:3" x14ac:dyDescent="0.3">
      <c r="A8172" s="153">
        <v>5924</v>
      </c>
      <c r="B8172" s="153">
        <v>20120923</v>
      </c>
      <c r="C8172" s="295"/>
    </row>
    <row r="8173" spans="1:3" x14ac:dyDescent="0.3">
      <c r="A8173" s="153">
        <v>5925</v>
      </c>
      <c r="B8173" s="153">
        <v>20120924</v>
      </c>
      <c r="C8173" s="295"/>
    </row>
    <row r="8174" spans="1:3" x14ac:dyDescent="0.3">
      <c r="A8174" s="153">
        <v>5926</v>
      </c>
      <c r="B8174" s="153">
        <v>20120925</v>
      </c>
      <c r="C8174" s="295"/>
    </row>
    <row r="8175" spans="1:3" x14ac:dyDescent="0.3">
      <c r="A8175" s="153">
        <v>5927</v>
      </c>
      <c r="B8175" s="153">
        <v>20120926</v>
      </c>
      <c r="C8175" s="295"/>
    </row>
    <row r="8176" spans="1:3" x14ac:dyDescent="0.3">
      <c r="A8176" s="153">
        <v>5928</v>
      </c>
      <c r="B8176" s="153">
        <v>20120927</v>
      </c>
      <c r="C8176" s="295"/>
    </row>
    <row r="8177" spans="1:3" x14ac:dyDescent="0.3">
      <c r="A8177" s="153">
        <v>5929</v>
      </c>
      <c r="B8177" s="153">
        <v>20120928</v>
      </c>
      <c r="C8177" s="295"/>
    </row>
    <row r="8178" spans="1:3" x14ac:dyDescent="0.3">
      <c r="A8178" s="153">
        <v>5930</v>
      </c>
      <c r="B8178" s="153">
        <v>20120929</v>
      </c>
      <c r="C8178" s="295"/>
    </row>
    <row r="8179" spans="1:3" x14ac:dyDescent="0.3">
      <c r="A8179" s="153">
        <v>5931</v>
      </c>
      <c r="B8179" s="153">
        <v>20120930</v>
      </c>
      <c r="C8179" s="295"/>
    </row>
    <row r="8180" spans="1:3" x14ac:dyDescent="0.3">
      <c r="A8180" s="153">
        <v>5932</v>
      </c>
      <c r="B8180" s="153">
        <v>20120931</v>
      </c>
      <c r="C8180" s="295"/>
    </row>
    <row r="8181" spans="1:3" x14ac:dyDescent="0.3">
      <c r="A8181" s="153">
        <v>5933</v>
      </c>
      <c r="B8181" s="153">
        <v>20120932</v>
      </c>
      <c r="C8181" s="295"/>
    </row>
    <row r="8182" spans="1:3" x14ac:dyDescent="0.3">
      <c r="A8182" s="153">
        <v>5934</v>
      </c>
      <c r="B8182" s="153">
        <v>20120933</v>
      </c>
      <c r="C8182" s="295"/>
    </row>
    <row r="8183" spans="1:3" x14ac:dyDescent="0.3">
      <c r="A8183" s="153">
        <v>5935</v>
      </c>
      <c r="B8183" s="153">
        <v>20120934</v>
      </c>
      <c r="C8183" s="295"/>
    </row>
    <row r="8184" spans="1:3" x14ac:dyDescent="0.3">
      <c r="A8184" s="153">
        <v>5936</v>
      </c>
      <c r="B8184" s="153">
        <v>20120935</v>
      </c>
      <c r="C8184" s="295"/>
    </row>
    <row r="8185" spans="1:3" x14ac:dyDescent="0.3">
      <c r="A8185" s="153">
        <v>5937</v>
      </c>
      <c r="B8185" s="153">
        <v>20120936</v>
      </c>
      <c r="C8185" s="295"/>
    </row>
    <row r="8186" spans="1:3" x14ac:dyDescent="0.3">
      <c r="A8186" s="153">
        <v>5938</v>
      </c>
      <c r="B8186" s="153">
        <v>20120937</v>
      </c>
      <c r="C8186" s="295"/>
    </row>
    <row r="8187" spans="1:3" x14ac:dyDescent="0.3">
      <c r="A8187" s="153">
        <v>5939</v>
      </c>
      <c r="B8187" s="153">
        <v>20120938</v>
      </c>
      <c r="C8187" s="295"/>
    </row>
    <row r="8188" spans="1:3" x14ac:dyDescent="0.3">
      <c r="A8188" s="153">
        <v>5940</v>
      </c>
      <c r="B8188" s="153">
        <v>20120939</v>
      </c>
      <c r="C8188" s="295"/>
    </row>
    <row r="8189" spans="1:3" x14ac:dyDescent="0.3">
      <c r="A8189" s="153">
        <v>5941</v>
      </c>
      <c r="B8189" s="153">
        <v>20120940</v>
      </c>
      <c r="C8189" s="295"/>
    </row>
    <row r="8190" spans="1:3" x14ac:dyDescent="0.3">
      <c r="A8190" s="153">
        <v>5942</v>
      </c>
      <c r="B8190" s="153">
        <v>20120941</v>
      </c>
      <c r="C8190" s="295"/>
    </row>
    <row r="8191" spans="1:3" x14ac:dyDescent="0.3">
      <c r="A8191" s="153">
        <v>5943</v>
      </c>
      <c r="B8191" s="153">
        <v>20120942</v>
      </c>
      <c r="C8191" s="295"/>
    </row>
    <row r="8192" spans="1:3" x14ac:dyDescent="0.3">
      <c r="A8192" s="153">
        <v>5944</v>
      </c>
      <c r="B8192" s="153">
        <v>20120943</v>
      </c>
      <c r="C8192" s="295"/>
    </row>
    <row r="8193" spans="1:3" x14ac:dyDescent="0.3">
      <c r="A8193" s="153">
        <v>5945</v>
      </c>
      <c r="B8193" s="153">
        <v>20120944</v>
      </c>
      <c r="C8193" s="295"/>
    </row>
    <row r="8194" spans="1:3" x14ac:dyDescent="0.3">
      <c r="A8194" s="153">
        <v>5946</v>
      </c>
      <c r="B8194" s="153">
        <v>20120945</v>
      </c>
      <c r="C8194" s="295"/>
    </row>
    <row r="8195" spans="1:3" x14ac:dyDescent="0.3">
      <c r="A8195" s="153">
        <v>5947</v>
      </c>
      <c r="B8195" s="153">
        <v>20120946</v>
      </c>
      <c r="C8195" s="295"/>
    </row>
    <row r="8196" spans="1:3" x14ac:dyDescent="0.3">
      <c r="A8196" s="153">
        <v>5948</v>
      </c>
      <c r="B8196" s="153">
        <v>20120947</v>
      </c>
      <c r="C8196" s="295"/>
    </row>
    <row r="8197" spans="1:3" x14ac:dyDescent="0.3">
      <c r="A8197" s="153">
        <v>5949</v>
      </c>
      <c r="B8197" s="153">
        <v>20120948</v>
      </c>
      <c r="C8197" s="295"/>
    </row>
    <row r="8198" spans="1:3" x14ac:dyDescent="0.3">
      <c r="A8198" s="153">
        <v>5950</v>
      </c>
      <c r="B8198" s="153">
        <v>20120949</v>
      </c>
      <c r="C8198" s="295"/>
    </row>
    <row r="8199" spans="1:3" x14ac:dyDescent="0.3">
      <c r="A8199" s="153">
        <v>5951</v>
      </c>
      <c r="B8199" s="153">
        <v>20120950</v>
      </c>
      <c r="C8199" s="295"/>
    </row>
    <row r="8200" spans="1:3" x14ac:dyDescent="0.3">
      <c r="A8200" s="153">
        <v>5952</v>
      </c>
      <c r="B8200" s="153">
        <v>20120951</v>
      </c>
      <c r="C8200" s="295"/>
    </row>
    <row r="8201" spans="1:3" x14ac:dyDescent="0.3">
      <c r="A8201" s="153">
        <v>5953</v>
      </c>
      <c r="B8201" s="153">
        <v>20120952</v>
      </c>
      <c r="C8201" s="295"/>
    </row>
    <row r="8202" spans="1:3" x14ac:dyDescent="0.3">
      <c r="A8202" s="153">
        <v>5954</v>
      </c>
      <c r="B8202" s="153">
        <v>20120953</v>
      </c>
      <c r="C8202" s="295"/>
    </row>
    <row r="8203" spans="1:3" x14ac:dyDescent="0.3">
      <c r="A8203" s="153">
        <v>5955</v>
      </c>
      <c r="B8203" s="153">
        <v>20120954</v>
      </c>
      <c r="C8203" s="295"/>
    </row>
    <row r="8204" spans="1:3" x14ac:dyDescent="0.3">
      <c r="A8204" s="153">
        <v>5956</v>
      </c>
      <c r="B8204" s="153">
        <v>20120955</v>
      </c>
      <c r="C8204" s="295"/>
    </row>
    <row r="8205" spans="1:3" x14ac:dyDescent="0.3">
      <c r="A8205" s="153">
        <v>5957</v>
      </c>
      <c r="B8205" s="153">
        <v>20120956</v>
      </c>
      <c r="C8205" s="295"/>
    </row>
    <row r="8206" spans="1:3" x14ac:dyDescent="0.3">
      <c r="A8206" s="153">
        <v>5958</v>
      </c>
      <c r="B8206" s="153">
        <v>20120957</v>
      </c>
      <c r="C8206" s="295"/>
    </row>
    <row r="8207" spans="1:3" x14ac:dyDescent="0.3">
      <c r="A8207" s="153">
        <v>5959</v>
      </c>
      <c r="B8207" s="153">
        <v>20120958</v>
      </c>
      <c r="C8207" s="295"/>
    </row>
    <row r="8208" spans="1:3" x14ac:dyDescent="0.3">
      <c r="A8208" s="153">
        <v>5960</v>
      </c>
      <c r="B8208" s="153">
        <v>20120959</v>
      </c>
      <c r="C8208" s="295"/>
    </row>
    <row r="8209" spans="1:3" x14ac:dyDescent="0.3">
      <c r="A8209" s="153">
        <v>5961</v>
      </c>
      <c r="B8209" s="153">
        <v>20120960</v>
      </c>
      <c r="C8209" s="295"/>
    </row>
    <row r="8210" spans="1:3" x14ac:dyDescent="0.3">
      <c r="A8210" s="153">
        <v>5962</v>
      </c>
      <c r="B8210" s="153">
        <v>20120961</v>
      </c>
      <c r="C8210" s="295"/>
    </row>
    <row r="8211" spans="1:3" x14ac:dyDescent="0.3">
      <c r="A8211" s="153">
        <v>5963</v>
      </c>
      <c r="B8211" s="153">
        <v>20120962</v>
      </c>
      <c r="C8211" s="295"/>
    </row>
    <row r="8212" spans="1:3" x14ac:dyDescent="0.3">
      <c r="A8212" s="153">
        <v>5964</v>
      </c>
      <c r="B8212" s="153">
        <v>20120963</v>
      </c>
      <c r="C8212" s="295"/>
    </row>
    <row r="8213" spans="1:3" x14ac:dyDescent="0.3">
      <c r="A8213" s="153">
        <v>5965</v>
      </c>
      <c r="B8213" s="153">
        <v>20120964</v>
      </c>
      <c r="C8213" s="295"/>
    </row>
    <row r="8214" spans="1:3" x14ac:dyDescent="0.3">
      <c r="A8214" s="153">
        <v>5966</v>
      </c>
      <c r="B8214" s="153">
        <v>20120965</v>
      </c>
      <c r="C8214" s="295"/>
    </row>
    <row r="8215" spans="1:3" x14ac:dyDescent="0.3">
      <c r="A8215" s="153">
        <v>5967</v>
      </c>
      <c r="B8215" s="153">
        <v>20120966</v>
      </c>
      <c r="C8215" s="295"/>
    </row>
    <row r="8216" spans="1:3" x14ac:dyDescent="0.3">
      <c r="A8216" s="153">
        <v>5968</v>
      </c>
      <c r="B8216" s="153">
        <v>20120967</v>
      </c>
      <c r="C8216" s="295"/>
    </row>
    <row r="8217" spans="1:3" x14ac:dyDescent="0.3">
      <c r="A8217" s="153">
        <v>5969</v>
      </c>
      <c r="B8217" s="153">
        <v>20120968</v>
      </c>
      <c r="C8217" s="295"/>
    </row>
    <row r="8218" spans="1:3" x14ac:dyDescent="0.3">
      <c r="A8218" s="153">
        <v>5970</v>
      </c>
      <c r="B8218" s="153">
        <v>20120969</v>
      </c>
      <c r="C8218" s="295"/>
    </row>
    <row r="8219" spans="1:3" x14ac:dyDescent="0.3">
      <c r="A8219" s="153">
        <v>5971</v>
      </c>
      <c r="B8219" s="153">
        <v>20120970</v>
      </c>
      <c r="C8219" s="295"/>
    </row>
    <row r="8220" spans="1:3" x14ac:dyDescent="0.3">
      <c r="A8220" s="153">
        <v>5972</v>
      </c>
      <c r="B8220" s="153">
        <v>20120971</v>
      </c>
      <c r="C8220" s="295"/>
    </row>
    <row r="8221" spans="1:3" x14ac:dyDescent="0.3">
      <c r="A8221" s="153">
        <v>5973</v>
      </c>
      <c r="B8221" s="153">
        <v>20120972</v>
      </c>
      <c r="C8221" s="295"/>
    </row>
    <row r="8222" spans="1:3" x14ac:dyDescent="0.3">
      <c r="A8222" s="153">
        <v>5974</v>
      </c>
      <c r="B8222" s="153">
        <v>20120973</v>
      </c>
      <c r="C8222" s="295"/>
    </row>
    <row r="8223" spans="1:3" x14ac:dyDescent="0.3">
      <c r="A8223" s="153">
        <v>5975</v>
      </c>
      <c r="B8223" s="153">
        <v>20120974</v>
      </c>
      <c r="C8223" s="295"/>
    </row>
    <row r="8224" spans="1:3" x14ac:dyDescent="0.3">
      <c r="A8224" s="153">
        <v>5976</v>
      </c>
      <c r="B8224" s="153">
        <v>20120975</v>
      </c>
      <c r="C8224" s="295"/>
    </row>
    <row r="8225" spans="1:3" x14ac:dyDescent="0.3">
      <c r="A8225" s="153">
        <v>5977</v>
      </c>
      <c r="B8225" s="153">
        <v>20120976</v>
      </c>
      <c r="C8225" s="295"/>
    </row>
    <row r="8226" spans="1:3" x14ac:dyDescent="0.3">
      <c r="A8226" s="153">
        <v>5978</v>
      </c>
      <c r="B8226" s="153">
        <v>20120977</v>
      </c>
      <c r="C8226" s="295"/>
    </row>
    <row r="8227" spans="1:3" x14ac:dyDescent="0.3">
      <c r="A8227" s="153">
        <v>5979</v>
      </c>
      <c r="B8227" s="153">
        <v>20120978</v>
      </c>
      <c r="C8227" s="295"/>
    </row>
    <row r="8228" spans="1:3" x14ac:dyDescent="0.3">
      <c r="A8228" s="153">
        <v>5980</v>
      </c>
      <c r="B8228" s="153">
        <v>20120979</v>
      </c>
      <c r="C8228" s="295"/>
    </row>
    <row r="8229" spans="1:3" x14ac:dyDescent="0.3">
      <c r="A8229" s="153">
        <v>5981</v>
      </c>
      <c r="B8229" s="153">
        <v>20120980</v>
      </c>
      <c r="C8229" s="295"/>
    </row>
    <row r="8230" spans="1:3" x14ac:dyDescent="0.3">
      <c r="A8230" s="153">
        <v>5982</v>
      </c>
      <c r="B8230" s="153">
        <v>20120981</v>
      </c>
      <c r="C8230" s="295"/>
    </row>
    <row r="8231" spans="1:3" x14ac:dyDescent="0.3">
      <c r="A8231" s="153">
        <v>5983</v>
      </c>
      <c r="B8231" s="153">
        <v>20120982</v>
      </c>
      <c r="C8231" s="295"/>
    </row>
    <row r="8232" spans="1:3" x14ac:dyDescent="0.3">
      <c r="A8232" s="153">
        <v>5984</v>
      </c>
      <c r="B8232" s="153">
        <v>20120983</v>
      </c>
      <c r="C8232" s="295"/>
    </row>
    <row r="8233" spans="1:3" x14ac:dyDescent="0.3">
      <c r="A8233" s="153">
        <v>5985</v>
      </c>
      <c r="B8233" s="153">
        <v>20120984</v>
      </c>
      <c r="C8233" s="295"/>
    </row>
    <row r="8234" spans="1:3" x14ac:dyDescent="0.3">
      <c r="A8234" s="153">
        <v>5986</v>
      </c>
      <c r="B8234" s="153">
        <v>20120985</v>
      </c>
      <c r="C8234" s="295"/>
    </row>
    <row r="8235" spans="1:3" x14ac:dyDescent="0.3">
      <c r="A8235" s="153">
        <v>5987</v>
      </c>
      <c r="B8235" s="153">
        <v>20120986</v>
      </c>
      <c r="C8235" s="295"/>
    </row>
    <row r="8236" spans="1:3" x14ac:dyDescent="0.3">
      <c r="A8236" s="153">
        <v>5988</v>
      </c>
      <c r="B8236" s="153">
        <v>20120987</v>
      </c>
      <c r="C8236" s="295"/>
    </row>
    <row r="8237" spans="1:3" x14ac:dyDescent="0.3">
      <c r="A8237" s="153">
        <v>5989</v>
      </c>
      <c r="B8237" s="153">
        <v>20120988</v>
      </c>
      <c r="C8237" s="295"/>
    </row>
    <row r="8238" spans="1:3" x14ac:dyDescent="0.3">
      <c r="A8238" s="153">
        <v>5990</v>
      </c>
      <c r="B8238" s="153">
        <v>20120989</v>
      </c>
      <c r="C8238" s="295"/>
    </row>
    <row r="8239" spans="1:3" x14ac:dyDescent="0.3">
      <c r="A8239" s="153">
        <v>5991</v>
      </c>
      <c r="B8239" s="153">
        <v>20120990</v>
      </c>
      <c r="C8239" s="295"/>
    </row>
    <row r="8240" spans="1:3" x14ac:dyDescent="0.3">
      <c r="A8240" s="153">
        <v>5992</v>
      </c>
      <c r="B8240" s="153">
        <v>20120991</v>
      </c>
      <c r="C8240" s="295"/>
    </row>
    <row r="8241" spans="1:3" x14ac:dyDescent="0.3">
      <c r="A8241" s="153">
        <v>5993</v>
      </c>
      <c r="B8241" s="153">
        <v>20120992</v>
      </c>
      <c r="C8241" s="295"/>
    </row>
    <row r="8242" spans="1:3" x14ac:dyDescent="0.3">
      <c r="A8242" s="153">
        <v>5994</v>
      </c>
      <c r="B8242" s="153">
        <v>20120993</v>
      </c>
      <c r="C8242" s="295"/>
    </row>
    <row r="8243" spans="1:3" x14ac:dyDescent="0.3">
      <c r="A8243" s="153">
        <v>5995</v>
      </c>
      <c r="B8243" s="153">
        <v>20120994</v>
      </c>
      <c r="C8243" s="295"/>
    </row>
    <row r="8244" spans="1:3" x14ac:dyDescent="0.3">
      <c r="A8244" s="153">
        <v>5996</v>
      </c>
      <c r="B8244" s="153">
        <v>20120995</v>
      </c>
      <c r="C8244" s="295"/>
    </row>
    <row r="8245" spans="1:3" x14ac:dyDescent="0.3">
      <c r="A8245" s="153">
        <v>5997</v>
      </c>
      <c r="B8245" s="153">
        <v>20120996</v>
      </c>
      <c r="C8245" s="295"/>
    </row>
    <row r="8246" spans="1:3" x14ac:dyDescent="0.3">
      <c r="A8246" s="153">
        <v>5998</v>
      </c>
      <c r="B8246" s="153">
        <v>20120997</v>
      </c>
      <c r="C8246" s="295"/>
    </row>
    <row r="8247" spans="1:3" x14ac:dyDescent="0.3">
      <c r="A8247" s="153">
        <v>5999</v>
      </c>
      <c r="B8247" s="153">
        <v>20120998</v>
      </c>
      <c r="C8247" s="295"/>
    </row>
    <row r="8248" spans="1:3" x14ac:dyDescent="0.3">
      <c r="A8248" s="153">
        <v>6000</v>
      </c>
      <c r="B8248" s="153">
        <v>20120999</v>
      </c>
      <c r="C8248" s="295"/>
    </row>
    <row r="8249" spans="1:3" x14ac:dyDescent="0.3">
      <c r="A8249" s="153">
        <v>6001</v>
      </c>
      <c r="B8249" s="153">
        <v>20121000</v>
      </c>
      <c r="C8249" s="295"/>
    </row>
    <row r="8250" spans="1:3" x14ac:dyDescent="0.3">
      <c r="A8250" s="153">
        <v>6002</v>
      </c>
      <c r="B8250" s="153">
        <v>20121001</v>
      </c>
      <c r="C8250" s="295"/>
    </row>
    <row r="8251" spans="1:3" x14ac:dyDescent="0.3">
      <c r="A8251" s="153">
        <v>6003</v>
      </c>
      <c r="B8251" s="153">
        <v>20121002</v>
      </c>
      <c r="C8251" s="295"/>
    </row>
    <row r="8252" spans="1:3" x14ac:dyDescent="0.3">
      <c r="A8252" s="153">
        <v>6004</v>
      </c>
      <c r="B8252" s="153">
        <v>20121003</v>
      </c>
      <c r="C8252" s="295"/>
    </row>
    <row r="8253" spans="1:3" x14ac:dyDescent="0.3">
      <c r="A8253" s="153">
        <v>6005</v>
      </c>
      <c r="B8253" s="153">
        <v>20121004</v>
      </c>
      <c r="C8253" s="295"/>
    </row>
    <row r="8254" spans="1:3" x14ac:dyDescent="0.3">
      <c r="A8254" s="153">
        <v>6006</v>
      </c>
      <c r="B8254" s="153">
        <v>20121005</v>
      </c>
      <c r="C8254" s="295"/>
    </row>
    <row r="8255" spans="1:3" x14ac:dyDescent="0.3">
      <c r="A8255" s="153">
        <v>6007</v>
      </c>
      <c r="B8255" s="153">
        <v>20121006</v>
      </c>
      <c r="C8255" s="295"/>
    </row>
    <row r="8256" spans="1:3" x14ac:dyDescent="0.3">
      <c r="A8256" s="153">
        <v>6008</v>
      </c>
      <c r="B8256" s="153">
        <v>20121007</v>
      </c>
      <c r="C8256" s="295"/>
    </row>
    <row r="8257" spans="1:3" x14ac:dyDescent="0.3">
      <c r="A8257" s="153">
        <v>6009</v>
      </c>
      <c r="B8257" s="153">
        <v>20121008</v>
      </c>
      <c r="C8257" s="295"/>
    </row>
    <row r="8258" spans="1:3" x14ac:dyDescent="0.3">
      <c r="A8258" s="153">
        <v>6010</v>
      </c>
      <c r="B8258" s="153">
        <v>20121009</v>
      </c>
      <c r="C8258" s="295"/>
    </row>
    <row r="8259" spans="1:3" x14ac:dyDescent="0.3">
      <c r="A8259" s="153">
        <v>6011</v>
      </c>
      <c r="B8259" s="153">
        <v>20121010</v>
      </c>
      <c r="C8259" s="295"/>
    </row>
    <row r="8260" spans="1:3" x14ac:dyDescent="0.3">
      <c r="A8260" s="153">
        <v>6012</v>
      </c>
      <c r="B8260" s="153">
        <v>20121011</v>
      </c>
      <c r="C8260" s="295"/>
    </row>
    <row r="8261" spans="1:3" x14ac:dyDescent="0.3">
      <c r="A8261" s="153">
        <v>6013</v>
      </c>
      <c r="B8261" s="153">
        <v>20121012</v>
      </c>
      <c r="C8261" s="295"/>
    </row>
    <row r="8262" spans="1:3" x14ac:dyDescent="0.3">
      <c r="A8262" s="153">
        <v>6014</v>
      </c>
      <c r="B8262" s="153">
        <v>20121013</v>
      </c>
      <c r="C8262" s="295"/>
    </row>
    <row r="8263" spans="1:3" x14ac:dyDescent="0.3">
      <c r="A8263" s="153">
        <v>6015</v>
      </c>
      <c r="B8263" s="153">
        <v>20121014</v>
      </c>
      <c r="C8263" s="295"/>
    </row>
    <row r="8264" spans="1:3" x14ac:dyDescent="0.3">
      <c r="A8264" s="153">
        <v>6016</v>
      </c>
      <c r="B8264" s="153">
        <v>20121015</v>
      </c>
      <c r="C8264" s="295"/>
    </row>
    <row r="8265" spans="1:3" x14ac:dyDescent="0.3">
      <c r="A8265" s="153">
        <v>6017</v>
      </c>
      <c r="B8265" s="153">
        <v>20121016</v>
      </c>
      <c r="C8265" s="295"/>
    </row>
    <row r="8266" spans="1:3" x14ac:dyDescent="0.3">
      <c r="A8266" s="153">
        <v>6018</v>
      </c>
      <c r="B8266" s="153">
        <v>20121017</v>
      </c>
      <c r="C8266" s="295"/>
    </row>
    <row r="8267" spans="1:3" x14ac:dyDescent="0.3">
      <c r="A8267" s="153">
        <v>6019</v>
      </c>
      <c r="B8267" s="153">
        <v>20121018</v>
      </c>
      <c r="C8267" s="295"/>
    </row>
    <row r="8268" spans="1:3" x14ac:dyDescent="0.3">
      <c r="A8268" s="153">
        <v>6020</v>
      </c>
      <c r="B8268" s="153">
        <v>20121019</v>
      </c>
      <c r="C8268" s="295"/>
    </row>
    <row r="8269" spans="1:3" x14ac:dyDescent="0.3">
      <c r="A8269" s="153">
        <v>6021</v>
      </c>
      <c r="B8269" s="153">
        <v>20121020</v>
      </c>
      <c r="C8269" s="295"/>
    </row>
    <row r="8270" spans="1:3" x14ac:dyDescent="0.3">
      <c r="A8270" s="153">
        <v>6022</v>
      </c>
      <c r="B8270" s="153">
        <v>20121021</v>
      </c>
      <c r="C8270" s="295"/>
    </row>
    <row r="8271" spans="1:3" x14ac:dyDescent="0.3">
      <c r="A8271" s="153">
        <v>6023</v>
      </c>
      <c r="B8271" s="153">
        <v>20121022</v>
      </c>
      <c r="C8271" s="295"/>
    </row>
    <row r="8272" spans="1:3" x14ac:dyDescent="0.3">
      <c r="A8272" s="153">
        <v>6024</v>
      </c>
      <c r="B8272" s="153">
        <v>20121023</v>
      </c>
      <c r="C8272" s="295"/>
    </row>
    <row r="8273" spans="1:3" x14ac:dyDescent="0.3">
      <c r="A8273" s="153">
        <v>6025</v>
      </c>
      <c r="B8273" s="153">
        <v>20121024</v>
      </c>
      <c r="C8273" s="295"/>
    </row>
    <row r="8274" spans="1:3" x14ac:dyDescent="0.3">
      <c r="A8274" s="153">
        <v>6026</v>
      </c>
      <c r="B8274" s="153">
        <v>20121025</v>
      </c>
      <c r="C8274" s="295"/>
    </row>
    <row r="8275" spans="1:3" x14ac:dyDescent="0.3">
      <c r="A8275" s="153">
        <v>6027</v>
      </c>
      <c r="B8275" s="153">
        <v>20121026</v>
      </c>
      <c r="C8275" s="295"/>
    </row>
    <row r="8276" spans="1:3" x14ac:dyDescent="0.3">
      <c r="A8276" s="153">
        <v>6028</v>
      </c>
      <c r="B8276" s="153">
        <v>20121027</v>
      </c>
      <c r="C8276" s="295"/>
    </row>
    <row r="8277" spans="1:3" x14ac:dyDescent="0.3">
      <c r="A8277" s="153">
        <v>6029</v>
      </c>
      <c r="B8277" s="153">
        <v>20121028</v>
      </c>
      <c r="C8277" s="295"/>
    </row>
    <row r="8278" spans="1:3" x14ac:dyDescent="0.3">
      <c r="A8278" s="153">
        <v>6030</v>
      </c>
      <c r="B8278" s="153">
        <v>20121029</v>
      </c>
      <c r="C8278" s="295"/>
    </row>
    <row r="8279" spans="1:3" x14ac:dyDescent="0.3">
      <c r="A8279" s="153">
        <v>6031</v>
      </c>
      <c r="B8279" s="153">
        <v>20121030</v>
      </c>
      <c r="C8279" s="295"/>
    </row>
    <row r="8280" spans="1:3" x14ac:dyDescent="0.3">
      <c r="A8280" s="153">
        <v>6032</v>
      </c>
      <c r="B8280" s="153">
        <v>20121031</v>
      </c>
      <c r="C8280" s="295"/>
    </row>
    <row r="8281" spans="1:3" x14ac:dyDescent="0.3">
      <c r="A8281" s="153">
        <v>6033</v>
      </c>
      <c r="B8281" s="153">
        <v>20121032</v>
      </c>
      <c r="C8281" s="295"/>
    </row>
    <row r="8282" spans="1:3" x14ac:dyDescent="0.3">
      <c r="A8282" s="153">
        <v>6034</v>
      </c>
      <c r="B8282" s="153">
        <v>20121033</v>
      </c>
      <c r="C8282" s="295"/>
    </row>
    <row r="8283" spans="1:3" x14ac:dyDescent="0.3">
      <c r="A8283" s="153">
        <v>6035</v>
      </c>
      <c r="B8283" s="153">
        <v>20121034</v>
      </c>
      <c r="C8283" s="295"/>
    </row>
    <row r="8284" spans="1:3" x14ac:dyDescent="0.3">
      <c r="A8284" s="153">
        <v>6036</v>
      </c>
      <c r="B8284" s="153">
        <v>20121035</v>
      </c>
      <c r="C8284" s="295"/>
    </row>
    <row r="8285" spans="1:3" x14ac:dyDescent="0.3">
      <c r="A8285" s="153">
        <v>6037</v>
      </c>
      <c r="B8285" s="153">
        <v>20121036</v>
      </c>
      <c r="C8285" s="295"/>
    </row>
    <row r="8286" spans="1:3" x14ac:dyDescent="0.3">
      <c r="A8286" s="153">
        <v>6038</v>
      </c>
      <c r="B8286" s="153">
        <v>20121037</v>
      </c>
      <c r="C8286" s="295"/>
    </row>
    <row r="8287" spans="1:3" x14ac:dyDescent="0.3">
      <c r="A8287" s="153">
        <v>6039</v>
      </c>
      <c r="B8287" s="153">
        <v>20121038</v>
      </c>
      <c r="C8287" s="295"/>
    </row>
    <row r="8288" spans="1:3" x14ac:dyDescent="0.3">
      <c r="A8288" s="153">
        <v>6040</v>
      </c>
      <c r="B8288" s="153">
        <v>20121039</v>
      </c>
      <c r="C8288" s="295"/>
    </row>
    <row r="8289" spans="1:3" x14ac:dyDescent="0.3">
      <c r="A8289" s="153">
        <v>6041</v>
      </c>
      <c r="B8289" s="153">
        <v>20121040</v>
      </c>
      <c r="C8289" s="295"/>
    </row>
    <row r="8290" spans="1:3" x14ac:dyDescent="0.3">
      <c r="A8290" s="153">
        <v>6042</v>
      </c>
      <c r="B8290" s="153">
        <v>20121041</v>
      </c>
      <c r="C8290" s="295"/>
    </row>
    <row r="8291" spans="1:3" x14ac:dyDescent="0.3">
      <c r="A8291" s="153">
        <v>6043</v>
      </c>
      <c r="B8291" s="153">
        <v>20121042</v>
      </c>
      <c r="C8291" s="295"/>
    </row>
    <row r="8292" spans="1:3" x14ac:dyDescent="0.3">
      <c r="A8292" s="153">
        <v>6044</v>
      </c>
      <c r="B8292" s="153">
        <v>20121043</v>
      </c>
      <c r="C8292" s="295"/>
    </row>
    <row r="8293" spans="1:3" x14ac:dyDescent="0.3">
      <c r="A8293" s="153">
        <v>6045</v>
      </c>
      <c r="B8293" s="153">
        <v>20121044</v>
      </c>
      <c r="C8293" s="295"/>
    </row>
    <row r="8294" spans="1:3" x14ac:dyDescent="0.3">
      <c r="A8294" s="153">
        <v>6046</v>
      </c>
      <c r="B8294" s="153">
        <v>20121045</v>
      </c>
      <c r="C8294" s="295"/>
    </row>
    <row r="8295" spans="1:3" x14ac:dyDescent="0.3">
      <c r="A8295" s="153">
        <v>6047</v>
      </c>
      <c r="B8295" s="153">
        <v>20121046</v>
      </c>
      <c r="C8295" s="295"/>
    </row>
    <row r="8296" spans="1:3" x14ac:dyDescent="0.3">
      <c r="A8296" s="153">
        <v>6048</v>
      </c>
      <c r="B8296" s="153">
        <v>20121047</v>
      </c>
      <c r="C8296" s="295"/>
    </row>
    <row r="8297" spans="1:3" x14ac:dyDescent="0.3">
      <c r="A8297" s="153">
        <v>6049</v>
      </c>
      <c r="B8297" s="153">
        <v>20121048</v>
      </c>
      <c r="C8297" s="295"/>
    </row>
    <row r="8298" spans="1:3" x14ac:dyDescent="0.3">
      <c r="A8298" s="153">
        <v>6050</v>
      </c>
      <c r="B8298" s="153">
        <v>20121049</v>
      </c>
      <c r="C8298" s="295"/>
    </row>
    <row r="8299" spans="1:3" x14ac:dyDescent="0.3">
      <c r="A8299" s="153">
        <v>6051</v>
      </c>
      <c r="B8299" s="153">
        <v>20121050</v>
      </c>
      <c r="C8299" s="295"/>
    </row>
    <row r="8300" spans="1:3" x14ac:dyDescent="0.3">
      <c r="A8300" s="153">
        <v>6052</v>
      </c>
      <c r="B8300" s="153">
        <v>20121051</v>
      </c>
      <c r="C8300" s="295"/>
    </row>
    <row r="8301" spans="1:3" x14ac:dyDescent="0.3">
      <c r="A8301" s="153">
        <v>6053</v>
      </c>
      <c r="B8301" s="153">
        <v>20121052</v>
      </c>
      <c r="C8301" s="295"/>
    </row>
    <row r="8302" spans="1:3" x14ac:dyDescent="0.3">
      <c r="A8302" s="153">
        <v>6054</v>
      </c>
      <c r="B8302" s="153">
        <v>20121053</v>
      </c>
      <c r="C8302" s="295"/>
    </row>
    <row r="8303" spans="1:3" x14ac:dyDescent="0.3">
      <c r="A8303" s="153">
        <v>6055</v>
      </c>
      <c r="B8303" s="153">
        <v>20121054</v>
      </c>
      <c r="C8303" s="295"/>
    </row>
    <row r="8304" spans="1:3" x14ac:dyDescent="0.3">
      <c r="A8304" s="153">
        <v>6056</v>
      </c>
      <c r="B8304" s="153">
        <v>20121055</v>
      </c>
      <c r="C8304" s="295"/>
    </row>
    <row r="8305" spans="1:3" x14ac:dyDescent="0.3">
      <c r="A8305" s="153">
        <v>6057</v>
      </c>
      <c r="B8305" s="153">
        <v>20121056</v>
      </c>
      <c r="C8305" s="295"/>
    </row>
    <row r="8306" spans="1:3" x14ac:dyDescent="0.3">
      <c r="A8306" s="153">
        <v>6058</v>
      </c>
      <c r="B8306" s="153">
        <v>20121057</v>
      </c>
      <c r="C8306" s="295"/>
    </row>
    <row r="8307" spans="1:3" x14ac:dyDescent="0.3">
      <c r="A8307" s="153">
        <v>6059</v>
      </c>
      <c r="B8307" s="153">
        <v>20121058</v>
      </c>
      <c r="C8307" s="295"/>
    </row>
    <row r="8308" spans="1:3" x14ac:dyDescent="0.3">
      <c r="A8308" s="153">
        <v>6060</v>
      </c>
      <c r="B8308" s="153">
        <v>20121059</v>
      </c>
      <c r="C8308" s="295"/>
    </row>
    <row r="8309" spans="1:3" x14ac:dyDescent="0.3">
      <c r="A8309" s="153">
        <v>6061</v>
      </c>
      <c r="B8309" s="153">
        <v>20121060</v>
      </c>
      <c r="C8309" s="295"/>
    </row>
    <row r="8310" spans="1:3" x14ac:dyDescent="0.3">
      <c r="A8310" s="153">
        <v>6062</v>
      </c>
      <c r="B8310" s="153">
        <v>20121061</v>
      </c>
      <c r="C8310" s="295"/>
    </row>
    <row r="8311" spans="1:3" x14ac:dyDescent="0.3">
      <c r="A8311" s="153">
        <v>6063</v>
      </c>
      <c r="B8311" s="153">
        <v>20121062</v>
      </c>
      <c r="C8311" s="295"/>
    </row>
    <row r="8312" spans="1:3" x14ac:dyDescent="0.3">
      <c r="A8312" s="153">
        <v>6064</v>
      </c>
      <c r="B8312" s="153">
        <v>20121063</v>
      </c>
      <c r="C8312" s="295"/>
    </row>
    <row r="8313" spans="1:3" x14ac:dyDescent="0.3">
      <c r="A8313" s="153">
        <v>6065</v>
      </c>
      <c r="B8313" s="153">
        <v>20121064</v>
      </c>
      <c r="C8313" s="295"/>
    </row>
    <row r="8314" spans="1:3" x14ac:dyDescent="0.3">
      <c r="A8314" s="153">
        <v>6066</v>
      </c>
      <c r="B8314" s="153">
        <v>20121065</v>
      </c>
      <c r="C8314" s="295"/>
    </row>
    <row r="8315" spans="1:3" x14ac:dyDescent="0.3">
      <c r="A8315" s="153">
        <v>6067</v>
      </c>
      <c r="B8315" s="153">
        <v>20121066</v>
      </c>
      <c r="C8315" s="295"/>
    </row>
    <row r="8316" spans="1:3" x14ac:dyDescent="0.3">
      <c r="A8316" s="153">
        <v>6068</v>
      </c>
      <c r="B8316" s="153">
        <v>20121067</v>
      </c>
      <c r="C8316" s="295"/>
    </row>
    <row r="8317" spans="1:3" x14ac:dyDescent="0.3">
      <c r="A8317" s="153">
        <v>6069</v>
      </c>
      <c r="B8317" s="153">
        <v>20121068</v>
      </c>
      <c r="C8317" s="295"/>
    </row>
    <row r="8318" spans="1:3" x14ac:dyDescent="0.3">
      <c r="A8318" s="153">
        <v>6070</v>
      </c>
      <c r="B8318" s="153">
        <v>20121069</v>
      </c>
      <c r="C8318" s="295"/>
    </row>
    <row r="8319" spans="1:3" x14ac:dyDescent="0.3">
      <c r="A8319" s="153">
        <v>6071</v>
      </c>
      <c r="B8319" s="153">
        <v>20121070</v>
      </c>
      <c r="C8319" s="295"/>
    </row>
    <row r="8320" spans="1:3" x14ac:dyDescent="0.3">
      <c r="A8320" s="153">
        <v>6072</v>
      </c>
      <c r="B8320" s="153">
        <v>20121071</v>
      </c>
      <c r="C8320" s="295"/>
    </row>
    <row r="8321" spans="1:3" x14ac:dyDescent="0.3">
      <c r="A8321" s="153">
        <v>6073</v>
      </c>
      <c r="B8321" s="153">
        <v>20121072</v>
      </c>
      <c r="C8321" s="295"/>
    </row>
    <row r="8322" spans="1:3" x14ac:dyDescent="0.3">
      <c r="A8322" s="153">
        <v>6074</v>
      </c>
      <c r="B8322" s="153">
        <v>20121073</v>
      </c>
      <c r="C8322" s="295"/>
    </row>
    <row r="8323" spans="1:3" x14ac:dyDescent="0.3">
      <c r="A8323" s="153">
        <v>6075</v>
      </c>
      <c r="B8323" s="153">
        <v>20121074</v>
      </c>
      <c r="C8323" s="295"/>
    </row>
    <row r="8324" spans="1:3" x14ac:dyDescent="0.3">
      <c r="A8324" s="153">
        <v>6076</v>
      </c>
      <c r="B8324" s="153">
        <v>20121075</v>
      </c>
      <c r="C8324" s="295"/>
    </row>
    <row r="8325" spans="1:3" x14ac:dyDescent="0.3">
      <c r="A8325" s="153">
        <v>6077</v>
      </c>
      <c r="B8325" s="153">
        <v>20121076</v>
      </c>
      <c r="C8325" s="295"/>
    </row>
    <row r="8326" spans="1:3" x14ac:dyDescent="0.3">
      <c r="A8326" s="153">
        <v>6078</v>
      </c>
      <c r="B8326" s="153">
        <v>20121077</v>
      </c>
      <c r="C8326" s="295"/>
    </row>
    <row r="8327" spans="1:3" x14ac:dyDescent="0.3">
      <c r="A8327" s="153">
        <v>6079</v>
      </c>
      <c r="B8327" s="153">
        <v>20121078</v>
      </c>
      <c r="C8327" s="295"/>
    </row>
    <row r="8328" spans="1:3" x14ac:dyDescent="0.3">
      <c r="A8328" s="153">
        <v>6080</v>
      </c>
      <c r="B8328" s="153">
        <v>20121079</v>
      </c>
      <c r="C8328" s="295"/>
    </row>
    <row r="8329" spans="1:3" x14ac:dyDescent="0.3">
      <c r="A8329" s="153">
        <v>6081</v>
      </c>
      <c r="B8329" s="153">
        <v>20121080</v>
      </c>
      <c r="C8329" s="295"/>
    </row>
    <row r="8330" spans="1:3" x14ac:dyDescent="0.3">
      <c r="A8330" s="153">
        <v>6082</v>
      </c>
      <c r="B8330" s="153">
        <v>20121081</v>
      </c>
      <c r="C8330" s="295"/>
    </row>
    <row r="8331" spans="1:3" x14ac:dyDescent="0.3">
      <c r="A8331" s="153">
        <v>6083</v>
      </c>
      <c r="B8331" s="153">
        <v>20121082</v>
      </c>
      <c r="C8331" s="295"/>
    </row>
    <row r="8332" spans="1:3" x14ac:dyDescent="0.3">
      <c r="A8332" s="153">
        <v>6084</v>
      </c>
      <c r="B8332" s="153">
        <v>20121083</v>
      </c>
      <c r="C8332" s="295"/>
    </row>
    <row r="8333" spans="1:3" x14ac:dyDescent="0.3">
      <c r="A8333" s="153">
        <v>6085</v>
      </c>
      <c r="B8333" s="153">
        <v>20121084</v>
      </c>
      <c r="C8333" s="295"/>
    </row>
    <row r="8334" spans="1:3" x14ac:dyDescent="0.3">
      <c r="A8334" s="153">
        <v>6086</v>
      </c>
      <c r="B8334" s="153">
        <v>20121085</v>
      </c>
      <c r="C8334" s="295"/>
    </row>
    <row r="8335" spans="1:3" x14ac:dyDescent="0.3">
      <c r="A8335" s="153">
        <v>6087</v>
      </c>
      <c r="B8335" s="153">
        <v>20121086</v>
      </c>
      <c r="C8335" s="295"/>
    </row>
    <row r="8336" spans="1:3" x14ac:dyDescent="0.3">
      <c r="A8336" s="153">
        <v>6088</v>
      </c>
      <c r="B8336" s="153">
        <v>20121087</v>
      </c>
      <c r="C8336" s="295"/>
    </row>
    <row r="8337" spans="1:3" x14ac:dyDescent="0.3">
      <c r="A8337" s="153">
        <v>6089</v>
      </c>
      <c r="B8337" s="153">
        <v>20121088</v>
      </c>
      <c r="C8337" s="295"/>
    </row>
    <row r="8338" spans="1:3" x14ac:dyDescent="0.3">
      <c r="A8338" s="153">
        <v>6090</v>
      </c>
      <c r="B8338" s="153">
        <v>20121089</v>
      </c>
      <c r="C8338" s="295"/>
    </row>
    <row r="8339" spans="1:3" x14ac:dyDescent="0.3">
      <c r="A8339" s="153">
        <v>6091</v>
      </c>
      <c r="B8339" s="153">
        <v>20121090</v>
      </c>
      <c r="C8339" s="295"/>
    </row>
    <row r="8340" spans="1:3" x14ac:dyDescent="0.3">
      <c r="A8340" s="153">
        <v>6092</v>
      </c>
      <c r="B8340" s="153">
        <v>20121091</v>
      </c>
      <c r="C8340" s="295"/>
    </row>
    <row r="8341" spans="1:3" x14ac:dyDescent="0.3">
      <c r="A8341" s="153">
        <v>6093</v>
      </c>
      <c r="B8341" s="153">
        <v>20121092</v>
      </c>
      <c r="C8341" s="295"/>
    </row>
    <row r="8342" spans="1:3" x14ac:dyDescent="0.3">
      <c r="A8342" s="153">
        <v>6094</v>
      </c>
      <c r="B8342" s="153">
        <v>20121093</v>
      </c>
      <c r="C8342" s="295"/>
    </row>
    <row r="8343" spans="1:3" x14ac:dyDescent="0.3">
      <c r="A8343" s="153">
        <v>6095</v>
      </c>
      <c r="B8343" s="153">
        <v>20121094</v>
      </c>
      <c r="C8343" s="295"/>
    </row>
    <row r="8344" spans="1:3" x14ac:dyDescent="0.3">
      <c r="A8344" s="153">
        <v>6096</v>
      </c>
      <c r="B8344" s="153">
        <v>20121095</v>
      </c>
      <c r="C8344" s="295"/>
    </row>
    <row r="8345" spans="1:3" x14ac:dyDescent="0.3">
      <c r="A8345" s="153">
        <v>6097</v>
      </c>
      <c r="B8345" s="153">
        <v>20121096</v>
      </c>
      <c r="C8345" s="295"/>
    </row>
    <row r="8346" spans="1:3" x14ac:dyDescent="0.3">
      <c r="A8346" s="153">
        <v>6098</v>
      </c>
      <c r="B8346" s="153">
        <v>20121097</v>
      </c>
      <c r="C8346" s="295"/>
    </row>
    <row r="8347" spans="1:3" x14ac:dyDescent="0.3">
      <c r="A8347" s="153">
        <v>6099</v>
      </c>
      <c r="B8347" s="153">
        <v>20121098</v>
      </c>
      <c r="C8347" s="295"/>
    </row>
    <row r="8348" spans="1:3" x14ac:dyDescent="0.3">
      <c r="A8348" s="153">
        <v>6100</v>
      </c>
      <c r="B8348" s="153">
        <v>20121099</v>
      </c>
      <c r="C8348" s="295"/>
    </row>
    <row r="8349" spans="1:3" x14ac:dyDescent="0.3">
      <c r="A8349" s="153">
        <v>6101</v>
      </c>
      <c r="B8349" s="153">
        <v>20121100</v>
      </c>
      <c r="C8349" s="295"/>
    </row>
    <row r="8350" spans="1:3" x14ac:dyDescent="0.3">
      <c r="A8350" s="153">
        <v>6102</v>
      </c>
      <c r="B8350" s="153">
        <v>20121101</v>
      </c>
      <c r="C8350" s="295"/>
    </row>
    <row r="8351" spans="1:3" x14ac:dyDescent="0.3">
      <c r="A8351" s="153">
        <v>6103</v>
      </c>
      <c r="B8351" s="153">
        <v>20121102</v>
      </c>
      <c r="C8351" s="295"/>
    </row>
    <row r="8352" spans="1:3" x14ac:dyDescent="0.3">
      <c r="A8352" s="153">
        <v>6104</v>
      </c>
      <c r="B8352" s="153">
        <v>20121103</v>
      </c>
      <c r="C8352" s="295"/>
    </row>
    <row r="8353" spans="1:3" x14ac:dyDescent="0.3">
      <c r="A8353" s="153">
        <v>6105</v>
      </c>
      <c r="B8353" s="153">
        <v>20121104</v>
      </c>
      <c r="C8353" s="295"/>
    </row>
    <row r="8354" spans="1:3" x14ac:dyDescent="0.3">
      <c r="A8354" s="153">
        <v>6106</v>
      </c>
      <c r="B8354" s="153">
        <v>20121105</v>
      </c>
      <c r="C8354" s="295"/>
    </row>
    <row r="8355" spans="1:3" x14ac:dyDescent="0.3">
      <c r="A8355" s="153">
        <v>6107</v>
      </c>
      <c r="B8355" s="153">
        <v>20121106</v>
      </c>
      <c r="C8355" s="295"/>
    </row>
    <row r="8356" spans="1:3" x14ac:dyDescent="0.3">
      <c r="A8356" s="153">
        <v>6108</v>
      </c>
      <c r="B8356" s="153">
        <v>20121107</v>
      </c>
      <c r="C8356" s="295"/>
    </row>
    <row r="8357" spans="1:3" x14ac:dyDescent="0.3">
      <c r="A8357" s="153">
        <v>6109</v>
      </c>
      <c r="B8357" s="153">
        <v>20121108</v>
      </c>
      <c r="C8357" s="295"/>
    </row>
    <row r="8358" spans="1:3" x14ac:dyDescent="0.3">
      <c r="A8358" s="153">
        <v>6110</v>
      </c>
      <c r="B8358" s="153">
        <v>20121109</v>
      </c>
      <c r="C8358" s="295"/>
    </row>
    <row r="8359" spans="1:3" x14ac:dyDescent="0.3">
      <c r="A8359" s="153">
        <v>6111</v>
      </c>
      <c r="B8359" s="153">
        <v>20121110</v>
      </c>
      <c r="C8359" s="295"/>
    </row>
    <row r="8360" spans="1:3" x14ac:dyDescent="0.3">
      <c r="A8360" s="153">
        <v>6112</v>
      </c>
      <c r="B8360" s="153">
        <v>20121111</v>
      </c>
      <c r="C8360" s="295"/>
    </row>
    <row r="8361" spans="1:3" x14ac:dyDescent="0.3">
      <c r="A8361" s="153">
        <v>6113</v>
      </c>
      <c r="B8361" s="153">
        <v>20121112</v>
      </c>
      <c r="C8361" s="295"/>
    </row>
    <row r="8362" spans="1:3" x14ac:dyDescent="0.3">
      <c r="A8362" s="153">
        <v>6114</v>
      </c>
      <c r="B8362" s="153">
        <v>20121113</v>
      </c>
      <c r="C8362" s="295"/>
    </row>
    <row r="8363" spans="1:3" x14ac:dyDescent="0.3">
      <c r="A8363" s="153">
        <v>6115</v>
      </c>
      <c r="B8363" s="153">
        <v>20121114</v>
      </c>
      <c r="C8363" s="295"/>
    </row>
    <row r="8364" spans="1:3" x14ac:dyDescent="0.3">
      <c r="A8364" s="153">
        <v>6116</v>
      </c>
      <c r="B8364" s="153">
        <v>20121115</v>
      </c>
      <c r="C8364" s="295"/>
    </row>
    <row r="8365" spans="1:3" x14ac:dyDescent="0.3">
      <c r="A8365" s="153">
        <v>6117</v>
      </c>
      <c r="B8365" s="153">
        <v>20121116</v>
      </c>
      <c r="C8365" s="295"/>
    </row>
    <row r="8366" spans="1:3" x14ac:dyDescent="0.3">
      <c r="A8366" s="153">
        <v>6118</v>
      </c>
      <c r="B8366" s="153">
        <v>20121117</v>
      </c>
      <c r="C8366" s="295"/>
    </row>
    <row r="8367" spans="1:3" x14ac:dyDescent="0.3">
      <c r="A8367" s="153">
        <v>6119</v>
      </c>
      <c r="B8367" s="153">
        <v>20121118</v>
      </c>
      <c r="C8367" s="295"/>
    </row>
    <row r="8368" spans="1:3" x14ac:dyDescent="0.3">
      <c r="A8368" s="153">
        <v>6120</v>
      </c>
      <c r="B8368" s="153">
        <v>20121119</v>
      </c>
      <c r="C8368" s="295"/>
    </row>
    <row r="8369" spans="1:3" x14ac:dyDescent="0.3">
      <c r="A8369" s="153">
        <v>6121</v>
      </c>
      <c r="B8369" s="153">
        <v>20121120</v>
      </c>
      <c r="C8369" s="295"/>
    </row>
    <row r="8370" spans="1:3" x14ac:dyDescent="0.3">
      <c r="A8370" s="153">
        <v>6122</v>
      </c>
      <c r="B8370" s="153">
        <v>20121121</v>
      </c>
      <c r="C8370" s="295"/>
    </row>
    <row r="8371" spans="1:3" x14ac:dyDescent="0.3">
      <c r="A8371" s="153">
        <v>6123</v>
      </c>
      <c r="B8371" s="153">
        <v>20121122</v>
      </c>
      <c r="C8371" s="295"/>
    </row>
    <row r="8372" spans="1:3" x14ac:dyDescent="0.3">
      <c r="A8372" s="153">
        <v>6124</v>
      </c>
      <c r="B8372" s="153">
        <v>20121123</v>
      </c>
      <c r="C8372" s="295"/>
    </row>
    <row r="8373" spans="1:3" x14ac:dyDescent="0.3">
      <c r="A8373" s="153">
        <v>6125</v>
      </c>
      <c r="B8373" s="153">
        <v>20121124</v>
      </c>
      <c r="C8373" s="295"/>
    </row>
    <row r="8374" spans="1:3" x14ac:dyDescent="0.3">
      <c r="A8374" s="153">
        <v>6126</v>
      </c>
      <c r="B8374" s="153">
        <v>20121125</v>
      </c>
      <c r="C8374" s="295"/>
    </row>
    <row r="8375" spans="1:3" x14ac:dyDescent="0.3">
      <c r="A8375" s="153">
        <v>6127</v>
      </c>
      <c r="B8375" s="153">
        <v>20121126</v>
      </c>
      <c r="C8375" s="295"/>
    </row>
    <row r="8376" spans="1:3" x14ac:dyDescent="0.3">
      <c r="A8376" s="153">
        <v>6128</v>
      </c>
      <c r="B8376" s="153">
        <v>20121127</v>
      </c>
      <c r="C8376" s="295"/>
    </row>
    <row r="8377" spans="1:3" x14ac:dyDescent="0.3">
      <c r="A8377" s="153">
        <v>6129</v>
      </c>
      <c r="B8377" s="153">
        <v>20121128</v>
      </c>
      <c r="C8377" s="295"/>
    </row>
    <row r="8378" spans="1:3" x14ac:dyDescent="0.3">
      <c r="A8378" s="153">
        <v>6130</v>
      </c>
      <c r="B8378" s="153">
        <v>20121129</v>
      </c>
      <c r="C8378" s="295"/>
    </row>
    <row r="8379" spans="1:3" x14ac:dyDescent="0.3">
      <c r="A8379" s="153">
        <v>6131</v>
      </c>
      <c r="B8379" s="153">
        <v>20121130</v>
      </c>
      <c r="C8379" s="295"/>
    </row>
    <row r="8380" spans="1:3" x14ac:dyDescent="0.3">
      <c r="A8380" s="153">
        <v>6132</v>
      </c>
      <c r="B8380" s="153">
        <v>20121131</v>
      </c>
      <c r="C8380" s="295"/>
    </row>
    <row r="8381" spans="1:3" x14ac:dyDescent="0.3">
      <c r="A8381" s="153">
        <v>6133</v>
      </c>
      <c r="B8381" s="153">
        <v>20121132</v>
      </c>
      <c r="C8381" s="295"/>
    </row>
    <row r="8382" spans="1:3" x14ac:dyDescent="0.3">
      <c r="A8382" s="153">
        <v>6134</v>
      </c>
      <c r="B8382" s="153">
        <v>20121133</v>
      </c>
      <c r="C8382" s="295"/>
    </row>
    <row r="8383" spans="1:3" x14ac:dyDescent="0.3">
      <c r="A8383" s="153">
        <v>6135</v>
      </c>
      <c r="B8383" s="153">
        <v>20121134</v>
      </c>
      <c r="C8383" s="295"/>
    </row>
    <row r="8384" spans="1:3" x14ac:dyDescent="0.3">
      <c r="A8384" s="153">
        <v>6136</v>
      </c>
      <c r="B8384" s="153">
        <v>20121135</v>
      </c>
      <c r="C8384" s="295"/>
    </row>
    <row r="8385" spans="1:3" x14ac:dyDescent="0.3">
      <c r="A8385" s="153">
        <v>6137</v>
      </c>
      <c r="B8385" s="153">
        <v>20121136</v>
      </c>
      <c r="C8385" s="295"/>
    </row>
    <row r="8386" spans="1:3" x14ac:dyDescent="0.3">
      <c r="A8386" s="153">
        <v>6138</v>
      </c>
      <c r="B8386" s="153">
        <v>20121137</v>
      </c>
      <c r="C8386" s="295"/>
    </row>
    <row r="8387" spans="1:3" x14ac:dyDescent="0.3">
      <c r="A8387" s="153">
        <v>6139</v>
      </c>
      <c r="B8387" s="153">
        <v>20121138</v>
      </c>
      <c r="C8387" s="295"/>
    </row>
    <row r="8388" spans="1:3" x14ac:dyDescent="0.3">
      <c r="A8388" s="153">
        <v>6140</v>
      </c>
      <c r="B8388" s="153">
        <v>20121139</v>
      </c>
      <c r="C8388" s="295"/>
    </row>
    <row r="8389" spans="1:3" x14ac:dyDescent="0.3">
      <c r="A8389" s="153">
        <v>6141</v>
      </c>
      <c r="B8389" s="153">
        <v>20121140</v>
      </c>
      <c r="C8389" s="295"/>
    </row>
    <row r="8390" spans="1:3" x14ac:dyDescent="0.3">
      <c r="A8390" s="153">
        <v>6142</v>
      </c>
      <c r="B8390" s="153">
        <v>20121141</v>
      </c>
      <c r="C8390" s="295"/>
    </row>
    <row r="8391" spans="1:3" x14ac:dyDescent="0.3">
      <c r="A8391" s="153">
        <v>6143</v>
      </c>
      <c r="B8391" s="153">
        <v>20121142</v>
      </c>
      <c r="C8391" s="295"/>
    </row>
    <row r="8392" spans="1:3" x14ac:dyDescent="0.3">
      <c r="A8392" s="153">
        <v>6144</v>
      </c>
      <c r="B8392" s="153">
        <v>20121143</v>
      </c>
      <c r="C8392" s="295"/>
    </row>
    <row r="8393" spans="1:3" x14ac:dyDescent="0.3">
      <c r="A8393" s="153">
        <v>6145</v>
      </c>
      <c r="B8393" s="153">
        <v>20121144</v>
      </c>
      <c r="C8393" s="295"/>
    </row>
    <row r="8394" spans="1:3" x14ac:dyDescent="0.3">
      <c r="A8394" s="153">
        <v>6146</v>
      </c>
      <c r="B8394" s="153">
        <v>20121145</v>
      </c>
      <c r="C8394" s="295"/>
    </row>
    <row r="8395" spans="1:3" x14ac:dyDescent="0.3">
      <c r="A8395" s="153">
        <v>6147</v>
      </c>
      <c r="B8395" s="153">
        <v>20121146</v>
      </c>
      <c r="C8395" s="295"/>
    </row>
    <row r="8396" spans="1:3" x14ac:dyDescent="0.3">
      <c r="A8396" s="153">
        <v>6148</v>
      </c>
      <c r="B8396" s="153">
        <v>20121147</v>
      </c>
      <c r="C8396" s="295"/>
    </row>
    <row r="8397" spans="1:3" x14ac:dyDescent="0.3">
      <c r="A8397" s="153">
        <v>6149</v>
      </c>
      <c r="B8397" s="153">
        <v>20121148</v>
      </c>
      <c r="C8397" s="295"/>
    </row>
    <row r="8398" spans="1:3" x14ac:dyDescent="0.3">
      <c r="A8398" s="153">
        <v>6150</v>
      </c>
      <c r="B8398" s="153">
        <v>20121149</v>
      </c>
      <c r="C8398" s="295"/>
    </row>
    <row r="8399" spans="1:3" x14ac:dyDescent="0.3">
      <c r="A8399" s="153">
        <v>6151</v>
      </c>
      <c r="B8399" s="153">
        <v>20121150</v>
      </c>
      <c r="C8399" s="295"/>
    </row>
    <row r="8400" spans="1:3" x14ac:dyDescent="0.3">
      <c r="A8400" s="153">
        <v>6152</v>
      </c>
      <c r="B8400" s="153">
        <v>20121151</v>
      </c>
      <c r="C8400" s="295"/>
    </row>
    <row r="8401" spans="1:3" x14ac:dyDescent="0.3">
      <c r="A8401" s="153">
        <v>6153</v>
      </c>
      <c r="B8401" s="153">
        <v>20121152</v>
      </c>
      <c r="C8401" s="295"/>
    </row>
    <row r="8402" spans="1:3" x14ac:dyDescent="0.3">
      <c r="A8402" s="153">
        <v>6154</v>
      </c>
      <c r="B8402" s="153">
        <v>20121153</v>
      </c>
      <c r="C8402" s="295"/>
    </row>
    <row r="8403" spans="1:3" x14ac:dyDescent="0.3">
      <c r="A8403" s="153">
        <v>6155</v>
      </c>
      <c r="B8403" s="153">
        <v>20121154</v>
      </c>
      <c r="C8403" s="295"/>
    </row>
    <row r="8404" spans="1:3" x14ac:dyDescent="0.3">
      <c r="A8404" s="153">
        <v>6156</v>
      </c>
      <c r="B8404" s="153">
        <v>20121155</v>
      </c>
      <c r="C8404" s="295"/>
    </row>
    <row r="8405" spans="1:3" x14ac:dyDescent="0.3">
      <c r="A8405" s="153">
        <v>6157</v>
      </c>
      <c r="B8405" s="153">
        <v>20121156</v>
      </c>
      <c r="C8405" s="295"/>
    </row>
    <row r="8406" spans="1:3" x14ac:dyDescent="0.3">
      <c r="A8406" s="153">
        <v>6158</v>
      </c>
      <c r="B8406" s="153">
        <v>20121157</v>
      </c>
      <c r="C8406" s="295"/>
    </row>
    <row r="8407" spans="1:3" x14ac:dyDescent="0.3">
      <c r="A8407" s="153">
        <v>6159</v>
      </c>
      <c r="B8407" s="153">
        <v>20121158</v>
      </c>
      <c r="C8407" s="295"/>
    </row>
    <row r="8408" spans="1:3" x14ac:dyDescent="0.3">
      <c r="A8408" s="153">
        <v>6160</v>
      </c>
      <c r="B8408" s="153">
        <v>20121159</v>
      </c>
      <c r="C8408" s="295"/>
    </row>
    <row r="8409" spans="1:3" x14ac:dyDescent="0.3">
      <c r="A8409" s="153">
        <v>6161</v>
      </c>
      <c r="B8409" s="153">
        <v>20121160</v>
      </c>
      <c r="C8409" s="295"/>
    </row>
    <row r="8410" spans="1:3" x14ac:dyDescent="0.3">
      <c r="A8410" s="153">
        <v>6162</v>
      </c>
      <c r="B8410" s="153">
        <v>20121161</v>
      </c>
      <c r="C8410" s="295"/>
    </row>
    <row r="8411" spans="1:3" x14ac:dyDescent="0.3">
      <c r="A8411" s="153">
        <v>6163</v>
      </c>
      <c r="B8411" s="153">
        <v>20121162</v>
      </c>
      <c r="C8411" s="295"/>
    </row>
    <row r="8412" spans="1:3" x14ac:dyDescent="0.3">
      <c r="A8412" s="153">
        <v>6164</v>
      </c>
      <c r="B8412" s="153">
        <v>20121163</v>
      </c>
      <c r="C8412" s="295"/>
    </row>
    <row r="8413" spans="1:3" x14ac:dyDescent="0.3">
      <c r="A8413" s="153">
        <v>6165</v>
      </c>
      <c r="B8413" s="153">
        <v>20121164</v>
      </c>
      <c r="C8413" s="295"/>
    </row>
    <row r="8414" spans="1:3" x14ac:dyDescent="0.3">
      <c r="A8414" s="153">
        <v>6166</v>
      </c>
      <c r="B8414" s="153">
        <v>20121165</v>
      </c>
      <c r="C8414" s="295"/>
    </row>
    <row r="8415" spans="1:3" x14ac:dyDescent="0.3">
      <c r="A8415" s="153">
        <v>6167</v>
      </c>
      <c r="B8415" s="153">
        <v>20121166</v>
      </c>
      <c r="C8415" s="295"/>
    </row>
    <row r="8416" spans="1:3" x14ac:dyDescent="0.3">
      <c r="A8416" s="153">
        <v>6168</v>
      </c>
      <c r="B8416" s="153">
        <v>20121167</v>
      </c>
      <c r="C8416" s="295"/>
    </row>
    <row r="8417" spans="1:3" x14ac:dyDescent="0.3">
      <c r="A8417" s="153">
        <v>6169</v>
      </c>
      <c r="B8417" s="153">
        <v>20121168</v>
      </c>
      <c r="C8417" s="295"/>
    </row>
    <row r="8418" spans="1:3" x14ac:dyDescent="0.3">
      <c r="A8418" s="153">
        <v>6170</v>
      </c>
      <c r="B8418" s="153">
        <v>20121169</v>
      </c>
      <c r="C8418" s="295"/>
    </row>
    <row r="8419" spans="1:3" x14ac:dyDescent="0.3">
      <c r="A8419" s="153">
        <v>6171</v>
      </c>
      <c r="B8419" s="153">
        <v>20121170</v>
      </c>
      <c r="C8419" s="295"/>
    </row>
    <row r="8420" spans="1:3" x14ac:dyDescent="0.3">
      <c r="A8420" s="153">
        <v>6172</v>
      </c>
      <c r="B8420" s="153">
        <v>20121171</v>
      </c>
      <c r="C8420" s="295"/>
    </row>
    <row r="8421" spans="1:3" x14ac:dyDescent="0.3">
      <c r="A8421" s="153">
        <v>6173</v>
      </c>
      <c r="B8421" s="153">
        <v>20121172</v>
      </c>
      <c r="C8421" s="295"/>
    </row>
    <row r="8422" spans="1:3" x14ac:dyDescent="0.3">
      <c r="A8422" s="153">
        <v>6174</v>
      </c>
      <c r="B8422" s="153">
        <v>20121173</v>
      </c>
      <c r="C8422" s="295"/>
    </row>
    <row r="8423" spans="1:3" x14ac:dyDescent="0.3">
      <c r="A8423" s="153">
        <v>6175</v>
      </c>
      <c r="B8423" s="153">
        <v>20121174</v>
      </c>
      <c r="C8423" s="295"/>
    </row>
    <row r="8424" spans="1:3" x14ac:dyDescent="0.3">
      <c r="A8424" s="153">
        <v>6176</v>
      </c>
      <c r="B8424" s="153">
        <v>20121175</v>
      </c>
      <c r="C8424" s="295"/>
    </row>
    <row r="8425" spans="1:3" x14ac:dyDescent="0.3">
      <c r="A8425" s="153">
        <v>6177</v>
      </c>
      <c r="B8425" s="153">
        <v>20121176</v>
      </c>
      <c r="C8425" s="295"/>
    </row>
    <row r="8426" spans="1:3" x14ac:dyDescent="0.3">
      <c r="A8426" s="153">
        <v>6178</v>
      </c>
      <c r="B8426" s="153">
        <v>20121177</v>
      </c>
      <c r="C8426" s="295"/>
    </row>
    <row r="8427" spans="1:3" x14ac:dyDescent="0.3">
      <c r="A8427" s="153">
        <v>6179</v>
      </c>
      <c r="B8427" s="153">
        <v>20121178</v>
      </c>
      <c r="C8427" s="295"/>
    </row>
    <row r="8428" spans="1:3" x14ac:dyDescent="0.3">
      <c r="A8428" s="153">
        <v>6180</v>
      </c>
      <c r="B8428" s="153">
        <v>20121179</v>
      </c>
      <c r="C8428" s="295"/>
    </row>
    <row r="8429" spans="1:3" x14ac:dyDescent="0.3">
      <c r="A8429" s="153">
        <v>6181</v>
      </c>
      <c r="B8429" s="153">
        <v>20121180</v>
      </c>
      <c r="C8429" s="295"/>
    </row>
    <row r="8430" spans="1:3" x14ac:dyDescent="0.3">
      <c r="A8430" s="153">
        <v>6182</v>
      </c>
      <c r="B8430" s="153">
        <v>20121181</v>
      </c>
      <c r="C8430" s="295"/>
    </row>
    <row r="8431" spans="1:3" x14ac:dyDescent="0.3">
      <c r="A8431" s="153">
        <v>6183</v>
      </c>
      <c r="B8431" s="153">
        <v>20121182</v>
      </c>
      <c r="C8431" s="295"/>
    </row>
    <row r="8432" spans="1:3" x14ac:dyDescent="0.3">
      <c r="A8432" s="153">
        <v>6184</v>
      </c>
      <c r="B8432" s="153">
        <v>20121183</v>
      </c>
      <c r="C8432" s="295"/>
    </row>
    <row r="8433" spans="1:3" x14ac:dyDescent="0.3">
      <c r="A8433" s="153">
        <v>6185</v>
      </c>
      <c r="B8433" s="153">
        <v>20121184</v>
      </c>
      <c r="C8433" s="295"/>
    </row>
    <row r="8434" spans="1:3" x14ac:dyDescent="0.3">
      <c r="A8434" s="153">
        <v>6186</v>
      </c>
      <c r="B8434" s="153">
        <v>20121185</v>
      </c>
      <c r="C8434" s="295"/>
    </row>
    <row r="8435" spans="1:3" x14ac:dyDescent="0.3">
      <c r="A8435" s="153">
        <v>6187</v>
      </c>
      <c r="B8435" s="153">
        <v>20121186</v>
      </c>
      <c r="C8435" s="295"/>
    </row>
    <row r="8436" spans="1:3" x14ac:dyDescent="0.3">
      <c r="A8436" s="153">
        <v>6188</v>
      </c>
      <c r="B8436" s="153">
        <v>20121187</v>
      </c>
      <c r="C8436" s="295"/>
    </row>
    <row r="8437" spans="1:3" x14ac:dyDescent="0.3">
      <c r="A8437" s="153">
        <v>6189</v>
      </c>
      <c r="B8437" s="153">
        <v>20121188</v>
      </c>
      <c r="C8437" s="295"/>
    </row>
    <row r="8438" spans="1:3" x14ac:dyDescent="0.3">
      <c r="A8438" s="153">
        <v>6190</v>
      </c>
      <c r="B8438" s="153">
        <v>20121189</v>
      </c>
      <c r="C8438" s="295"/>
    </row>
    <row r="8439" spans="1:3" x14ac:dyDescent="0.3">
      <c r="A8439" s="153">
        <v>6191</v>
      </c>
      <c r="B8439" s="153">
        <v>20121190</v>
      </c>
      <c r="C8439" s="295"/>
    </row>
    <row r="8440" spans="1:3" x14ac:dyDescent="0.3">
      <c r="A8440" s="153">
        <v>6192</v>
      </c>
      <c r="B8440" s="153">
        <v>20121191</v>
      </c>
      <c r="C8440" s="295"/>
    </row>
    <row r="8441" spans="1:3" x14ac:dyDescent="0.3">
      <c r="A8441" s="153">
        <v>6193</v>
      </c>
      <c r="B8441" s="153">
        <v>20121192</v>
      </c>
      <c r="C8441" s="295"/>
    </row>
    <row r="8442" spans="1:3" x14ac:dyDescent="0.3">
      <c r="A8442" s="153">
        <v>6194</v>
      </c>
      <c r="B8442" s="153">
        <v>20121193</v>
      </c>
      <c r="C8442" s="295"/>
    </row>
    <row r="8443" spans="1:3" x14ac:dyDescent="0.3">
      <c r="A8443" s="153">
        <v>6195</v>
      </c>
      <c r="B8443" s="153">
        <v>20121194</v>
      </c>
      <c r="C8443" s="295"/>
    </row>
    <row r="8444" spans="1:3" x14ac:dyDescent="0.3">
      <c r="A8444" s="153">
        <v>6196</v>
      </c>
      <c r="B8444" s="153">
        <v>20121195</v>
      </c>
      <c r="C8444" s="295"/>
    </row>
    <row r="8445" spans="1:3" x14ac:dyDescent="0.3">
      <c r="A8445" s="153">
        <v>6197</v>
      </c>
      <c r="B8445" s="153">
        <v>20121196</v>
      </c>
      <c r="C8445" s="295"/>
    </row>
    <row r="8446" spans="1:3" x14ac:dyDescent="0.3">
      <c r="A8446" s="153">
        <v>6198</v>
      </c>
      <c r="B8446" s="153">
        <v>20121197</v>
      </c>
      <c r="C8446" s="295"/>
    </row>
    <row r="8447" spans="1:3" x14ac:dyDescent="0.3">
      <c r="A8447" s="153">
        <v>6199</v>
      </c>
      <c r="B8447" s="153">
        <v>20121198</v>
      </c>
      <c r="C8447" s="295"/>
    </row>
    <row r="8448" spans="1:3" x14ac:dyDescent="0.3">
      <c r="A8448" s="153">
        <v>6200</v>
      </c>
      <c r="B8448" s="153">
        <v>20121199</v>
      </c>
      <c r="C8448" s="295"/>
    </row>
    <row r="8449" spans="1:3" x14ac:dyDescent="0.3">
      <c r="A8449" s="153">
        <v>6201</v>
      </c>
      <c r="B8449" s="153">
        <v>20121200</v>
      </c>
      <c r="C8449" s="295"/>
    </row>
    <row r="8450" spans="1:3" x14ac:dyDescent="0.3">
      <c r="A8450" s="153">
        <v>6202</v>
      </c>
      <c r="B8450" s="153">
        <v>20121201</v>
      </c>
      <c r="C8450" s="295"/>
    </row>
    <row r="8451" spans="1:3" x14ac:dyDescent="0.3">
      <c r="A8451" s="153">
        <v>6203</v>
      </c>
      <c r="B8451" s="153">
        <v>20121202</v>
      </c>
      <c r="C8451" s="295"/>
    </row>
    <row r="8452" spans="1:3" x14ac:dyDescent="0.3">
      <c r="A8452" s="153">
        <v>6204</v>
      </c>
      <c r="B8452" s="153">
        <v>20121203</v>
      </c>
      <c r="C8452" s="295"/>
    </row>
    <row r="8453" spans="1:3" x14ac:dyDescent="0.3">
      <c r="A8453" s="153">
        <v>6205</v>
      </c>
      <c r="B8453" s="153">
        <v>20121204</v>
      </c>
      <c r="C8453" s="295"/>
    </row>
    <row r="8454" spans="1:3" x14ac:dyDescent="0.3">
      <c r="A8454" s="153">
        <v>6206</v>
      </c>
      <c r="B8454" s="153">
        <v>20121205</v>
      </c>
      <c r="C8454" s="295"/>
    </row>
    <row r="8455" spans="1:3" x14ac:dyDescent="0.3">
      <c r="A8455" s="153">
        <v>6207</v>
      </c>
      <c r="B8455" s="153">
        <v>20121206</v>
      </c>
      <c r="C8455" s="295"/>
    </row>
    <row r="8456" spans="1:3" x14ac:dyDescent="0.3">
      <c r="A8456" s="153">
        <v>6208</v>
      </c>
      <c r="B8456" s="153">
        <v>20121207</v>
      </c>
      <c r="C8456" s="295"/>
    </row>
    <row r="8457" spans="1:3" x14ac:dyDescent="0.3">
      <c r="A8457" s="153">
        <v>6209</v>
      </c>
      <c r="B8457" s="153">
        <v>20121208</v>
      </c>
      <c r="C8457" s="295"/>
    </row>
    <row r="8458" spans="1:3" x14ac:dyDescent="0.3">
      <c r="A8458" s="153">
        <v>6210</v>
      </c>
      <c r="B8458" s="153">
        <v>20121209</v>
      </c>
      <c r="C8458" s="295"/>
    </row>
    <row r="8459" spans="1:3" x14ac:dyDescent="0.3">
      <c r="A8459" s="153">
        <v>6211</v>
      </c>
      <c r="B8459" s="153">
        <v>20121210</v>
      </c>
      <c r="C8459" s="295"/>
    </row>
    <row r="8460" spans="1:3" x14ac:dyDescent="0.3">
      <c r="A8460" s="153">
        <v>6212</v>
      </c>
      <c r="B8460" s="153">
        <v>20121211</v>
      </c>
      <c r="C8460" s="295"/>
    </row>
    <row r="8461" spans="1:3" x14ac:dyDescent="0.3">
      <c r="A8461" s="153">
        <v>6213</v>
      </c>
      <c r="B8461" s="153">
        <v>20121212</v>
      </c>
      <c r="C8461" s="295"/>
    </row>
    <row r="8462" spans="1:3" x14ac:dyDescent="0.3">
      <c r="A8462" s="153">
        <v>6214</v>
      </c>
      <c r="B8462" s="153">
        <v>20121213</v>
      </c>
      <c r="C8462" s="295"/>
    </row>
    <row r="8463" spans="1:3" x14ac:dyDescent="0.3">
      <c r="A8463" s="153">
        <v>6215</v>
      </c>
      <c r="B8463" s="153">
        <v>20121214</v>
      </c>
      <c r="C8463" s="295"/>
    </row>
    <row r="8464" spans="1:3" x14ac:dyDescent="0.3">
      <c r="A8464" s="153">
        <v>6216</v>
      </c>
      <c r="B8464" s="153">
        <v>20121215</v>
      </c>
      <c r="C8464" s="295"/>
    </row>
    <row r="8465" spans="1:3" x14ac:dyDescent="0.3">
      <c r="A8465" s="153">
        <v>6217</v>
      </c>
      <c r="B8465" s="153">
        <v>20121216</v>
      </c>
      <c r="C8465" s="295"/>
    </row>
    <row r="8466" spans="1:3" x14ac:dyDescent="0.3">
      <c r="A8466" s="153">
        <v>6218</v>
      </c>
      <c r="B8466" s="153">
        <v>20121217</v>
      </c>
      <c r="C8466" s="295"/>
    </row>
    <row r="8467" spans="1:3" x14ac:dyDescent="0.3">
      <c r="A8467" s="153">
        <v>6219</v>
      </c>
      <c r="B8467" s="153">
        <v>20121218</v>
      </c>
      <c r="C8467" s="295"/>
    </row>
    <row r="8468" spans="1:3" x14ac:dyDescent="0.3">
      <c r="A8468" s="153">
        <v>6220</v>
      </c>
      <c r="B8468" s="153">
        <v>20121219</v>
      </c>
      <c r="C8468" s="295"/>
    </row>
    <row r="8469" spans="1:3" x14ac:dyDescent="0.3">
      <c r="A8469" s="153">
        <v>6221</v>
      </c>
      <c r="B8469" s="153">
        <v>20121220</v>
      </c>
      <c r="C8469" s="295"/>
    </row>
    <row r="8470" spans="1:3" x14ac:dyDescent="0.3">
      <c r="A8470" s="153">
        <v>6222</v>
      </c>
      <c r="B8470" s="153">
        <v>20121221</v>
      </c>
      <c r="C8470" s="295"/>
    </row>
    <row r="8471" spans="1:3" x14ac:dyDescent="0.3">
      <c r="A8471" s="153">
        <v>6223</v>
      </c>
      <c r="B8471" s="153">
        <v>20121222</v>
      </c>
      <c r="C8471" s="295"/>
    </row>
    <row r="8472" spans="1:3" x14ac:dyDescent="0.3">
      <c r="A8472" s="153">
        <v>6224</v>
      </c>
      <c r="B8472" s="153">
        <v>20121223</v>
      </c>
      <c r="C8472" s="295"/>
    </row>
    <row r="8473" spans="1:3" x14ac:dyDescent="0.3">
      <c r="A8473" s="153">
        <v>6225</v>
      </c>
      <c r="B8473" s="153">
        <v>20121224</v>
      </c>
      <c r="C8473" s="295"/>
    </row>
    <row r="8474" spans="1:3" x14ac:dyDescent="0.3">
      <c r="A8474" s="153">
        <v>6226</v>
      </c>
      <c r="B8474" s="153">
        <v>20121225</v>
      </c>
      <c r="C8474" s="295"/>
    </row>
    <row r="8475" spans="1:3" x14ac:dyDescent="0.3">
      <c r="A8475" s="153">
        <v>6227</v>
      </c>
      <c r="B8475" s="153">
        <v>20121226</v>
      </c>
      <c r="C8475" s="295"/>
    </row>
    <row r="8476" spans="1:3" x14ac:dyDescent="0.3">
      <c r="A8476" s="153">
        <v>6228</v>
      </c>
      <c r="B8476" s="153">
        <v>20121227</v>
      </c>
      <c r="C8476" s="295"/>
    </row>
    <row r="8477" spans="1:3" x14ac:dyDescent="0.3">
      <c r="A8477" s="153">
        <v>6229</v>
      </c>
      <c r="B8477" s="153">
        <v>20121228</v>
      </c>
      <c r="C8477" s="295"/>
    </row>
    <row r="8478" spans="1:3" x14ac:dyDescent="0.3">
      <c r="A8478" s="153">
        <v>6230</v>
      </c>
      <c r="B8478" s="153">
        <v>20121229</v>
      </c>
      <c r="C8478" s="295"/>
    </row>
    <row r="8479" spans="1:3" x14ac:dyDescent="0.3">
      <c r="A8479" s="153">
        <v>6231</v>
      </c>
      <c r="B8479" s="153">
        <v>20121230</v>
      </c>
      <c r="C8479" s="295"/>
    </row>
    <row r="8480" spans="1:3" x14ac:dyDescent="0.3">
      <c r="A8480" s="153">
        <v>6232</v>
      </c>
      <c r="B8480" s="153">
        <v>20121231</v>
      </c>
      <c r="C8480" s="295"/>
    </row>
    <row r="8481" spans="1:3" x14ac:dyDescent="0.3">
      <c r="A8481" s="153">
        <v>6233</v>
      </c>
      <c r="B8481" s="153">
        <v>20121232</v>
      </c>
      <c r="C8481" s="295"/>
    </row>
    <row r="8482" spans="1:3" x14ac:dyDescent="0.3">
      <c r="A8482" s="153">
        <v>6234</v>
      </c>
      <c r="B8482" s="153">
        <v>20121233</v>
      </c>
      <c r="C8482" s="295"/>
    </row>
    <row r="8483" spans="1:3" x14ac:dyDescent="0.3">
      <c r="A8483" s="153">
        <v>6235</v>
      </c>
      <c r="B8483" s="153">
        <v>20121234</v>
      </c>
      <c r="C8483" s="295"/>
    </row>
    <row r="8484" spans="1:3" x14ac:dyDescent="0.3">
      <c r="A8484" s="153">
        <v>6236</v>
      </c>
      <c r="B8484" s="153">
        <v>20121235</v>
      </c>
      <c r="C8484" s="295"/>
    </row>
    <row r="8485" spans="1:3" x14ac:dyDescent="0.3">
      <c r="A8485" s="153">
        <v>6237</v>
      </c>
      <c r="B8485" s="153">
        <v>20121236</v>
      </c>
      <c r="C8485" s="295"/>
    </row>
    <row r="8486" spans="1:3" x14ac:dyDescent="0.3">
      <c r="A8486" s="153">
        <v>6238</v>
      </c>
      <c r="B8486" s="153">
        <v>20121237</v>
      </c>
      <c r="C8486" s="295"/>
    </row>
    <row r="8487" spans="1:3" x14ac:dyDescent="0.3">
      <c r="A8487" s="153">
        <v>6239</v>
      </c>
      <c r="B8487" s="153">
        <v>20121238</v>
      </c>
      <c r="C8487" s="295"/>
    </row>
    <row r="8488" spans="1:3" x14ac:dyDescent="0.3">
      <c r="A8488" s="153">
        <v>6240</v>
      </c>
      <c r="B8488" s="153">
        <v>20121239</v>
      </c>
      <c r="C8488" s="295"/>
    </row>
    <row r="8489" spans="1:3" x14ac:dyDescent="0.3">
      <c r="A8489" s="153">
        <v>6241</v>
      </c>
      <c r="B8489" s="153">
        <v>20121240</v>
      </c>
      <c r="C8489" s="295"/>
    </row>
    <row r="8490" spans="1:3" x14ac:dyDescent="0.3">
      <c r="A8490" s="153">
        <v>6242</v>
      </c>
      <c r="B8490" s="153">
        <v>20121241</v>
      </c>
      <c r="C8490" s="295"/>
    </row>
    <row r="8491" spans="1:3" x14ac:dyDescent="0.3">
      <c r="A8491" s="153">
        <v>6243</v>
      </c>
      <c r="B8491" s="153">
        <v>20121242</v>
      </c>
      <c r="C8491" s="295"/>
    </row>
    <row r="8492" spans="1:3" x14ac:dyDescent="0.3">
      <c r="A8492" s="153">
        <v>6244</v>
      </c>
      <c r="B8492" s="153">
        <v>20121243</v>
      </c>
      <c r="C8492" s="295"/>
    </row>
    <row r="8493" spans="1:3" x14ac:dyDescent="0.3">
      <c r="A8493" s="153">
        <v>6245</v>
      </c>
      <c r="B8493" s="153">
        <v>20121244</v>
      </c>
      <c r="C8493" s="295"/>
    </row>
    <row r="8494" spans="1:3" x14ac:dyDescent="0.3">
      <c r="A8494" s="153">
        <v>6246</v>
      </c>
      <c r="B8494" s="153">
        <v>20121245</v>
      </c>
      <c r="C8494" s="295"/>
    </row>
    <row r="8495" spans="1:3" x14ac:dyDescent="0.3">
      <c r="A8495" s="153">
        <v>6247</v>
      </c>
      <c r="B8495" s="153">
        <v>20121246</v>
      </c>
      <c r="C8495" s="295"/>
    </row>
    <row r="8496" spans="1:3" x14ac:dyDescent="0.3">
      <c r="A8496" s="153">
        <v>6248</v>
      </c>
      <c r="B8496" s="153">
        <v>20121247</v>
      </c>
      <c r="C8496" s="295"/>
    </row>
    <row r="8497" spans="1:3" x14ac:dyDescent="0.3">
      <c r="A8497" s="153">
        <v>6249</v>
      </c>
      <c r="B8497" s="153">
        <v>20121248</v>
      </c>
      <c r="C8497" s="295"/>
    </row>
    <row r="8498" spans="1:3" x14ac:dyDescent="0.3">
      <c r="A8498" s="153">
        <v>6250</v>
      </c>
      <c r="B8498" s="153">
        <v>20121249</v>
      </c>
      <c r="C8498" s="295"/>
    </row>
    <row r="8499" spans="1:3" x14ac:dyDescent="0.3">
      <c r="A8499" s="153">
        <v>6251</v>
      </c>
      <c r="B8499" s="153">
        <v>20121250</v>
      </c>
      <c r="C8499" s="295"/>
    </row>
    <row r="8500" spans="1:3" x14ac:dyDescent="0.3">
      <c r="A8500" s="153">
        <v>6252</v>
      </c>
      <c r="B8500" s="153">
        <v>20121251</v>
      </c>
      <c r="C8500" s="295"/>
    </row>
    <row r="8501" spans="1:3" x14ac:dyDescent="0.3">
      <c r="A8501" s="153">
        <v>6253</v>
      </c>
      <c r="B8501" s="153">
        <v>20121252</v>
      </c>
      <c r="C8501" s="295"/>
    </row>
    <row r="8502" spans="1:3" x14ac:dyDescent="0.3">
      <c r="A8502" s="153">
        <v>6254</v>
      </c>
      <c r="B8502" s="153">
        <v>20121253</v>
      </c>
      <c r="C8502" s="295"/>
    </row>
    <row r="8503" spans="1:3" x14ac:dyDescent="0.3">
      <c r="A8503" s="153">
        <v>6255</v>
      </c>
      <c r="B8503" s="153">
        <v>20121254</v>
      </c>
      <c r="C8503" s="295"/>
    </row>
    <row r="8504" spans="1:3" x14ac:dyDescent="0.3">
      <c r="A8504" s="153">
        <v>6256</v>
      </c>
      <c r="B8504" s="153">
        <v>20121255</v>
      </c>
      <c r="C8504" s="295"/>
    </row>
    <row r="8505" spans="1:3" x14ac:dyDescent="0.3">
      <c r="A8505" s="153">
        <v>6257</v>
      </c>
      <c r="B8505" s="153">
        <v>20121256</v>
      </c>
      <c r="C8505" s="295"/>
    </row>
    <row r="8506" spans="1:3" x14ac:dyDescent="0.3">
      <c r="A8506" s="153">
        <v>6258</v>
      </c>
      <c r="B8506" s="153">
        <v>20121257</v>
      </c>
      <c r="C8506" s="295"/>
    </row>
    <row r="8507" spans="1:3" x14ac:dyDescent="0.3">
      <c r="A8507" s="153">
        <v>6259</v>
      </c>
      <c r="B8507" s="153">
        <v>20121258</v>
      </c>
      <c r="C8507" s="295"/>
    </row>
    <row r="8508" spans="1:3" x14ac:dyDescent="0.3">
      <c r="A8508" s="153">
        <v>6260</v>
      </c>
      <c r="B8508" s="153">
        <v>20121259</v>
      </c>
      <c r="C8508" s="295"/>
    </row>
    <row r="8509" spans="1:3" x14ac:dyDescent="0.3">
      <c r="A8509" s="153">
        <v>6261</v>
      </c>
      <c r="B8509" s="153">
        <v>20121260</v>
      </c>
      <c r="C8509" s="295"/>
    </row>
    <row r="8510" spans="1:3" x14ac:dyDescent="0.3">
      <c r="A8510" s="153">
        <v>6262</v>
      </c>
      <c r="B8510" s="153">
        <v>20121261</v>
      </c>
      <c r="C8510" s="295"/>
    </row>
    <row r="8511" spans="1:3" x14ac:dyDescent="0.3">
      <c r="A8511" s="153">
        <v>6263</v>
      </c>
      <c r="B8511" s="153">
        <v>20121262</v>
      </c>
      <c r="C8511" s="295"/>
    </row>
    <row r="8512" spans="1:3" x14ac:dyDescent="0.3">
      <c r="A8512" s="153">
        <v>6264</v>
      </c>
      <c r="B8512" s="153">
        <v>20121263</v>
      </c>
      <c r="C8512" s="295"/>
    </row>
    <row r="8513" spans="1:3" x14ac:dyDescent="0.3">
      <c r="A8513" s="153">
        <v>6265</v>
      </c>
      <c r="B8513" s="153">
        <v>20121264</v>
      </c>
      <c r="C8513" s="295"/>
    </row>
    <row r="8514" spans="1:3" x14ac:dyDescent="0.3">
      <c r="A8514" s="153">
        <v>6266</v>
      </c>
      <c r="B8514" s="153">
        <v>20121265</v>
      </c>
      <c r="C8514" s="295"/>
    </row>
    <row r="8515" spans="1:3" x14ac:dyDescent="0.3">
      <c r="A8515" s="153">
        <v>6267</v>
      </c>
      <c r="B8515" s="153">
        <v>20121266</v>
      </c>
      <c r="C8515" s="295"/>
    </row>
    <row r="8516" spans="1:3" x14ac:dyDescent="0.3">
      <c r="A8516" s="153">
        <v>6268</v>
      </c>
      <c r="B8516" s="153">
        <v>20121267</v>
      </c>
      <c r="C8516" s="295"/>
    </row>
    <row r="8517" spans="1:3" x14ac:dyDescent="0.3">
      <c r="A8517" s="153">
        <v>6269</v>
      </c>
      <c r="B8517" s="153">
        <v>20121268</v>
      </c>
      <c r="C8517" s="295"/>
    </row>
    <row r="8518" spans="1:3" x14ac:dyDescent="0.3">
      <c r="A8518" s="153">
        <v>6270</v>
      </c>
      <c r="B8518" s="153">
        <v>20121269</v>
      </c>
      <c r="C8518" s="295"/>
    </row>
    <row r="8519" spans="1:3" x14ac:dyDescent="0.3">
      <c r="A8519" s="153">
        <v>6271</v>
      </c>
      <c r="B8519" s="153">
        <v>20121270</v>
      </c>
      <c r="C8519" s="295"/>
    </row>
    <row r="8520" spans="1:3" x14ac:dyDescent="0.3">
      <c r="A8520" s="153">
        <v>6272</v>
      </c>
      <c r="B8520" s="153">
        <v>20121271</v>
      </c>
      <c r="C8520" s="295"/>
    </row>
    <row r="8521" spans="1:3" x14ac:dyDescent="0.3">
      <c r="A8521" s="153">
        <v>6273</v>
      </c>
      <c r="B8521" s="153">
        <v>20121272</v>
      </c>
      <c r="C8521" s="295"/>
    </row>
    <row r="8522" spans="1:3" x14ac:dyDescent="0.3">
      <c r="A8522" s="153">
        <v>6274</v>
      </c>
      <c r="B8522" s="153">
        <v>20121273</v>
      </c>
      <c r="C8522" s="295"/>
    </row>
    <row r="8523" spans="1:3" x14ac:dyDescent="0.3">
      <c r="A8523" s="153">
        <v>6275</v>
      </c>
      <c r="B8523" s="153">
        <v>20121274</v>
      </c>
      <c r="C8523" s="295"/>
    </row>
    <row r="8524" spans="1:3" x14ac:dyDescent="0.3">
      <c r="A8524" s="153">
        <v>6276</v>
      </c>
      <c r="B8524" s="153">
        <v>20121275</v>
      </c>
      <c r="C8524" s="295"/>
    </row>
    <row r="8525" spans="1:3" x14ac:dyDescent="0.3">
      <c r="A8525" s="153">
        <v>6277</v>
      </c>
      <c r="B8525" s="153">
        <v>20121276</v>
      </c>
      <c r="C8525" s="295"/>
    </row>
    <row r="8526" spans="1:3" x14ac:dyDescent="0.3">
      <c r="A8526" s="153">
        <v>6278</v>
      </c>
      <c r="B8526" s="153">
        <v>20121277</v>
      </c>
      <c r="C8526" s="295"/>
    </row>
    <row r="8527" spans="1:3" x14ac:dyDescent="0.3">
      <c r="A8527" s="153">
        <v>6279</v>
      </c>
      <c r="B8527" s="153">
        <v>20121278</v>
      </c>
      <c r="C8527" s="295"/>
    </row>
    <row r="8528" spans="1:3" x14ac:dyDescent="0.3">
      <c r="A8528" s="153">
        <v>6280</v>
      </c>
      <c r="B8528" s="153">
        <v>20121279</v>
      </c>
      <c r="C8528" s="295"/>
    </row>
    <row r="8529" spans="1:3" x14ac:dyDescent="0.3">
      <c r="A8529" s="153">
        <v>6281</v>
      </c>
      <c r="B8529" s="153">
        <v>20121280</v>
      </c>
      <c r="C8529" s="295"/>
    </row>
    <row r="8530" spans="1:3" x14ac:dyDescent="0.3">
      <c r="A8530" s="153">
        <v>6282</v>
      </c>
      <c r="B8530" s="153">
        <v>20121281</v>
      </c>
      <c r="C8530" s="295"/>
    </row>
    <row r="8531" spans="1:3" x14ac:dyDescent="0.3">
      <c r="A8531" s="153">
        <v>6283</v>
      </c>
      <c r="B8531" s="153">
        <v>20121282</v>
      </c>
      <c r="C8531" s="295"/>
    </row>
    <row r="8532" spans="1:3" x14ac:dyDescent="0.3">
      <c r="A8532" s="153">
        <v>6284</v>
      </c>
      <c r="B8532" s="153">
        <v>20121283</v>
      </c>
      <c r="C8532" s="295"/>
    </row>
    <row r="8533" spans="1:3" x14ac:dyDescent="0.3">
      <c r="A8533" s="153">
        <v>6285</v>
      </c>
      <c r="B8533" s="153">
        <v>20121284</v>
      </c>
      <c r="C8533" s="295"/>
    </row>
    <row r="8534" spans="1:3" x14ac:dyDescent="0.3">
      <c r="A8534" s="153">
        <v>6286</v>
      </c>
      <c r="B8534" s="153">
        <v>20121285</v>
      </c>
      <c r="C8534" s="295"/>
    </row>
    <row r="8535" spans="1:3" x14ac:dyDescent="0.3">
      <c r="A8535" s="153">
        <v>6287</v>
      </c>
      <c r="B8535" s="153">
        <v>20121286</v>
      </c>
      <c r="C8535" s="295"/>
    </row>
    <row r="8536" spans="1:3" x14ac:dyDescent="0.3">
      <c r="A8536" s="153">
        <v>6288</v>
      </c>
      <c r="B8536" s="153">
        <v>20121287</v>
      </c>
      <c r="C8536" s="295"/>
    </row>
    <row r="8537" spans="1:3" x14ac:dyDescent="0.3">
      <c r="A8537" s="153">
        <v>6289</v>
      </c>
      <c r="B8537" s="153">
        <v>20121288</v>
      </c>
      <c r="C8537" s="295"/>
    </row>
    <row r="8538" spans="1:3" x14ac:dyDescent="0.3">
      <c r="A8538" s="153">
        <v>6290</v>
      </c>
      <c r="B8538" s="153">
        <v>20121289</v>
      </c>
      <c r="C8538" s="295"/>
    </row>
    <row r="8539" spans="1:3" x14ac:dyDescent="0.3">
      <c r="A8539" s="153">
        <v>6291</v>
      </c>
      <c r="B8539" s="153">
        <v>20121290</v>
      </c>
      <c r="C8539" s="295"/>
    </row>
    <row r="8540" spans="1:3" x14ac:dyDescent="0.3">
      <c r="A8540" s="153">
        <v>6292</v>
      </c>
      <c r="B8540" s="153">
        <v>20121291</v>
      </c>
      <c r="C8540" s="295"/>
    </row>
    <row r="8541" spans="1:3" x14ac:dyDescent="0.3">
      <c r="A8541" s="153">
        <v>6293</v>
      </c>
      <c r="B8541" s="153">
        <v>20121292</v>
      </c>
      <c r="C8541" s="295"/>
    </row>
    <row r="8542" spans="1:3" x14ac:dyDescent="0.3">
      <c r="A8542" s="153">
        <v>6294</v>
      </c>
      <c r="B8542" s="153">
        <v>20121293</v>
      </c>
      <c r="C8542" s="295"/>
    </row>
    <row r="8543" spans="1:3" x14ac:dyDescent="0.3">
      <c r="A8543" s="153">
        <v>6295</v>
      </c>
      <c r="B8543" s="153">
        <v>20121294</v>
      </c>
      <c r="C8543" s="295"/>
    </row>
    <row r="8544" spans="1:3" x14ac:dyDescent="0.3">
      <c r="A8544" s="153">
        <v>6296</v>
      </c>
      <c r="B8544" s="153">
        <v>20121295</v>
      </c>
      <c r="C8544" s="295"/>
    </row>
    <row r="8545" spans="1:3" x14ac:dyDescent="0.3">
      <c r="A8545" s="153">
        <v>6297</v>
      </c>
      <c r="B8545" s="153">
        <v>20121296</v>
      </c>
      <c r="C8545" s="295"/>
    </row>
    <row r="8546" spans="1:3" x14ac:dyDescent="0.3">
      <c r="A8546" s="153">
        <v>6298</v>
      </c>
      <c r="B8546" s="153">
        <v>20121297</v>
      </c>
      <c r="C8546" s="295"/>
    </row>
    <row r="8547" spans="1:3" x14ac:dyDescent="0.3">
      <c r="A8547" s="153">
        <v>6299</v>
      </c>
      <c r="B8547" s="153">
        <v>20121298</v>
      </c>
      <c r="C8547" s="295"/>
    </row>
    <row r="8548" spans="1:3" x14ac:dyDescent="0.3">
      <c r="A8548" s="153">
        <v>6300</v>
      </c>
      <c r="B8548" s="153">
        <v>20121299</v>
      </c>
      <c r="C8548" s="295"/>
    </row>
    <row r="8549" spans="1:3" x14ac:dyDescent="0.3">
      <c r="A8549" s="153">
        <v>6301</v>
      </c>
      <c r="B8549" s="153">
        <v>20121300</v>
      </c>
      <c r="C8549" s="295"/>
    </row>
    <row r="8550" spans="1:3" x14ac:dyDescent="0.3">
      <c r="A8550" s="153">
        <v>6302</v>
      </c>
      <c r="B8550" s="153">
        <v>20121301</v>
      </c>
      <c r="C8550" s="295"/>
    </row>
    <row r="8551" spans="1:3" x14ac:dyDescent="0.3">
      <c r="A8551" s="153">
        <v>6303</v>
      </c>
      <c r="B8551" s="153">
        <v>20121302</v>
      </c>
      <c r="C8551" s="295"/>
    </row>
    <row r="8552" spans="1:3" x14ac:dyDescent="0.3">
      <c r="A8552" s="153">
        <v>6304</v>
      </c>
      <c r="B8552" s="153">
        <v>20121303</v>
      </c>
      <c r="C8552" s="295"/>
    </row>
    <row r="8553" spans="1:3" x14ac:dyDescent="0.3">
      <c r="A8553" s="153">
        <v>6305</v>
      </c>
      <c r="B8553" s="153">
        <v>20121304</v>
      </c>
      <c r="C8553" s="295"/>
    </row>
    <row r="8554" spans="1:3" x14ac:dyDescent="0.3">
      <c r="A8554" s="153">
        <v>6306</v>
      </c>
      <c r="B8554" s="153">
        <v>20121305</v>
      </c>
      <c r="C8554" s="295"/>
    </row>
    <row r="8555" spans="1:3" x14ac:dyDescent="0.3">
      <c r="A8555" s="153">
        <v>6307</v>
      </c>
      <c r="B8555" s="153">
        <v>20121306</v>
      </c>
      <c r="C8555" s="295"/>
    </row>
    <row r="8556" spans="1:3" x14ac:dyDescent="0.3">
      <c r="A8556" s="153">
        <v>6308</v>
      </c>
      <c r="B8556" s="153">
        <v>20121307</v>
      </c>
      <c r="C8556" s="295"/>
    </row>
    <row r="8557" spans="1:3" x14ac:dyDescent="0.3">
      <c r="A8557" s="153">
        <v>6309</v>
      </c>
      <c r="B8557" s="153">
        <v>20121308</v>
      </c>
      <c r="C8557" s="295"/>
    </row>
    <row r="8558" spans="1:3" x14ac:dyDescent="0.3">
      <c r="A8558" s="153">
        <v>6310</v>
      </c>
      <c r="B8558" s="153">
        <v>20121309</v>
      </c>
      <c r="C8558" s="295"/>
    </row>
    <row r="8559" spans="1:3" x14ac:dyDescent="0.3">
      <c r="A8559" s="153">
        <v>6311</v>
      </c>
      <c r="B8559" s="153">
        <v>20121310</v>
      </c>
      <c r="C8559" s="295"/>
    </row>
    <row r="8560" spans="1:3" x14ac:dyDescent="0.3">
      <c r="A8560" s="153">
        <v>6312</v>
      </c>
      <c r="B8560" s="153">
        <v>20121311</v>
      </c>
      <c r="C8560" s="295"/>
    </row>
    <row r="8561" spans="1:3" x14ac:dyDescent="0.3">
      <c r="A8561" s="153">
        <v>6313</v>
      </c>
      <c r="B8561" s="153">
        <v>20121312</v>
      </c>
      <c r="C8561" s="295"/>
    </row>
    <row r="8562" spans="1:3" x14ac:dyDescent="0.3">
      <c r="A8562" s="153">
        <v>6314</v>
      </c>
      <c r="B8562" s="153">
        <v>20121313</v>
      </c>
      <c r="C8562" s="295"/>
    </row>
    <row r="8563" spans="1:3" x14ac:dyDescent="0.3">
      <c r="A8563" s="153">
        <v>6315</v>
      </c>
      <c r="B8563" s="153">
        <v>20121314</v>
      </c>
      <c r="C8563" s="295"/>
    </row>
    <row r="8564" spans="1:3" x14ac:dyDescent="0.3">
      <c r="A8564" s="153">
        <v>6316</v>
      </c>
      <c r="B8564" s="153">
        <v>20121315</v>
      </c>
      <c r="C8564" s="295"/>
    </row>
    <row r="8565" spans="1:3" x14ac:dyDescent="0.3">
      <c r="A8565" s="153">
        <v>6317</v>
      </c>
      <c r="B8565" s="153">
        <v>20121316</v>
      </c>
      <c r="C8565" s="295"/>
    </row>
    <row r="8566" spans="1:3" x14ac:dyDescent="0.3">
      <c r="A8566" s="153">
        <v>6318</v>
      </c>
      <c r="B8566" s="153">
        <v>20121317</v>
      </c>
      <c r="C8566" s="295"/>
    </row>
    <row r="8567" spans="1:3" x14ac:dyDescent="0.3">
      <c r="A8567" s="153">
        <v>6319</v>
      </c>
      <c r="B8567" s="153">
        <v>20121318</v>
      </c>
      <c r="C8567" s="295"/>
    </row>
    <row r="8568" spans="1:3" x14ac:dyDescent="0.3">
      <c r="A8568" s="153">
        <v>6320</v>
      </c>
      <c r="B8568" s="153">
        <v>20121319</v>
      </c>
      <c r="C8568" s="295"/>
    </row>
    <row r="8569" spans="1:3" x14ac:dyDescent="0.3">
      <c r="A8569" s="153">
        <v>6321</v>
      </c>
      <c r="B8569" s="153">
        <v>20121320</v>
      </c>
      <c r="C8569" s="295"/>
    </row>
    <row r="8570" spans="1:3" x14ac:dyDescent="0.3">
      <c r="A8570" s="153">
        <v>6322</v>
      </c>
      <c r="B8570" s="153">
        <v>20121321</v>
      </c>
      <c r="C8570" s="295"/>
    </row>
    <row r="8571" spans="1:3" x14ac:dyDescent="0.3">
      <c r="A8571" s="153">
        <v>6323</v>
      </c>
      <c r="B8571" s="153">
        <v>20121322</v>
      </c>
      <c r="C8571" s="295"/>
    </row>
    <row r="8572" spans="1:3" x14ac:dyDescent="0.3">
      <c r="A8572" s="153">
        <v>6324</v>
      </c>
      <c r="B8572" s="153">
        <v>20121323</v>
      </c>
      <c r="C8572" s="295"/>
    </row>
    <row r="8573" spans="1:3" x14ac:dyDescent="0.3">
      <c r="A8573" s="153">
        <v>6325</v>
      </c>
      <c r="B8573" s="153">
        <v>20121324</v>
      </c>
      <c r="C8573" s="295"/>
    </row>
    <row r="8574" spans="1:3" x14ac:dyDescent="0.3">
      <c r="A8574" s="153">
        <v>6326</v>
      </c>
      <c r="B8574" s="153">
        <v>20121325</v>
      </c>
      <c r="C8574" s="295"/>
    </row>
    <row r="8575" spans="1:3" x14ac:dyDescent="0.3">
      <c r="A8575" s="153">
        <v>6327</v>
      </c>
      <c r="B8575" s="153">
        <v>20121326</v>
      </c>
      <c r="C8575" s="295"/>
    </row>
    <row r="8576" spans="1:3" x14ac:dyDescent="0.3">
      <c r="A8576" s="153">
        <v>6328</v>
      </c>
      <c r="B8576" s="153">
        <v>20121327</v>
      </c>
      <c r="C8576" s="295"/>
    </row>
    <row r="8577" spans="1:3" x14ac:dyDescent="0.3">
      <c r="A8577" s="153">
        <v>6329</v>
      </c>
      <c r="B8577" s="153">
        <v>20121328</v>
      </c>
      <c r="C8577" s="295"/>
    </row>
    <row r="8578" spans="1:3" x14ac:dyDescent="0.3">
      <c r="A8578" s="153">
        <v>6330</v>
      </c>
      <c r="B8578" s="153">
        <v>20121329</v>
      </c>
      <c r="C8578" s="295"/>
    </row>
    <row r="8579" spans="1:3" x14ac:dyDescent="0.3">
      <c r="A8579" s="153">
        <v>6331</v>
      </c>
      <c r="B8579" s="153">
        <v>20121330</v>
      </c>
      <c r="C8579" s="295"/>
    </row>
    <row r="8580" spans="1:3" x14ac:dyDescent="0.3">
      <c r="A8580" s="153">
        <v>6332</v>
      </c>
      <c r="B8580" s="153">
        <v>20121331</v>
      </c>
      <c r="C8580" s="295"/>
    </row>
    <row r="8581" spans="1:3" x14ac:dyDescent="0.3">
      <c r="A8581" s="153">
        <v>6333</v>
      </c>
      <c r="B8581" s="153">
        <v>20121332</v>
      </c>
      <c r="C8581" s="295"/>
    </row>
    <row r="8582" spans="1:3" x14ac:dyDescent="0.3">
      <c r="A8582" s="153">
        <v>6334</v>
      </c>
      <c r="B8582" s="153">
        <v>20121333</v>
      </c>
      <c r="C8582" s="295"/>
    </row>
    <row r="8583" spans="1:3" x14ac:dyDescent="0.3">
      <c r="A8583" s="153">
        <v>6335</v>
      </c>
      <c r="B8583" s="153">
        <v>20121334</v>
      </c>
      <c r="C8583" s="295"/>
    </row>
    <row r="8584" spans="1:3" x14ac:dyDescent="0.3">
      <c r="A8584" s="153">
        <v>6336</v>
      </c>
      <c r="B8584" s="153">
        <v>20121335</v>
      </c>
      <c r="C8584" s="295"/>
    </row>
    <row r="8585" spans="1:3" x14ac:dyDescent="0.3">
      <c r="A8585" s="153">
        <v>6337</v>
      </c>
      <c r="B8585" s="153">
        <v>20121336</v>
      </c>
      <c r="C8585" s="295"/>
    </row>
    <row r="8586" spans="1:3" x14ac:dyDescent="0.3">
      <c r="A8586" s="153">
        <v>6338</v>
      </c>
      <c r="B8586" s="153">
        <v>20121337</v>
      </c>
      <c r="C8586" s="295"/>
    </row>
    <row r="8587" spans="1:3" x14ac:dyDescent="0.3">
      <c r="A8587" s="153">
        <v>6339</v>
      </c>
      <c r="B8587" s="153">
        <v>20121338</v>
      </c>
      <c r="C8587" s="295"/>
    </row>
    <row r="8588" spans="1:3" x14ac:dyDescent="0.3">
      <c r="A8588" s="153">
        <v>6340</v>
      </c>
      <c r="B8588" s="153">
        <v>20121339</v>
      </c>
      <c r="C8588" s="295"/>
    </row>
    <row r="8589" spans="1:3" x14ac:dyDescent="0.3">
      <c r="A8589" s="153">
        <v>6341</v>
      </c>
      <c r="B8589" s="153">
        <v>20121340</v>
      </c>
      <c r="C8589" s="295"/>
    </row>
    <row r="8590" spans="1:3" x14ac:dyDescent="0.3">
      <c r="A8590" s="153">
        <v>6342</v>
      </c>
      <c r="B8590" s="153">
        <v>20121341</v>
      </c>
      <c r="C8590" s="295"/>
    </row>
    <row r="8591" spans="1:3" x14ac:dyDescent="0.3">
      <c r="A8591" s="153">
        <v>6343</v>
      </c>
      <c r="B8591" s="153">
        <v>20121342</v>
      </c>
      <c r="C8591" s="295"/>
    </row>
    <row r="8592" spans="1:3" x14ac:dyDescent="0.3">
      <c r="A8592" s="153">
        <v>6344</v>
      </c>
      <c r="B8592" s="153">
        <v>20121343</v>
      </c>
      <c r="C8592" s="295"/>
    </row>
    <row r="8593" spans="1:3" x14ac:dyDescent="0.3">
      <c r="A8593" s="153">
        <v>6345</v>
      </c>
      <c r="B8593" s="153">
        <v>20121344</v>
      </c>
      <c r="C8593" s="295"/>
    </row>
    <row r="8594" spans="1:3" x14ac:dyDescent="0.3">
      <c r="A8594" s="153">
        <v>6346</v>
      </c>
      <c r="B8594" s="153">
        <v>20121345</v>
      </c>
      <c r="C8594" s="295"/>
    </row>
    <row r="8595" spans="1:3" x14ac:dyDescent="0.3">
      <c r="A8595" s="153">
        <v>6347</v>
      </c>
      <c r="B8595" s="153">
        <v>20121346</v>
      </c>
      <c r="C8595" s="295"/>
    </row>
    <row r="8596" spans="1:3" x14ac:dyDescent="0.3">
      <c r="A8596" s="153">
        <v>6348</v>
      </c>
      <c r="B8596" s="153">
        <v>20121347</v>
      </c>
      <c r="C8596" s="295"/>
    </row>
    <row r="8597" spans="1:3" x14ac:dyDescent="0.3">
      <c r="A8597" s="153">
        <v>6349</v>
      </c>
      <c r="B8597" s="153">
        <v>20121348</v>
      </c>
      <c r="C8597" s="295"/>
    </row>
    <row r="8598" spans="1:3" x14ac:dyDescent="0.3">
      <c r="A8598" s="153">
        <v>6350</v>
      </c>
      <c r="B8598" s="153">
        <v>20121349</v>
      </c>
      <c r="C8598" s="295"/>
    </row>
    <row r="8599" spans="1:3" x14ac:dyDescent="0.3">
      <c r="A8599" s="153">
        <v>6351</v>
      </c>
      <c r="B8599" s="153">
        <v>20121350</v>
      </c>
      <c r="C8599" s="295"/>
    </row>
    <row r="8600" spans="1:3" x14ac:dyDescent="0.3">
      <c r="A8600" s="153">
        <v>6352</v>
      </c>
      <c r="B8600" s="153">
        <v>20121351</v>
      </c>
      <c r="C8600" s="295"/>
    </row>
    <row r="8601" spans="1:3" x14ac:dyDescent="0.3">
      <c r="A8601" s="153">
        <v>6353</v>
      </c>
      <c r="B8601" s="153">
        <v>20121352</v>
      </c>
      <c r="C8601" s="295"/>
    </row>
    <row r="8602" spans="1:3" x14ac:dyDescent="0.3">
      <c r="A8602" s="153">
        <v>6354</v>
      </c>
      <c r="B8602" s="153">
        <v>20121353</v>
      </c>
      <c r="C8602" s="295"/>
    </row>
    <row r="8603" spans="1:3" x14ac:dyDescent="0.3">
      <c r="A8603" s="153">
        <v>6355</v>
      </c>
      <c r="B8603" s="153">
        <v>20121354</v>
      </c>
      <c r="C8603" s="295"/>
    </row>
    <row r="8604" spans="1:3" x14ac:dyDescent="0.3">
      <c r="A8604" s="153">
        <v>6356</v>
      </c>
      <c r="B8604" s="153">
        <v>20121355</v>
      </c>
      <c r="C8604" s="295"/>
    </row>
    <row r="8605" spans="1:3" x14ac:dyDescent="0.3">
      <c r="A8605" s="153">
        <v>6357</v>
      </c>
      <c r="B8605" s="153">
        <v>20121356</v>
      </c>
      <c r="C8605" s="295"/>
    </row>
    <row r="8606" spans="1:3" x14ac:dyDescent="0.3">
      <c r="A8606" s="153">
        <v>6358</v>
      </c>
      <c r="B8606" s="153">
        <v>20121357</v>
      </c>
      <c r="C8606" s="295"/>
    </row>
    <row r="8607" spans="1:3" x14ac:dyDescent="0.3">
      <c r="A8607" s="153">
        <v>6359</v>
      </c>
      <c r="B8607" s="153">
        <v>20121358</v>
      </c>
      <c r="C8607" s="295"/>
    </row>
    <row r="8608" spans="1:3" x14ac:dyDescent="0.3">
      <c r="A8608" s="153">
        <v>6360</v>
      </c>
      <c r="B8608" s="153">
        <v>20121359</v>
      </c>
      <c r="C8608" s="295"/>
    </row>
    <row r="8609" spans="1:3" x14ac:dyDescent="0.3">
      <c r="A8609" s="153">
        <v>6361</v>
      </c>
      <c r="B8609" s="153">
        <v>20121360</v>
      </c>
      <c r="C8609" s="295"/>
    </row>
    <row r="8610" spans="1:3" x14ac:dyDescent="0.3">
      <c r="A8610" s="153">
        <v>6362</v>
      </c>
      <c r="B8610" s="153">
        <v>20121361</v>
      </c>
      <c r="C8610" s="295"/>
    </row>
    <row r="8611" spans="1:3" x14ac:dyDescent="0.3">
      <c r="A8611" s="153">
        <v>6363</v>
      </c>
      <c r="B8611" s="153">
        <v>20121362</v>
      </c>
      <c r="C8611" s="295"/>
    </row>
    <row r="8612" spans="1:3" x14ac:dyDescent="0.3">
      <c r="A8612" s="153">
        <v>6364</v>
      </c>
      <c r="B8612" s="153">
        <v>20121363</v>
      </c>
      <c r="C8612" s="295"/>
    </row>
    <row r="8613" spans="1:3" x14ac:dyDescent="0.3">
      <c r="A8613" s="153">
        <v>6365</v>
      </c>
      <c r="B8613" s="153">
        <v>20121364</v>
      </c>
      <c r="C8613" s="295"/>
    </row>
    <row r="8614" spans="1:3" x14ac:dyDescent="0.3">
      <c r="A8614" s="153">
        <v>6366</v>
      </c>
      <c r="B8614" s="153">
        <v>20121365</v>
      </c>
      <c r="C8614" s="295"/>
    </row>
    <row r="8615" spans="1:3" x14ac:dyDescent="0.3">
      <c r="A8615" s="153">
        <v>6367</v>
      </c>
      <c r="B8615" s="153">
        <v>20121366</v>
      </c>
      <c r="C8615" s="295"/>
    </row>
    <row r="8616" spans="1:3" x14ac:dyDescent="0.3">
      <c r="A8616" s="153">
        <v>6368</v>
      </c>
      <c r="B8616" s="153">
        <v>20121367</v>
      </c>
      <c r="C8616" s="295"/>
    </row>
    <row r="8617" spans="1:3" x14ac:dyDescent="0.3">
      <c r="A8617" s="153">
        <v>6369</v>
      </c>
      <c r="B8617" s="153">
        <v>20121368</v>
      </c>
      <c r="C8617" s="295"/>
    </row>
    <row r="8618" spans="1:3" x14ac:dyDescent="0.3">
      <c r="A8618" s="153">
        <v>6370</v>
      </c>
      <c r="B8618" s="153">
        <v>20121369</v>
      </c>
      <c r="C8618" s="295"/>
    </row>
    <row r="8619" spans="1:3" x14ac:dyDescent="0.3">
      <c r="A8619" s="153">
        <v>6371</v>
      </c>
      <c r="B8619" s="153">
        <v>20121370</v>
      </c>
      <c r="C8619" s="295"/>
    </row>
    <row r="8620" spans="1:3" x14ac:dyDescent="0.3">
      <c r="A8620" s="153">
        <v>6372</v>
      </c>
      <c r="B8620" s="153">
        <v>20121371</v>
      </c>
      <c r="C8620" s="295"/>
    </row>
    <row r="8621" spans="1:3" x14ac:dyDescent="0.3">
      <c r="A8621" s="153">
        <v>6373</v>
      </c>
      <c r="B8621" s="153">
        <v>20121372</v>
      </c>
      <c r="C8621" s="295"/>
    </row>
    <row r="8622" spans="1:3" x14ac:dyDescent="0.3">
      <c r="A8622" s="153">
        <v>6374</v>
      </c>
      <c r="B8622" s="153">
        <v>20121373</v>
      </c>
      <c r="C8622" s="295"/>
    </row>
    <row r="8623" spans="1:3" x14ac:dyDescent="0.3">
      <c r="A8623" s="153">
        <v>6375</v>
      </c>
      <c r="B8623" s="153">
        <v>20121374</v>
      </c>
      <c r="C8623" s="295"/>
    </row>
    <row r="8624" spans="1:3" x14ac:dyDescent="0.3">
      <c r="A8624" s="153">
        <v>6376</v>
      </c>
      <c r="B8624" s="153">
        <v>20121375</v>
      </c>
      <c r="C8624" s="295"/>
    </row>
    <row r="8625" spans="1:3" x14ac:dyDescent="0.3">
      <c r="A8625" s="153">
        <v>6377</v>
      </c>
      <c r="B8625" s="153">
        <v>20121376</v>
      </c>
      <c r="C8625" s="295"/>
    </row>
    <row r="8626" spans="1:3" x14ac:dyDescent="0.3">
      <c r="A8626" s="153">
        <v>6378</v>
      </c>
      <c r="B8626" s="153">
        <v>20121377</v>
      </c>
      <c r="C8626" s="295"/>
    </row>
    <row r="8627" spans="1:3" x14ac:dyDescent="0.3">
      <c r="A8627" s="153">
        <v>6379</v>
      </c>
      <c r="B8627" s="153">
        <v>20121378</v>
      </c>
      <c r="C8627" s="295"/>
    </row>
    <row r="8628" spans="1:3" x14ac:dyDescent="0.3">
      <c r="A8628" s="153">
        <v>6380</v>
      </c>
      <c r="B8628" s="153">
        <v>20121379</v>
      </c>
      <c r="C8628" s="295"/>
    </row>
    <row r="8629" spans="1:3" x14ac:dyDescent="0.3">
      <c r="A8629" s="153">
        <v>6381</v>
      </c>
      <c r="B8629" s="153">
        <v>20121380</v>
      </c>
      <c r="C8629" s="295"/>
    </row>
    <row r="8630" spans="1:3" x14ac:dyDescent="0.3">
      <c r="A8630" s="153">
        <v>6382</v>
      </c>
      <c r="B8630" s="153">
        <v>20121381</v>
      </c>
      <c r="C8630" s="295"/>
    </row>
    <row r="8631" spans="1:3" x14ac:dyDescent="0.3">
      <c r="A8631" s="153">
        <v>6383</v>
      </c>
      <c r="B8631" s="153">
        <v>20121382</v>
      </c>
      <c r="C8631" s="295"/>
    </row>
    <row r="8632" spans="1:3" x14ac:dyDescent="0.3">
      <c r="A8632" s="153">
        <v>6384</v>
      </c>
      <c r="B8632" s="153">
        <v>20121383</v>
      </c>
      <c r="C8632" s="295"/>
    </row>
    <row r="8633" spans="1:3" x14ac:dyDescent="0.3">
      <c r="A8633" s="153">
        <v>6385</v>
      </c>
      <c r="B8633" s="153">
        <v>20121384</v>
      </c>
      <c r="C8633" s="295"/>
    </row>
    <row r="8634" spans="1:3" x14ac:dyDescent="0.3">
      <c r="A8634" s="153">
        <v>6386</v>
      </c>
      <c r="B8634" s="153">
        <v>20121385</v>
      </c>
      <c r="C8634" s="295"/>
    </row>
    <row r="8635" spans="1:3" x14ac:dyDescent="0.3">
      <c r="A8635" s="153">
        <v>6387</v>
      </c>
      <c r="B8635" s="153">
        <v>20121386</v>
      </c>
      <c r="C8635" s="295"/>
    </row>
    <row r="8636" spans="1:3" x14ac:dyDescent="0.3">
      <c r="A8636" s="153">
        <v>6388</v>
      </c>
      <c r="B8636" s="153">
        <v>20121387</v>
      </c>
      <c r="C8636" s="295"/>
    </row>
    <row r="8637" spans="1:3" x14ac:dyDescent="0.3">
      <c r="A8637" s="153">
        <v>6389</v>
      </c>
      <c r="B8637" s="153">
        <v>20121388</v>
      </c>
      <c r="C8637" s="295"/>
    </row>
    <row r="8638" spans="1:3" x14ac:dyDescent="0.3">
      <c r="A8638" s="153">
        <v>6390</v>
      </c>
      <c r="B8638" s="153">
        <v>20121389</v>
      </c>
      <c r="C8638" s="295"/>
    </row>
    <row r="8639" spans="1:3" x14ac:dyDescent="0.3">
      <c r="A8639" s="153">
        <v>6391</v>
      </c>
      <c r="B8639" s="153">
        <v>20121390</v>
      </c>
      <c r="C8639" s="295"/>
    </row>
    <row r="8640" spans="1:3" x14ac:dyDescent="0.3">
      <c r="A8640" s="153">
        <v>6392</v>
      </c>
      <c r="B8640" s="153">
        <v>20121391</v>
      </c>
      <c r="C8640" s="295"/>
    </row>
    <row r="8641" spans="1:3" x14ac:dyDescent="0.3">
      <c r="A8641" s="153">
        <v>6393</v>
      </c>
      <c r="B8641" s="153">
        <v>20121392</v>
      </c>
      <c r="C8641" s="295"/>
    </row>
    <row r="8642" spans="1:3" x14ac:dyDescent="0.3">
      <c r="A8642" s="153">
        <v>6394</v>
      </c>
      <c r="B8642" s="153">
        <v>20121393</v>
      </c>
      <c r="C8642" s="295"/>
    </row>
    <row r="8643" spans="1:3" x14ac:dyDescent="0.3">
      <c r="A8643" s="153">
        <v>6395</v>
      </c>
      <c r="B8643" s="153">
        <v>20121394</v>
      </c>
      <c r="C8643" s="295"/>
    </row>
    <row r="8644" spans="1:3" x14ac:dyDescent="0.3">
      <c r="A8644" s="153">
        <v>6396</v>
      </c>
      <c r="B8644" s="153">
        <v>20121395</v>
      </c>
      <c r="C8644" s="295"/>
    </row>
    <row r="8645" spans="1:3" x14ac:dyDescent="0.3">
      <c r="A8645" s="153">
        <v>6397</v>
      </c>
      <c r="B8645" s="153">
        <v>20121396</v>
      </c>
      <c r="C8645" s="295"/>
    </row>
    <row r="8646" spans="1:3" x14ac:dyDescent="0.3">
      <c r="A8646" s="153">
        <v>6398</v>
      </c>
      <c r="B8646" s="153">
        <v>20121397</v>
      </c>
      <c r="C8646" s="295"/>
    </row>
    <row r="8647" spans="1:3" x14ac:dyDescent="0.3">
      <c r="A8647" s="153">
        <v>6399</v>
      </c>
      <c r="B8647" s="153">
        <v>20121398</v>
      </c>
      <c r="C8647" s="295"/>
    </row>
    <row r="8648" spans="1:3" x14ac:dyDescent="0.3">
      <c r="A8648" s="153">
        <v>6400</v>
      </c>
      <c r="B8648" s="153">
        <v>20121399</v>
      </c>
      <c r="C8648" s="295"/>
    </row>
    <row r="8649" spans="1:3" x14ac:dyDescent="0.3">
      <c r="A8649" s="153">
        <v>6401</v>
      </c>
      <c r="B8649" s="153">
        <v>20121400</v>
      </c>
      <c r="C8649" s="295"/>
    </row>
    <row r="8650" spans="1:3" x14ac:dyDescent="0.3">
      <c r="A8650" s="153">
        <v>6402</v>
      </c>
      <c r="B8650" s="153">
        <v>20121401</v>
      </c>
      <c r="C8650" s="295"/>
    </row>
    <row r="8651" spans="1:3" x14ac:dyDescent="0.3">
      <c r="A8651" s="153">
        <v>6403</v>
      </c>
      <c r="B8651" s="153">
        <v>20121402</v>
      </c>
      <c r="C8651" s="295"/>
    </row>
    <row r="8652" spans="1:3" x14ac:dyDescent="0.3">
      <c r="A8652" s="153">
        <v>6404</v>
      </c>
      <c r="B8652" s="153">
        <v>20121403</v>
      </c>
      <c r="C8652" s="295"/>
    </row>
    <row r="8653" spans="1:3" x14ac:dyDescent="0.3">
      <c r="A8653" s="153">
        <v>6405</v>
      </c>
      <c r="B8653" s="153">
        <v>20121404</v>
      </c>
      <c r="C8653" s="295"/>
    </row>
    <row r="8654" spans="1:3" x14ac:dyDescent="0.3">
      <c r="A8654" s="153">
        <v>6406</v>
      </c>
      <c r="B8654" s="153">
        <v>20121405</v>
      </c>
      <c r="C8654" s="295"/>
    </row>
    <row r="8655" spans="1:3" x14ac:dyDescent="0.3">
      <c r="A8655" s="153">
        <v>6407</v>
      </c>
      <c r="B8655" s="153">
        <v>20121406</v>
      </c>
      <c r="C8655" s="295"/>
    </row>
    <row r="8656" spans="1:3" x14ac:dyDescent="0.3">
      <c r="A8656" s="153">
        <v>6408</v>
      </c>
      <c r="B8656" s="153">
        <v>20121407</v>
      </c>
      <c r="C8656" s="295"/>
    </row>
    <row r="8657" spans="1:3" x14ac:dyDescent="0.3">
      <c r="A8657" s="153">
        <v>6409</v>
      </c>
      <c r="B8657" s="153">
        <v>20121408</v>
      </c>
      <c r="C8657" s="295"/>
    </row>
    <row r="8658" spans="1:3" x14ac:dyDescent="0.3">
      <c r="A8658" s="153">
        <v>6410</v>
      </c>
      <c r="B8658" s="153">
        <v>20121409</v>
      </c>
      <c r="C8658" s="295"/>
    </row>
    <row r="8659" spans="1:3" x14ac:dyDescent="0.3">
      <c r="A8659" s="153">
        <v>6411</v>
      </c>
      <c r="B8659" s="153">
        <v>20121410</v>
      </c>
      <c r="C8659" s="295"/>
    </row>
    <row r="8660" spans="1:3" x14ac:dyDescent="0.3">
      <c r="A8660" s="153">
        <v>6412</v>
      </c>
      <c r="B8660" s="153">
        <v>20121411</v>
      </c>
      <c r="C8660" s="295"/>
    </row>
    <row r="8661" spans="1:3" x14ac:dyDescent="0.3">
      <c r="A8661" s="153">
        <v>6413</v>
      </c>
      <c r="B8661" s="153">
        <v>20121412</v>
      </c>
      <c r="C8661" s="295"/>
    </row>
    <row r="8662" spans="1:3" x14ac:dyDescent="0.3">
      <c r="A8662" s="153">
        <v>6414</v>
      </c>
      <c r="B8662" s="153">
        <v>20121413</v>
      </c>
      <c r="C8662" s="295"/>
    </row>
    <row r="8663" spans="1:3" x14ac:dyDescent="0.3">
      <c r="A8663" s="153">
        <v>6415</v>
      </c>
      <c r="B8663" s="153">
        <v>20121414</v>
      </c>
      <c r="C8663" s="295"/>
    </row>
    <row r="8664" spans="1:3" x14ac:dyDescent="0.3">
      <c r="A8664" s="153">
        <v>6416</v>
      </c>
      <c r="B8664" s="153">
        <v>20121415</v>
      </c>
      <c r="C8664" s="295"/>
    </row>
    <row r="8665" spans="1:3" x14ac:dyDescent="0.3">
      <c r="A8665" s="153">
        <v>6417</v>
      </c>
      <c r="B8665" s="153">
        <v>20121416</v>
      </c>
      <c r="C8665" s="295"/>
    </row>
    <row r="8666" spans="1:3" x14ac:dyDescent="0.3">
      <c r="A8666" s="153">
        <v>6418</v>
      </c>
      <c r="B8666" s="153">
        <v>20121417</v>
      </c>
      <c r="C8666" s="295"/>
    </row>
    <row r="8667" spans="1:3" x14ac:dyDescent="0.3">
      <c r="A8667" s="153">
        <v>6419</v>
      </c>
      <c r="B8667" s="153">
        <v>20121418</v>
      </c>
      <c r="C8667" s="295"/>
    </row>
    <row r="8668" spans="1:3" x14ac:dyDescent="0.3">
      <c r="A8668" s="153">
        <v>6420</v>
      </c>
      <c r="B8668" s="153">
        <v>20121419</v>
      </c>
      <c r="C8668" s="295"/>
    </row>
    <row r="8669" spans="1:3" x14ac:dyDescent="0.3">
      <c r="A8669" s="153">
        <v>6421</v>
      </c>
      <c r="B8669" s="153">
        <v>20121420</v>
      </c>
      <c r="C8669" s="295"/>
    </row>
    <row r="8670" spans="1:3" x14ac:dyDescent="0.3">
      <c r="A8670" s="153">
        <v>6422</v>
      </c>
      <c r="B8670" s="153">
        <v>20121421</v>
      </c>
      <c r="C8670" s="295"/>
    </row>
    <row r="8671" spans="1:3" x14ac:dyDescent="0.3">
      <c r="A8671" s="153">
        <v>6423</v>
      </c>
      <c r="B8671" s="153">
        <v>20121422</v>
      </c>
      <c r="C8671" s="295"/>
    </row>
    <row r="8672" spans="1:3" x14ac:dyDescent="0.3">
      <c r="A8672" s="153">
        <v>6424</v>
      </c>
      <c r="B8672" s="153">
        <v>20121423</v>
      </c>
      <c r="C8672" s="295"/>
    </row>
    <row r="8673" spans="1:3" x14ac:dyDescent="0.3">
      <c r="A8673" s="153">
        <v>6425</v>
      </c>
      <c r="B8673" s="153">
        <v>20121424</v>
      </c>
      <c r="C8673" s="295"/>
    </row>
    <row r="8674" spans="1:3" x14ac:dyDescent="0.3">
      <c r="A8674" s="153">
        <v>6426</v>
      </c>
      <c r="B8674" s="153">
        <v>20121425</v>
      </c>
      <c r="C8674" s="295"/>
    </row>
    <row r="8675" spans="1:3" x14ac:dyDescent="0.3">
      <c r="A8675" s="153">
        <v>6427</v>
      </c>
      <c r="B8675" s="153">
        <v>20121426</v>
      </c>
      <c r="C8675" s="295"/>
    </row>
    <row r="8676" spans="1:3" x14ac:dyDescent="0.3">
      <c r="A8676" s="153">
        <v>6428</v>
      </c>
      <c r="B8676" s="153">
        <v>20121427</v>
      </c>
      <c r="C8676" s="295"/>
    </row>
    <row r="8677" spans="1:3" x14ac:dyDescent="0.3">
      <c r="A8677" s="153">
        <v>6429</v>
      </c>
      <c r="B8677" s="153">
        <v>20121428</v>
      </c>
      <c r="C8677" s="295"/>
    </row>
    <row r="8678" spans="1:3" x14ac:dyDescent="0.3">
      <c r="A8678" s="153">
        <v>6430</v>
      </c>
      <c r="B8678" s="153">
        <v>20121429</v>
      </c>
      <c r="C8678" s="295"/>
    </row>
    <row r="8679" spans="1:3" x14ac:dyDescent="0.3">
      <c r="A8679" s="153">
        <v>6431</v>
      </c>
      <c r="B8679" s="153">
        <v>20121430</v>
      </c>
      <c r="C8679" s="295"/>
    </row>
    <row r="8680" spans="1:3" x14ac:dyDescent="0.3">
      <c r="A8680" s="153">
        <v>6432</v>
      </c>
      <c r="B8680" s="153">
        <v>20121431</v>
      </c>
      <c r="C8680" s="295"/>
    </row>
    <row r="8681" spans="1:3" x14ac:dyDescent="0.3">
      <c r="A8681" s="153">
        <v>6433</v>
      </c>
      <c r="B8681" s="153">
        <v>20121432</v>
      </c>
      <c r="C8681" s="295"/>
    </row>
    <row r="8682" spans="1:3" x14ac:dyDescent="0.3">
      <c r="A8682" s="153">
        <v>6434</v>
      </c>
      <c r="B8682" s="153">
        <v>20121433</v>
      </c>
      <c r="C8682" s="295"/>
    </row>
    <row r="8683" spans="1:3" x14ac:dyDescent="0.3">
      <c r="A8683" s="153">
        <v>6435</v>
      </c>
      <c r="B8683" s="153">
        <v>20121434</v>
      </c>
      <c r="C8683" s="295"/>
    </row>
    <row r="8684" spans="1:3" x14ac:dyDescent="0.3">
      <c r="A8684" s="153">
        <v>6436</v>
      </c>
      <c r="B8684" s="153">
        <v>20121435</v>
      </c>
      <c r="C8684" s="295"/>
    </row>
    <row r="8685" spans="1:3" x14ac:dyDescent="0.3">
      <c r="A8685" s="153">
        <v>6437</v>
      </c>
      <c r="B8685" s="153">
        <v>20121436</v>
      </c>
      <c r="C8685" s="295"/>
    </row>
    <row r="8686" spans="1:3" x14ac:dyDescent="0.3">
      <c r="A8686" s="153">
        <v>6438</v>
      </c>
      <c r="B8686" s="153">
        <v>20121437</v>
      </c>
      <c r="C8686" s="295"/>
    </row>
    <row r="8687" spans="1:3" x14ac:dyDescent="0.3">
      <c r="A8687" s="153">
        <v>6439</v>
      </c>
      <c r="B8687" s="153">
        <v>20121438</v>
      </c>
      <c r="C8687" s="295"/>
    </row>
    <row r="8688" spans="1:3" x14ac:dyDescent="0.3">
      <c r="A8688" s="153">
        <v>6440</v>
      </c>
      <c r="B8688" s="153">
        <v>20121439</v>
      </c>
      <c r="C8688" s="295"/>
    </row>
    <row r="8689" spans="1:3" x14ac:dyDescent="0.3">
      <c r="A8689" s="153">
        <v>6441</v>
      </c>
      <c r="B8689" s="153">
        <v>20121440</v>
      </c>
      <c r="C8689" s="295"/>
    </row>
    <row r="8690" spans="1:3" x14ac:dyDescent="0.3">
      <c r="A8690" s="153">
        <v>6442</v>
      </c>
      <c r="B8690" s="153">
        <v>20121441</v>
      </c>
      <c r="C8690" s="295"/>
    </row>
    <row r="8691" spans="1:3" x14ac:dyDescent="0.3">
      <c r="A8691" s="153">
        <v>6443</v>
      </c>
      <c r="B8691" s="153">
        <v>20121442</v>
      </c>
      <c r="C8691" s="295"/>
    </row>
    <row r="8692" spans="1:3" x14ac:dyDescent="0.3">
      <c r="A8692" s="153">
        <v>6444</v>
      </c>
      <c r="B8692" s="153">
        <v>20121443</v>
      </c>
      <c r="C8692" s="295"/>
    </row>
    <row r="8693" spans="1:3" x14ac:dyDescent="0.3">
      <c r="A8693" s="153">
        <v>6445</v>
      </c>
      <c r="B8693" s="153">
        <v>20121444</v>
      </c>
      <c r="C8693" s="295"/>
    </row>
    <row r="8694" spans="1:3" x14ac:dyDescent="0.3">
      <c r="A8694" s="153">
        <v>6446</v>
      </c>
      <c r="B8694" s="153">
        <v>20121445</v>
      </c>
      <c r="C8694" s="295"/>
    </row>
    <row r="8695" spans="1:3" x14ac:dyDescent="0.3">
      <c r="A8695" s="153">
        <v>6447</v>
      </c>
      <c r="B8695" s="153">
        <v>20121446</v>
      </c>
      <c r="C8695" s="295"/>
    </row>
    <row r="8696" spans="1:3" x14ac:dyDescent="0.3">
      <c r="A8696" s="153">
        <v>6448</v>
      </c>
      <c r="B8696" s="153">
        <v>20121447</v>
      </c>
      <c r="C8696" s="295"/>
    </row>
    <row r="8697" spans="1:3" x14ac:dyDescent="0.3">
      <c r="A8697" s="153">
        <v>6449</v>
      </c>
      <c r="B8697" s="153">
        <v>20121448</v>
      </c>
      <c r="C8697" s="295"/>
    </row>
    <row r="8698" spans="1:3" x14ac:dyDescent="0.3">
      <c r="A8698" s="153">
        <v>6450</v>
      </c>
      <c r="B8698" s="153">
        <v>20121449</v>
      </c>
      <c r="C8698" s="295"/>
    </row>
    <row r="8699" spans="1:3" x14ac:dyDescent="0.3">
      <c r="A8699" s="153">
        <v>6451</v>
      </c>
      <c r="B8699" s="153">
        <v>20121450</v>
      </c>
      <c r="C8699" s="295"/>
    </row>
    <row r="8700" spans="1:3" x14ac:dyDescent="0.3">
      <c r="A8700" s="153">
        <v>6452</v>
      </c>
      <c r="B8700" s="153">
        <v>20121451</v>
      </c>
      <c r="C8700" s="295"/>
    </row>
    <row r="8701" spans="1:3" x14ac:dyDescent="0.3">
      <c r="A8701" s="153">
        <v>6453</v>
      </c>
      <c r="B8701" s="153">
        <v>20121452</v>
      </c>
      <c r="C8701" s="295"/>
    </row>
    <row r="8702" spans="1:3" x14ac:dyDescent="0.3">
      <c r="A8702" s="153">
        <v>6454</v>
      </c>
      <c r="B8702" s="153">
        <v>20121453</v>
      </c>
      <c r="C8702" s="295"/>
    </row>
    <row r="8703" spans="1:3" x14ac:dyDescent="0.3">
      <c r="A8703" s="153">
        <v>6455</v>
      </c>
      <c r="B8703" s="153">
        <v>20121454</v>
      </c>
      <c r="C8703" s="295"/>
    </row>
    <row r="8704" spans="1:3" x14ac:dyDescent="0.3">
      <c r="A8704" s="153">
        <v>6456</v>
      </c>
      <c r="B8704" s="153">
        <v>20121455</v>
      </c>
      <c r="C8704" s="295"/>
    </row>
    <row r="8705" spans="1:3" x14ac:dyDescent="0.3">
      <c r="A8705" s="153">
        <v>6457</v>
      </c>
      <c r="B8705" s="153">
        <v>20121456</v>
      </c>
      <c r="C8705" s="295"/>
    </row>
    <row r="8706" spans="1:3" x14ac:dyDescent="0.3">
      <c r="A8706" s="153">
        <v>6458</v>
      </c>
      <c r="B8706" s="153">
        <v>20121457</v>
      </c>
      <c r="C8706" s="295"/>
    </row>
    <row r="8707" spans="1:3" x14ac:dyDescent="0.3">
      <c r="A8707" s="153">
        <v>6459</v>
      </c>
      <c r="B8707" s="153">
        <v>20121458</v>
      </c>
      <c r="C8707" s="295"/>
    </row>
    <row r="8708" spans="1:3" x14ac:dyDescent="0.3">
      <c r="A8708" s="153">
        <v>6460</v>
      </c>
      <c r="B8708" s="153">
        <v>20121459</v>
      </c>
      <c r="C8708" s="295"/>
    </row>
    <row r="8709" spans="1:3" x14ac:dyDescent="0.3">
      <c r="A8709" s="153">
        <v>6461</v>
      </c>
      <c r="B8709" s="153">
        <v>20121460</v>
      </c>
      <c r="C8709" s="295"/>
    </row>
    <row r="8710" spans="1:3" x14ac:dyDescent="0.3">
      <c r="A8710" s="153">
        <v>6462</v>
      </c>
      <c r="B8710" s="153">
        <v>20121461</v>
      </c>
      <c r="C8710" s="295"/>
    </row>
    <row r="8711" spans="1:3" x14ac:dyDescent="0.3">
      <c r="A8711" s="153">
        <v>6463</v>
      </c>
      <c r="B8711" s="153">
        <v>20121462</v>
      </c>
      <c r="C8711" s="295"/>
    </row>
    <row r="8712" spans="1:3" x14ac:dyDescent="0.3">
      <c r="A8712" s="153">
        <v>6464</v>
      </c>
      <c r="B8712" s="153">
        <v>20121463</v>
      </c>
      <c r="C8712" s="295"/>
    </row>
    <row r="8713" spans="1:3" x14ac:dyDescent="0.3">
      <c r="A8713" s="153">
        <v>6465</v>
      </c>
      <c r="B8713" s="153">
        <v>20121464</v>
      </c>
      <c r="C8713" s="295"/>
    </row>
    <row r="8714" spans="1:3" x14ac:dyDescent="0.3">
      <c r="A8714" s="153">
        <v>6466</v>
      </c>
      <c r="B8714" s="153">
        <v>20121465</v>
      </c>
      <c r="C8714" s="295"/>
    </row>
    <row r="8715" spans="1:3" x14ac:dyDescent="0.3">
      <c r="A8715" s="153">
        <v>6467</v>
      </c>
      <c r="B8715" s="153">
        <v>20121466</v>
      </c>
      <c r="C8715" s="295"/>
    </row>
    <row r="8716" spans="1:3" x14ac:dyDescent="0.3">
      <c r="A8716" s="153">
        <v>6468</v>
      </c>
      <c r="B8716" s="153">
        <v>20121467</v>
      </c>
      <c r="C8716" s="295"/>
    </row>
    <row r="8717" spans="1:3" x14ac:dyDescent="0.3">
      <c r="A8717" s="153">
        <v>6469</v>
      </c>
      <c r="B8717" s="153">
        <v>20121468</v>
      </c>
      <c r="C8717" s="295"/>
    </row>
    <row r="8718" spans="1:3" x14ac:dyDescent="0.3">
      <c r="A8718" s="153">
        <v>6470</v>
      </c>
      <c r="B8718" s="153">
        <v>20121469</v>
      </c>
      <c r="C8718" s="295"/>
    </row>
    <row r="8719" spans="1:3" x14ac:dyDescent="0.3">
      <c r="A8719" s="153">
        <v>6471</v>
      </c>
      <c r="B8719" s="153">
        <v>20121470</v>
      </c>
      <c r="C8719" s="295"/>
    </row>
    <row r="8720" spans="1:3" x14ac:dyDescent="0.3">
      <c r="A8720" s="153">
        <v>6472</v>
      </c>
      <c r="B8720" s="153">
        <v>20121471</v>
      </c>
      <c r="C8720" s="295"/>
    </row>
    <row r="8721" spans="1:3" x14ac:dyDescent="0.3">
      <c r="A8721" s="153">
        <v>6473</v>
      </c>
      <c r="B8721" s="153">
        <v>20121472</v>
      </c>
      <c r="C8721" s="295"/>
    </row>
    <row r="8722" spans="1:3" x14ac:dyDescent="0.3">
      <c r="A8722" s="153">
        <v>6474</v>
      </c>
      <c r="B8722" s="153">
        <v>20121473</v>
      </c>
      <c r="C8722" s="295"/>
    </row>
    <row r="8723" spans="1:3" x14ac:dyDescent="0.3">
      <c r="A8723" s="153">
        <v>6475</v>
      </c>
      <c r="B8723" s="153">
        <v>20121474</v>
      </c>
      <c r="C8723" s="295"/>
    </row>
    <row r="8724" spans="1:3" x14ac:dyDescent="0.3">
      <c r="A8724" s="153">
        <v>6476</v>
      </c>
      <c r="B8724" s="153">
        <v>20121475</v>
      </c>
      <c r="C8724" s="295"/>
    </row>
    <row r="8725" spans="1:3" x14ac:dyDescent="0.3">
      <c r="A8725" s="153">
        <v>6477</v>
      </c>
      <c r="B8725" s="153">
        <v>20121476</v>
      </c>
      <c r="C8725" s="295"/>
    </row>
    <row r="8726" spans="1:3" x14ac:dyDescent="0.3">
      <c r="A8726" s="153">
        <v>6478</v>
      </c>
      <c r="B8726" s="153">
        <v>20121477</v>
      </c>
      <c r="C8726" s="295"/>
    </row>
    <row r="8727" spans="1:3" x14ac:dyDescent="0.3">
      <c r="A8727" s="153">
        <v>6479</v>
      </c>
      <c r="B8727" s="153">
        <v>20121478</v>
      </c>
      <c r="C8727" s="295"/>
    </row>
    <row r="8728" spans="1:3" x14ac:dyDescent="0.3">
      <c r="A8728" s="153">
        <v>6480</v>
      </c>
      <c r="B8728" s="153">
        <v>20121479</v>
      </c>
      <c r="C8728" s="295"/>
    </row>
    <row r="8729" spans="1:3" x14ac:dyDescent="0.3">
      <c r="A8729" s="153">
        <v>6481</v>
      </c>
      <c r="B8729" s="153">
        <v>20121480</v>
      </c>
      <c r="C8729" s="295"/>
    </row>
    <row r="8730" spans="1:3" x14ac:dyDescent="0.3">
      <c r="A8730" s="153">
        <v>6482</v>
      </c>
      <c r="B8730" s="153">
        <v>20121481</v>
      </c>
      <c r="C8730" s="295"/>
    </row>
    <row r="8731" spans="1:3" x14ac:dyDescent="0.3">
      <c r="A8731" s="153">
        <v>6483</v>
      </c>
      <c r="B8731" s="153">
        <v>20121482</v>
      </c>
      <c r="C8731" s="295"/>
    </row>
    <row r="8732" spans="1:3" x14ac:dyDescent="0.3">
      <c r="A8732" s="153">
        <v>6484</v>
      </c>
      <c r="B8732" s="153">
        <v>20121483</v>
      </c>
      <c r="C8732" s="295"/>
    </row>
    <row r="8733" spans="1:3" x14ac:dyDescent="0.3">
      <c r="A8733" s="153">
        <v>6485</v>
      </c>
      <c r="B8733" s="153">
        <v>20121484</v>
      </c>
      <c r="C8733" s="295"/>
    </row>
    <row r="8734" spans="1:3" x14ac:dyDescent="0.3">
      <c r="A8734" s="153">
        <v>6486</v>
      </c>
      <c r="B8734" s="153">
        <v>20121485</v>
      </c>
      <c r="C8734" s="295"/>
    </row>
    <row r="8735" spans="1:3" x14ac:dyDescent="0.3">
      <c r="A8735" s="153">
        <v>6487</v>
      </c>
      <c r="B8735" s="153">
        <v>20121486</v>
      </c>
      <c r="C8735" s="295"/>
    </row>
    <row r="8736" spans="1:3" x14ac:dyDescent="0.3">
      <c r="A8736" s="153">
        <v>6488</v>
      </c>
      <c r="B8736" s="153">
        <v>20121487</v>
      </c>
      <c r="C8736" s="295"/>
    </row>
    <row r="8737" spans="1:3" x14ac:dyDescent="0.3">
      <c r="A8737" s="153">
        <v>6489</v>
      </c>
      <c r="B8737" s="153">
        <v>20121488</v>
      </c>
      <c r="C8737" s="295"/>
    </row>
    <row r="8738" spans="1:3" x14ac:dyDescent="0.3">
      <c r="A8738" s="153">
        <v>6490</v>
      </c>
      <c r="B8738" s="153">
        <v>20121489</v>
      </c>
      <c r="C8738" s="295"/>
    </row>
    <row r="8739" spans="1:3" x14ac:dyDescent="0.3">
      <c r="A8739" s="153">
        <v>6491</v>
      </c>
      <c r="B8739" s="153">
        <v>20121490</v>
      </c>
      <c r="C8739" s="295"/>
    </row>
    <row r="8740" spans="1:3" x14ac:dyDescent="0.3">
      <c r="A8740" s="153">
        <v>6492</v>
      </c>
      <c r="B8740" s="153">
        <v>20121491</v>
      </c>
      <c r="C8740" s="295"/>
    </row>
    <row r="8741" spans="1:3" x14ac:dyDescent="0.3">
      <c r="A8741" s="153">
        <v>6493</v>
      </c>
      <c r="B8741" s="153">
        <v>20121492</v>
      </c>
      <c r="C8741" s="295"/>
    </row>
    <row r="8742" spans="1:3" x14ac:dyDescent="0.3">
      <c r="A8742" s="153">
        <v>6494</v>
      </c>
      <c r="B8742" s="153">
        <v>20121493</v>
      </c>
      <c r="C8742" s="295"/>
    </row>
    <row r="8743" spans="1:3" x14ac:dyDescent="0.3">
      <c r="A8743" s="153">
        <v>6495</v>
      </c>
      <c r="B8743" s="153">
        <v>20121494</v>
      </c>
      <c r="C8743" s="295"/>
    </row>
    <row r="8744" spans="1:3" x14ac:dyDescent="0.3">
      <c r="A8744" s="153">
        <v>6496</v>
      </c>
      <c r="B8744" s="153">
        <v>20121495</v>
      </c>
      <c r="C8744" s="295"/>
    </row>
    <row r="8745" spans="1:3" x14ac:dyDescent="0.3">
      <c r="A8745" s="153">
        <v>6497</v>
      </c>
      <c r="B8745" s="153">
        <v>20121496</v>
      </c>
      <c r="C8745" s="295"/>
    </row>
    <row r="8746" spans="1:3" x14ac:dyDescent="0.3">
      <c r="A8746" s="153">
        <v>6498</v>
      </c>
      <c r="B8746" s="153">
        <v>20121497</v>
      </c>
      <c r="C8746" s="295"/>
    </row>
    <row r="8747" spans="1:3" x14ac:dyDescent="0.3">
      <c r="A8747" s="153">
        <v>6499</v>
      </c>
      <c r="B8747" s="153">
        <v>20121498</v>
      </c>
      <c r="C8747" s="295"/>
    </row>
    <row r="8748" spans="1:3" x14ac:dyDescent="0.3">
      <c r="A8748" s="153">
        <v>6500</v>
      </c>
      <c r="B8748" s="153">
        <v>20121499</v>
      </c>
      <c r="C8748" s="295"/>
    </row>
    <row r="8749" spans="1:3" x14ac:dyDescent="0.3">
      <c r="A8749" s="153">
        <v>6501</v>
      </c>
      <c r="B8749" s="153">
        <v>20121500</v>
      </c>
      <c r="C8749" s="295"/>
    </row>
    <row r="8750" spans="1:3" x14ac:dyDescent="0.3">
      <c r="A8750" s="153">
        <v>6502</v>
      </c>
      <c r="B8750" s="153">
        <v>20121501</v>
      </c>
      <c r="C8750" s="295"/>
    </row>
    <row r="8751" spans="1:3" x14ac:dyDescent="0.3">
      <c r="A8751" s="153">
        <v>6503</v>
      </c>
      <c r="B8751" s="153">
        <v>20121502</v>
      </c>
      <c r="C8751" s="295"/>
    </row>
    <row r="8752" spans="1:3" x14ac:dyDescent="0.3">
      <c r="A8752" s="153">
        <v>6504</v>
      </c>
      <c r="B8752" s="153">
        <v>20121503</v>
      </c>
      <c r="C8752" s="295"/>
    </row>
    <row r="8753" spans="1:3" x14ac:dyDescent="0.3">
      <c r="A8753" s="153">
        <v>6505</v>
      </c>
      <c r="B8753" s="153">
        <v>20121504</v>
      </c>
      <c r="C8753" s="295"/>
    </row>
    <row r="8754" spans="1:3" x14ac:dyDescent="0.3">
      <c r="A8754" s="153">
        <v>6506</v>
      </c>
      <c r="B8754" s="153">
        <v>20121505</v>
      </c>
      <c r="C8754" s="295"/>
    </row>
    <row r="8755" spans="1:3" x14ac:dyDescent="0.3">
      <c r="A8755" s="153">
        <v>6507</v>
      </c>
      <c r="B8755" s="153">
        <v>20121506</v>
      </c>
      <c r="C8755" s="295"/>
    </row>
    <row r="8756" spans="1:3" x14ac:dyDescent="0.3">
      <c r="A8756" s="153">
        <v>6508</v>
      </c>
      <c r="B8756" s="153">
        <v>20121507</v>
      </c>
      <c r="C8756" s="295"/>
    </row>
    <row r="8757" spans="1:3" x14ac:dyDescent="0.3">
      <c r="A8757" s="153">
        <v>6509</v>
      </c>
      <c r="B8757" s="153">
        <v>20121508</v>
      </c>
      <c r="C8757" s="295"/>
    </row>
    <row r="8758" spans="1:3" x14ac:dyDescent="0.3">
      <c r="A8758" s="153">
        <v>6510</v>
      </c>
      <c r="B8758" s="153">
        <v>20121509</v>
      </c>
      <c r="C8758" s="295"/>
    </row>
    <row r="8759" spans="1:3" x14ac:dyDescent="0.3">
      <c r="A8759" s="153">
        <v>6511</v>
      </c>
      <c r="B8759" s="153">
        <v>20121510</v>
      </c>
      <c r="C8759" s="295"/>
    </row>
    <row r="8760" spans="1:3" x14ac:dyDescent="0.3">
      <c r="A8760" s="153">
        <v>6512</v>
      </c>
      <c r="B8760" s="153">
        <v>20121511</v>
      </c>
      <c r="C8760" s="295"/>
    </row>
    <row r="8761" spans="1:3" x14ac:dyDescent="0.3">
      <c r="A8761" s="153">
        <v>6513</v>
      </c>
      <c r="B8761" s="153">
        <v>20121512</v>
      </c>
      <c r="C8761" s="295"/>
    </row>
    <row r="8762" spans="1:3" x14ac:dyDescent="0.3">
      <c r="A8762" s="153">
        <v>6514</v>
      </c>
      <c r="B8762" s="153">
        <v>20121513</v>
      </c>
      <c r="C8762" s="295"/>
    </row>
    <row r="8763" spans="1:3" x14ac:dyDescent="0.3">
      <c r="A8763" s="153">
        <v>6515</v>
      </c>
      <c r="B8763" s="153">
        <v>20121514</v>
      </c>
      <c r="C8763" s="295"/>
    </row>
    <row r="8764" spans="1:3" x14ac:dyDescent="0.3">
      <c r="A8764" s="153">
        <v>6516</v>
      </c>
      <c r="B8764" s="153">
        <v>20121515</v>
      </c>
      <c r="C8764" s="295"/>
    </row>
    <row r="8765" spans="1:3" x14ac:dyDescent="0.3">
      <c r="A8765" s="153">
        <v>6517</v>
      </c>
      <c r="B8765" s="153">
        <v>20121516</v>
      </c>
      <c r="C8765" s="295"/>
    </row>
    <row r="8766" spans="1:3" x14ac:dyDescent="0.3">
      <c r="A8766" s="153">
        <v>6518</v>
      </c>
      <c r="B8766" s="153">
        <v>20121517</v>
      </c>
      <c r="C8766" s="295"/>
    </row>
    <row r="8767" spans="1:3" x14ac:dyDescent="0.3">
      <c r="A8767" s="153">
        <v>6519</v>
      </c>
      <c r="B8767" s="153">
        <v>20121518</v>
      </c>
      <c r="C8767" s="295"/>
    </row>
    <row r="8768" spans="1:3" x14ac:dyDescent="0.3">
      <c r="A8768" s="153">
        <v>6520</v>
      </c>
      <c r="B8768" s="153">
        <v>20121519</v>
      </c>
      <c r="C8768" s="295"/>
    </row>
    <row r="8769" spans="1:3" x14ac:dyDescent="0.3">
      <c r="A8769" s="153">
        <v>6521</v>
      </c>
      <c r="B8769" s="153">
        <v>20121520</v>
      </c>
      <c r="C8769" s="295"/>
    </row>
    <row r="8770" spans="1:3" x14ac:dyDescent="0.3">
      <c r="A8770" s="153">
        <v>6522</v>
      </c>
      <c r="B8770" s="153">
        <v>20121521</v>
      </c>
      <c r="C8770" s="295"/>
    </row>
    <row r="8771" spans="1:3" x14ac:dyDescent="0.3">
      <c r="A8771" s="153">
        <v>6523</v>
      </c>
      <c r="B8771" s="153">
        <v>20121522</v>
      </c>
      <c r="C8771" s="295"/>
    </row>
    <row r="8772" spans="1:3" x14ac:dyDescent="0.3">
      <c r="A8772" s="153">
        <v>6524</v>
      </c>
      <c r="B8772" s="153">
        <v>20121523</v>
      </c>
      <c r="C8772" s="295"/>
    </row>
    <row r="8773" spans="1:3" x14ac:dyDescent="0.3">
      <c r="A8773" s="153">
        <v>6525</v>
      </c>
      <c r="B8773" s="153">
        <v>20121524</v>
      </c>
      <c r="C8773" s="295"/>
    </row>
    <row r="8774" spans="1:3" x14ac:dyDescent="0.3">
      <c r="A8774" s="153">
        <v>6526</v>
      </c>
      <c r="B8774" s="153">
        <v>20121525</v>
      </c>
      <c r="C8774" s="295"/>
    </row>
    <row r="8775" spans="1:3" x14ac:dyDescent="0.3">
      <c r="A8775" s="153">
        <v>6527</v>
      </c>
      <c r="B8775" s="153">
        <v>20121526</v>
      </c>
      <c r="C8775" s="295"/>
    </row>
    <row r="8776" spans="1:3" x14ac:dyDescent="0.3">
      <c r="A8776" s="153">
        <v>6528</v>
      </c>
      <c r="B8776" s="153">
        <v>20121527</v>
      </c>
      <c r="C8776" s="295"/>
    </row>
    <row r="8777" spans="1:3" x14ac:dyDescent="0.3">
      <c r="A8777" s="153">
        <v>6529</v>
      </c>
      <c r="B8777" s="153">
        <v>20121528</v>
      </c>
      <c r="C8777" s="295"/>
    </row>
    <row r="8778" spans="1:3" x14ac:dyDescent="0.3">
      <c r="A8778" s="153">
        <v>6530</v>
      </c>
      <c r="B8778" s="153">
        <v>20121529</v>
      </c>
      <c r="C8778" s="295"/>
    </row>
    <row r="8779" spans="1:3" x14ac:dyDescent="0.3">
      <c r="A8779" s="153">
        <v>6531</v>
      </c>
      <c r="B8779" s="153">
        <v>20121530</v>
      </c>
      <c r="C8779" s="295"/>
    </row>
    <row r="8780" spans="1:3" x14ac:dyDescent="0.3">
      <c r="A8780" s="153">
        <v>6532</v>
      </c>
      <c r="B8780" s="153">
        <v>20121531</v>
      </c>
      <c r="C8780" s="295"/>
    </row>
    <row r="8781" spans="1:3" x14ac:dyDescent="0.3">
      <c r="A8781" s="153">
        <v>6533</v>
      </c>
      <c r="B8781" s="153">
        <v>20121532</v>
      </c>
      <c r="C8781" s="295"/>
    </row>
    <row r="8782" spans="1:3" x14ac:dyDescent="0.3">
      <c r="A8782" s="153">
        <v>6534</v>
      </c>
      <c r="B8782" s="153">
        <v>20121533</v>
      </c>
      <c r="C8782" s="295"/>
    </row>
    <row r="8783" spans="1:3" x14ac:dyDescent="0.3">
      <c r="A8783" s="153">
        <v>6535</v>
      </c>
      <c r="B8783" s="153">
        <v>20121534</v>
      </c>
      <c r="C8783" s="295"/>
    </row>
    <row r="8784" spans="1:3" x14ac:dyDescent="0.3">
      <c r="A8784" s="153">
        <v>6536</v>
      </c>
      <c r="B8784" s="153">
        <v>20121535</v>
      </c>
      <c r="C8784" s="295"/>
    </row>
    <row r="8785" spans="1:3" x14ac:dyDescent="0.3">
      <c r="A8785" s="153">
        <v>6537</v>
      </c>
      <c r="B8785" s="153">
        <v>20121536</v>
      </c>
      <c r="C8785" s="295"/>
    </row>
    <row r="8786" spans="1:3" x14ac:dyDescent="0.3">
      <c r="A8786" s="153">
        <v>6538</v>
      </c>
      <c r="B8786" s="153">
        <v>20121537</v>
      </c>
      <c r="C8786" s="295"/>
    </row>
    <row r="8787" spans="1:3" x14ac:dyDescent="0.3">
      <c r="A8787" s="153">
        <v>6539</v>
      </c>
      <c r="B8787" s="153">
        <v>20121538</v>
      </c>
      <c r="C8787" s="295"/>
    </row>
    <row r="8788" spans="1:3" x14ac:dyDescent="0.3">
      <c r="A8788" s="153">
        <v>6540</v>
      </c>
      <c r="B8788" s="153">
        <v>20121539</v>
      </c>
      <c r="C8788" s="295"/>
    </row>
    <row r="8789" spans="1:3" x14ac:dyDescent="0.3">
      <c r="A8789" s="153">
        <v>6541</v>
      </c>
      <c r="B8789" s="153">
        <v>20121540</v>
      </c>
      <c r="C8789" s="295"/>
    </row>
    <row r="8790" spans="1:3" x14ac:dyDescent="0.3">
      <c r="A8790" s="153">
        <v>6542</v>
      </c>
      <c r="B8790" s="153">
        <v>20121541</v>
      </c>
      <c r="C8790" s="295"/>
    </row>
    <row r="8791" spans="1:3" x14ac:dyDescent="0.3">
      <c r="A8791" s="153">
        <v>6543</v>
      </c>
      <c r="B8791" s="153">
        <v>20121542</v>
      </c>
      <c r="C8791" s="295"/>
    </row>
    <row r="8792" spans="1:3" x14ac:dyDescent="0.3">
      <c r="A8792" s="153">
        <v>6544</v>
      </c>
      <c r="B8792" s="153">
        <v>20121543</v>
      </c>
      <c r="C8792" s="295"/>
    </row>
    <row r="8793" spans="1:3" x14ac:dyDescent="0.3">
      <c r="A8793" s="153">
        <v>6545</v>
      </c>
      <c r="B8793" s="153">
        <v>20121544</v>
      </c>
      <c r="C8793" s="295"/>
    </row>
    <row r="8794" spans="1:3" x14ac:dyDescent="0.3">
      <c r="A8794" s="153">
        <v>6546</v>
      </c>
      <c r="B8794" s="153">
        <v>20121545</v>
      </c>
      <c r="C8794" s="295"/>
    </row>
    <row r="8795" spans="1:3" x14ac:dyDescent="0.3">
      <c r="A8795" s="153">
        <v>6547</v>
      </c>
      <c r="B8795" s="153">
        <v>20121546</v>
      </c>
      <c r="C8795" s="295"/>
    </row>
    <row r="8796" spans="1:3" x14ac:dyDescent="0.3">
      <c r="A8796" s="153">
        <v>6548</v>
      </c>
      <c r="B8796" s="153">
        <v>20121547</v>
      </c>
      <c r="C8796" s="295"/>
    </row>
    <row r="8797" spans="1:3" x14ac:dyDescent="0.3">
      <c r="A8797" s="153">
        <v>6549</v>
      </c>
      <c r="B8797" s="153">
        <v>20121548</v>
      </c>
      <c r="C8797" s="295"/>
    </row>
    <row r="8798" spans="1:3" x14ac:dyDescent="0.3">
      <c r="A8798" s="153">
        <v>6550</v>
      </c>
      <c r="B8798" s="153">
        <v>20121549</v>
      </c>
      <c r="C8798" s="295"/>
    </row>
    <row r="8799" spans="1:3" x14ac:dyDescent="0.3">
      <c r="A8799" s="153">
        <v>6551</v>
      </c>
      <c r="B8799" s="153">
        <v>20121550</v>
      </c>
      <c r="C8799" s="295"/>
    </row>
    <row r="8800" spans="1:3" x14ac:dyDescent="0.3">
      <c r="A8800" s="153">
        <v>6552</v>
      </c>
      <c r="B8800" s="153">
        <v>20121551</v>
      </c>
      <c r="C8800" s="295"/>
    </row>
    <row r="8801" spans="1:3" x14ac:dyDescent="0.3">
      <c r="A8801" s="153">
        <v>6553</v>
      </c>
      <c r="B8801" s="153">
        <v>20121552</v>
      </c>
      <c r="C8801" s="295"/>
    </row>
    <row r="8802" spans="1:3" x14ac:dyDescent="0.3">
      <c r="A8802" s="153">
        <v>6554</v>
      </c>
      <c r="B8802" s="153">
        <v>20121553</v>
      </c>
      <c r="C8802" s="295"/>
    </row>
    <row r="8803" spans="1:3" x14ac:dyDescent="0.3">
      <c r="A8803" s="153">
        <v>6555</v>
      </c>
      <c r="B8803" s="153">
        <v>20121554</v>
      </c>
      <c r="C8803" s="295"/>
    </row>
    <row r="8804" spans="1:3" x14ac:dyDescent="0.3">
      <c r="A8804" s="153">
        <v>6556</v>
      </c>
      <c r="B8804" s="153">
        <v>20121555</v>
      </c>
      <c r="C8804" s="295"/>
    </row>
    <row r="8805" spans="1:3" x14ac:dyDescent="0.3">
      <c r="A8805" s="153">
        <v>6557</v>
      </c>
      <c r="B8805" s="153">
        <v>20121556</v>
      </c>
      <c r="C8805" s="295"/>
    </row>
    <row r="8806" spans="1:3" x14ac:dyDescent="0.3">
      <c r="A8806" s="153">
        <v>6558</v>
      </c>
      <c r="B8806" s="153">
        <v>20121557</v>
      </c>
      <c r="C8806" s="295"/>
    </row>
    <row r="8807" spans="1:3" x14ac:dyDescent="0.3">
      <c r="A8807" s="153">
        <v>6559</v>
      </c>
      <c r="B8807" s="153">
        <v>20121558</v>
      </c>
      <c r="C8807" s="295"/>
    </row>
    <row r="8808" spans="1:3" x14ac:dyDescent="0.3">
      <c r="A8808" s="153">
        <v>6560</v>
      </c>
      <c r="B8808" s="153">
        <v>20121559</v>
      </c>
      <c r="C8808" s="295"/>
    </row>
    <row r="8809" spans="1:3" x14ac:dyDescent="0.3">
      <c r="A8809" s="153">
        <v>6561</v>
      </c>
      <c r="B8809" s="153">
        <v>20121560</v>
      </c>
      <c r="C8809" s="295"/>
    </row>
    <row r="8810" spans="1:3" x14ac:dyDescent="0.3">
      <c r="A8810" s="153">
        <v>6562</v>
      </c>
      <c r="B8810" s="153">
        <v>20121561</v>
      </c>
      <c r="C8810" s="295"/>
    </row>
    <row r="8811" spans="1:3" x14ac:dyDescent="0.3">
      <c r="A8811" s="153">
        <v>6563</v>
      </c>
      <c r="B8811" s="153">
        <v>20121562</v>
      </c>
      <c r="C8811" s="295"/>
    </row>
    <row r="8812" spans="1:3" x14ac:dyDescent="0.3">
      <c r="A8812" s="153">
        <v>6564</v>
      </c>
      <c r="B8812" s="153">
        <v>20121563</v>
      </c>
      <c r="C8812" s="295"/>
    </row>
    <row r="8813" spans="1:3" x14ac:dyDescent="0.3">
      <c r="A8813" s="153">
        <v>6565</v>
      </c>
      <c r="B8813" s="153">
        <v>20121564</v>
      </c>
      <c r="C8813" s="295"/>
    </row>
    <row r="8814" spans="1:3" x14ac:dyDescent="0.3">
      <c r="A8814" s="153">
        <v>6566</v>
      </c>
      <c r="B8814" s="153">
        <v>20121565</v>
      </c>
      <c r="C8814" s="295"/>
    </row>
    <row r="8815" spans="1:3" x14ac:dyDescent="0.3">
      <c r="A8815" s="153">
        <v>6567</v>
      </c>
      <c r="B8815" s="153">
        <v>20121566</v>
      </c>
      <c r="C8815" s="295"/>
    </row>
    <row r="8816" spans="1:3" x14ac:dyDescent="0.3">
      <c r="A8816" s="153">
        <v>6568</v>
      </c>
      <c r="B8816" s="153">
        <v>20121567</v>
      </c>
      <c r="C8816" s="295"/>
    </row>
    <row r="8817" spans="1:3" x14ac:dyDescent="0.3">
      <c r="A8817" s="153">
        <v>6569</v>
      </c>
      <c r="B8817" s="153">
        <v>20121568</v>
      </c>
      <c r="C8817" s="295"/>
    </row>
    <row r="8818" spans="1:3" x14ac:dyDescent="0.3">
      <c r="A8818" s="153">
        <v>6570</v>
      </c>
      <c r="B8818" s="153">
        <v>20121569</v>
      </c>
      <c r="C8818" s="295"/>
    </row>
    <row r="8819" spans="1:3" x14ac:dyDescent="0.3">
      <c r="A8819" s="153">
        <v>6571</v>
      </c>
      <c r="B8819" s="153">
        <v>20121570</v>
      </c>
      <c r="C8819" s="295"/>
    </row>
    <row r="8820" spans="1:3" x14ac:dyDescent="0.3">
      <c r="A8820" s="153">
        <v>6572</v>
      </c>
      <c r="B8820" s="153">
        <v>20121571</v>
      </c>
      <c r="C8820" s="295"/>
    </row>
    <row r="8821" spans="1:3" x14ac:dyDescent="0.3">
      <c r="A8821" s="153">
        <v>6573</v>
      </c>
      <c r="B8821" s="153">
        <v>20121572</v>
      </c>
      <c r="C8821" s="295"/>
    </row>
    <row r="8822" spans="1:3" x14ac:dyDescent="0.3">
      <c r="A8822" s="153">
        <v>6574</v>
      </c>
      <c r="B8822" s="153">
        <v>20121573</v>
      </c>
      <c r="C8822" s="295"/>
    </row>
    <row r="8823" spans="1:3" x14ac:dyDescent="0.3">
      <c r="A8823" s="153">
        <v>6575</v>
      </c>
      <c r="B8823" s="153">
        <v>20121574</v>
      </c>
      <c r="C8823" s="295"/>
    </row>
    <row r="8824" spans="1:3" x14ac:dyDescent="0.3">
      <c r="A8824" s="153">
        <v>6576</v>
      </c>
      <c r="B8824" s="153">
        <v>20121575</v>
      </c>
      <c r="C8824" s="295"/>
    </row>
    <row r="8825" spans="1:3" x14ac:dyDescent="0.3">
      <c r="A8825" s="153">
        <v>6577</v>
      </c>
      <c r="B8825" s="153">
        <v>20121576</v>
      </c>
      <c r="C8825" s="295"/>
    </row>
    <row r="8826" spans="1:3" x14ac:dyDescent="0.3">
      <c r="A8826" s="153">
        <v>6578</v>
      </c>
      <c r="B8826" s="153">
        <v>20121577</v>
      </c>
      <c r="C8826" s="295"/>
    </row>
    <row r="8827" spans="1:3" x14ac:dyDescent="0.3">
      <c r="A8827" s="153">
        <v>6579</v>
      </c>
      <c r="B8827" s="153">
        <v>20121578</v>
      </c>
      <c r="C8827" s="295"/>
    </row>
    <row r="8828" spans="1:3" x14ac:dyDescent="0.3">
      <c r="A8828" s="153">
        <v>6580</v>
      </c>
      <c r="B8828" s="153">
        <v>20121579</v>
      </c>
      <c r="C8828" s="295"/>
    </row>
    <row r="8829" spans="1:3" x14ac:dyDescent="0.3">
      <c r="A8829" s="153">
        <v>6581</v>
      </c>
      <c r="B8829" s="153">
        <v>20121580</v>
      </c>
      <c r="C8829" s="295"/>
    </row>
    <row r="8830" spans="1:3" x14ac:dyDescent="0.3">
      <c r="A8830" s="153">
        <v>6582</v>
      </c>
      <c r="B8830" s="153">
        <v>20121581</v>
      </c>
      <c r="C8830" s="295"/>
    </row>
    <row r="8831" spans="1:3" x14ac:dyDescent="0.3">
      <c r="A8831" s="153">
        <v>6583</v>
      </c>
      <c r="B8831" s="153">
        <v>20121582</v>
      </c>
      <c r="C8831" s="295"/>
    </row>
    <row r="8832" spans="1:3" x14ac:dyDescent="0.3">
      <c r="A8832" s="153">
        <v>6584</v>
      </c>
      <c r="B8832" s="153">
        <v>20121583</v>
      </c>
      <c r="C8832" s="295"/>
    </row>
    <row r="8833" spans="1:3" x14ac:dyDescent="0.3">
      <c r="A8833" s="153">
        <v>6585</v>
      </c>
      <c r="B8833" s="153">
        <v>20121584</v>
      </c>
      <c r="C8833" s="295"/>
    </row>
    <row r="8834" spans="1:3" x14ac:dyDescent="0.3">
      <c r="A8834" s="153">
        <v>6586</v>
      </c>
      <c r="B8834" s="153">
        <v>20121585</v>
      </c>
      <c r="C8834" s="295"/>
    </row>
    <row r="8835" spans="1:3" x14ac:dyDescent="0.3">
      <c r="A8835" s="153">
        <v>6587</v>
      </c>
      <c r="B8835" s="153">
        <v>20121586</v>
      </c>
      <c r="C8835" s="295"/>
    </row>
    <row r="8836" spans="1:3" x14ac:dyDescent="0.3">
      <c r="A8836" s="153">
        <v>6588</v>
      </c>
      <c r="B8836" s="153">
        <v>20121587</v>
      </c>
      <c r="C8836" s="295"/>
    </row>
    <row r="8837" spans="1:3" x14ac:dyDescent="0.3">
      <c r="A8837" s="153">
        <v>6589</v>
      </c>
      <c r="B8837" s="153">
        <v>20121588</v>
      </c>
      <c r="C8837" s="295"/>
    </row>
    <row r="8838" spans="1:3" x14ac:dyDescent="0.3">
      <c r="A8838" s="153">
        <v>6590</v>
      </c>
      <c r="B8838" s="153">
        <v>20121589</v>
      </c>
      <c r="C8838" s="295"/>
    </row>
    <row r="8839" spans="1:3" x14ac:dyDescent="0.3">
      <c r="A8839" s="153">
        <v>6591</v>
      </c>
      <c r="B8839" s="153">
        <v>20121590</v>
      </c>
      <c r="C8839" s="295"/>
    </row>
    <row r="8840" spans="1:3" x14ac:dyDescent="0.3">
      <c r="A8840" s="153">
        <v>6592</v>
      </c>
      <c r="B8840" s="153">
        <v>20121591</v>
      </c>
      <c r="C8840" s="295"/>
    </row>
    <row r="8841" spans="1:3" x14ac:dyDescent="0.3">
      <c r="A8841" s="153">
        <v>6593</v>
      </c>
      <c r="B8841" s="153">
        <v>20121592</v>
      </c>
      <c r="C8841" s="295"/>
    </row>
    <row r="8842" spans="1:3" x14ac:dyDescent="0.3">
      <c r="A8842" s="153">
        <v>6594</v>
      </c>
      <c r="B8842" s="153">
        <v>20121593</v>
      </c>
      <c r="C8842" s="295"/>
    </row>
    <row r="8843" spans="1:3" x14ac:dyDescent="0.3">
      <c r="A8843" s="153">
        <v>6595</v>
      </c>
      <c r="B8843" s="153">
        <v>20121594</v>
      </c>
      <c r="C8843" s="295"/>
    </row>
    <row r="8844" spans="1:3" x14ac:dyDescent="0.3">
      <c r="A8844" s="153">
        <v>6596</v>
      </c>
      <c r="B8844" s="153">
        <v>20121595</v>
      </c>
      <c r="C8844" s="295"/>
    </row>
    <row r="8845" spans="1:3" x14ac:dyDescent="0.3">
      <c r="A8845" s="153">
        <v>6597</v>
      </c>
      <c r="B8845" s="153">
        <v>20121596</v>
      </c>
      <c r="C8845" s="295"/>
    </row>
    <row r="8846" spans="1:3" x14ac:dyDescent="0.3">
      <c r="A8846" s="153">
        <v>6598</v>
      </c>
      <c r="B8846" s="153">
        <v>20121597</v>
      </c>
      <c r="C8846" s="295"/>
    </row>
    <row r="8847" spans="1:3" x14ac:dyDescent="0.3">
      <c r="A8847" s="153">
        <v>6599</v>
      </c>
      <c r="B8847" s="153">
        <v>20121598</v>
      </c>
      <c r="C8847" s="295"/>
    </row>
    <row r="8848" spans="1:3" x14ac:dyDescent="0.3">
      <c r="A8848" s="153">
        <v>6600</v>
      </c>
      <c r="B8848" s="153">
        <v>20121599</v>
      </c>
      <c r="C8848" s="295"/>
    </row>
    <row r="8849" spans="1:3" x14ac:dyDescent="0.3">
      <c r="A8849" s="153">
        <v>6601</v>
      </c>
      <c r="B8849" s="153">
        <v>20121600</v>
      </c>
      <c r="C8849" s="295"/>
    </row>
    <row r="8850" spans="1:3" x14ac:dyDescent="0.3">
      <c r="A8850" s="153">
        <v>6602</v>
      </c>
      <c r="B8850" s="153">
        <v>20121601</v>
      </c>
      <c r="C8850" s="295"/>
    </row>
    <row r="8851" spans="1:3" x14ac:dyDescent="0.3">
      <c r="A8851" s="153">
        <v>6603</v>
      </c>
      <c r="B8851" s="153">
        <v>20121602</v>
      </c>
      <c r="C8851" s="295"/>
    </row>
    <row r="8852" spans="1:3" x14ac:dyDescent="0.3">
      <c r="A8852" s="153">
        <v>6604</v>
      </c>
      <c r="B8852" s="153">
        <v>20121603</v>
      </c>
      <c r="C8852" s="295"/>
    </row>
    <row r="8853" spans="1:3" x14ac:dyDescent="0.3">
      <c r="A8853" s="153">
        <v>6605</v>
      </c>
      <c r="B8853" s="153">
        <v>20121604</v>
      </c>
      <c r="C8853" s="295"/>
    </row>
    <row r="8854" spans="1:3" x14ac:dyDescent="0.3">
      <c r="A8854" s="153">
        <v>6606</v>
      </c>
      <c r="B8854" s="153">
        <v>20121605</v>
      </c>
      <c r="C8854" s="295"/>
    </row>
    <row r="8855" spans="1:3" x14ac:dyDescent="0.3">
      <c r="A8855" s="153">
        <v>6607</v>
      </c>
      <c r="B8855" s="153">
        <v>20121606</v>
      </c>
      <c r="C8855" s="295"/>
    </row>
    <row r="8856" spans="1:3" x14ac:dyDescent="0.3">
      <c r="A8856" s="153">
        <v>6608</v>
      </c>
      <c r="B8856" s="153">
        <v>20121607</v>
      </c>
      <c r="C8856" s="295"/>
    </row>
    <row r="8857" spans="1:3" x14ac:dyDescent="0.3">
      <c r="A8857" s="153">
        <v>6609</v>
      </c>
      <c r="B8857" s="153">
        <v>20121608</v>
      </c>
      <c r="C8857" s="295"/>
    </row>
    <row r="8858" spans="1:3" x14ac:dyDescent="0.3">
      <c r="A8858" s="153">
        <v>6610</v>
      </c>
      <c r="B8858" s="153">
        <v>20121609</v>
      </c>
      <c r="C8858" s="295"/>
    </row>
    <row r="8859" spans="1:3" x14ac:dyDescent="0.3">
      <c r="A8859" s="153">
        <v>6611</v>
      </c>
      <c r="B8859" s="153">
        <v>20121610</v>
      </c>
      <c r="C8859" s="295"/>
    </row>
    <row r="8860" spans="1:3" x14ac:dyDescent="0.3">
      <c r="A8860" s="153">
        <v>6612</v>
      </c>
      <c r="B8860" s="153">
        <v>20121611</v>
      </c>
      <c r="C8860" s="295"/>
    </row>
    <row r="8861" spans="1:3" x14ac:dyDescent="0.3">
      <c r="A8861" s="153">
        <v>6613</v>
      </c>
      <c r="B8861" s="153">
        <v>20121612</v>
      </c>
      <c r="C8861" s="295"/>
    </row>
    <row r="8862" spans="1:3" x14ac:dyDescent="0.3">
      <c r="A8862" s="153">
        <v>6614</v>
      </c>
      <c r="B8862" s="153">
        <v>20121613</v>
      </c>
      <c r="C8862" s="295"/>
    </row>
    <row r="8863" spans="1:3" x14ac:dyDescent="0.3">
      <c r="A8863" s="153">
        <v>6615</v>
      </c>
      <c r="B8863" s="153">
        <v>20121614</v>
      </c>
      <c r="C8863" s="295"/>
    </row>
    <row r="8864" spans="1:3" x14ac:dyDescent="0.3">
      <c r="A8864" s="153">
        <v>6616</v>
      </c>
      <c r="B8864" s="153">
        <v>20121615</v>
      </c>
      <c r="C8864" s="295"/>
    </row>
    <row r="8865" spans="1:3" x14ac:dyDescent="0.3">
      <c r="A8865" s="153">
        <v>6617</v>
      </c>
      <c r="B8865" s="153">
        <v>20121616</v>
      </c>
      <c r="C8865" s="295"/>
    </row>
    <row r="8866" spans="1:3" x14ac:dyDescent="0.3">
      <c r="A8866" s="153">
        <v>6618</v>
      </c>
      <c r="B8866" s="153">
        <v>20121617</v>
      </c>
      <c r="C8866" s="295"/>
    </row>
    <row r="8867" spans="1:3" x14ac:dyDescent="0.3">
      <c r="A8867" s="153">
        <v>6619</v>
      </c>
      <c r="B8867" s="153">
        <v>20121618</v>
      </c>
      <c r="C8867" s="295"/>
    </row>
    <row r="8868" spans="1:3" x14ac:dyDescent="0.3">
      <c r="A8868" s="153">
        <v>6620</v>
      </c>
      <c r="B8868" s="153">
        <v>20121619</v>
      </c>
      <c r="C8868" s="295"/>
    </row>
    <row r="8869" spans="1:3" x14ac:dyDescent="0.3">
      <c r="A8869" s="153">
        <v>6621</v>
      </c>
      <c r="B8869" s="153">
        <v>20121620</v>
      </c>
      <c r="C8869" s="295"/>
    </row>
    <row r="8870" spans="1:3" x14ac:dyDescent="0.3">
      <c r="A8870" s="153">
        <v>6622</v>
      </c>
      <c r="B8870" s="153">
        <v>20121621</v>
      </c>
      <c r="C8870" s="295"/>
    </row>
    <row r="8871" spans="1:3" x14ac:dyDescent="0.3">
      <c r="A8871" s="153">
        <v>6623</v>
      </c>
      <c r="B8871" s="153">
        <v>20121622</v>
      </c>
      <c r="C8871" s="295"/>
    </row>
    <row r="8872" spans="1:3" x14ac:dyDescent="0.3">
      <c r="A8872" s="153">
        <v>6624</v>
      </c>
      <c r="B8872" s="153">
        <v>20121623</v>
      </c>
      <c r="C8872" s="295"/>
    </row>
    <row r="8873" spans="1:3" x14ac:dyDescent="0.3">
      <c r="A8873" s="153">
        <v>6625</v>
      </c>
      <c r="B8873" s="153">
        <v>20121624</v>
      </c>
      <c r="C8873" s="295"/>
    </row>
    <row r="8874" spans="1:3" x14ac:dyDescent="0.3">
      <c r="A8874" s="153">
        <v>6626</v>
      </c>
      <c r="B8874" s="153">
        <v>20121625</v>
      </c>
      <c r="C8874" s="295"/>
    </row>
    <row r="8875" spans="1:3" x14ac:dyDescent="0.3">
      <c r="A8875" s="153">
        <v>6627</v>
      </c>
      <c r="B8875" s="153">
        <v>20121626</v>
      </c>
      <c r="C8875" s="295"/>
    </row>
    <row r="8876" spans="1:3" x14ac:dyDescent="0.3">
      <c r="A8876" s="153">
        <v>6628</v>
      </c>
      <c r="B8876" s="153">
        <v>20121627</v>
      </c>
      <c r="C8876" s="295"/>
    </row>
    <row r="8877" spans="1:3" x14ac:dyDescent="0.3">
      <c r="A8877" s="153">
        <v>6629</v>
      </c>
      <c r="B8877" s="153">
        <v>20121628</v>
      </c>
      <c r="C8877" s="295"/>
    </row>
    <row r="8878" spans="1:3" x14ac:dyDescent="0.3">
      <c r="A8878" s="153">
        <v>6630</v>
      </c>
      <c r="B8878" s="153">
        <v>20121629</v>
      </c>
      <c r="C8878" s="295"/>
    </row>
    <row r="8879" spans="1:3" x14ac:dyDescent="0.3">
      <c r="A8879" s="153">
        <v>6631</v>
      </c>
      <c r="B8879" s="153">
        <v>20121630</v>
      </c>
      <c r="C8879" s="295"/>
    </row>
    <row r="8880" spans="1:3" x14ac:dyDescent="0.3">
      <c r="A8880" s="153">
        <v>6632</v>
      </c>
      <c r="B8880" s="153">
        <v>20121631</v>
      </c>
      <c r="C8880" s="295"/>
    </row>
    <row r="8881" spans="1:3" x14ac:dyDescent="0.3">
      <c r="A8881" s="153">
        <v>6633</v>
      </c>
      <c r="B8881" s="153">
        <v>20121632</v>
      </c>
      <c r="C8881" s="295"/>
    </row>
    <row r="8882" spans="1:3" x14ac:dyDescent="0.3">
      <c r="A8882" s="153">
        <v>6634</v>
      </c>
      <c r="B8882" s="153">
        <v>20121633</v>
      </c>
      <c r="C8882" s="295"/>
    </row>
    <row r="8883" spans="1:3" x14ac:dyDescent="0.3">
      <c r="A8883" s="153">
        <v>6635</v>
      </c>
      <c r="B8883" s="153">
        <v>20121634</v>
      </c>
      <c r="C8883" s="295"/>
    </row>
    <row r="8884" spans="1:3" x14ac:dyDescent="0.3">
      <c r="A8884" s="153">
        <v>6636</v>
      </c>
      <c r="B8884" s="153">
        <v>20121635</v>
      </c>
      <c r="C8884" s="295"/>
    </row>
    <row r="8885" spans="1:3" x14ac:dyDescent="0.3">
      <c r="A8885" s="153">
        <v>6637</v>
      </c>
      <c r="B8885" s="153">
        <v>20121636</v>
      </c>
      <c r="C8885" s="295"/>
    </row>
    <row r="8886" spans="1:3" x14ac:dyDescent="0.3">
      <c r="A8886" s="153">
        <v>6638</v>
      </c>
      <c r="B8886" s="153">
        <v>20121637</v>
      </c>
      <c r="C8886" s="295"/>
    </row>
    <row r="8887" spans="1:3" x14ac:dyDescent="0.3">
      <c r="A8887" s="153">
        <v>6639</v>
      </c>
      <c r="B8887" s="153">
        <v>20121638</v>
      </c>
      <c r="C8887" s="295"/>
    </row>
    <row r="8888" spans="1:3" x14ac:dyDescent="0.3">
      <c r="A8888" s="153">
        <v>6640</v>
      </c>
      <c r="B8888" s="153">
        <v>20121639</v>
      </c>
      <c r="C8888" s="295"/>
    </row>
    <row r="8889" spans="1:3" x14ac:dyDescent="0.3">
      <c r="A8889" s="153">
        <v>6641</v>
      </c>
      <c r="B8889" s="153">
        <v>20121640</v>
      </c>
      <c r="C8889" s="295"/>
    </row>
    <row r="8890" spans="1:3" x14ac:dyDescent="0.3">
      <c r="A8890" s="153">
        <v>6642</v>
      </c>
      <c r="B8890" s="153">
        <v>20121641</v>
      </c>
      <c r="C8890" s="295"/>
    </row>
    <row r="8891" spans="1:3" x14ac:dyDescent="0.3">
      <c r="A8891" s="153">
        <v>6643</v>
      </c>
      <c r="B8891" s="153">
        <v>20121642</v>
      </c>
      <c r="C8891" s="295"/>
    </row>
    <row r="8892" spans="1:3" x14ac:dyDescent="0.3">
      <c r="A8892" s="153">
        <v>6644</v>
      </c>
      <c r="B8892" s="153">
        <v>20121643</v>
      </c>
      <c r="C8892" s="295"/>
    </row>
    <row r="8893" spans="1:3" x14ac:dyDescent="0.3">
      <c r="A8893" s="153">
        <v>6645</v>
      </c>
      <c r="B8893" s="153">
        <v>20121644</v>
      </c>
      <c r="C8893" s="295"/>
    </row>
    <row r="8894" spans="1:3" x14ac:dyDescent="0.3">
      <c r="A8894" s="153">
        <v>6646</v>
      </c>
      <c r="B8894" s="153">
        <v>20121645</v>
      </c>
      <c r="C8894" s="295"/>
    </row>
    <row r="8895" spans="1:3" x14ac:dyDescent="0.3">
      <c r="A8895" s="153">
        <v>6647</v>
      </c>
      <c r="B8895" s="153">
        <v>20121646</v>
      </c>
      <c r="C8895" s="295"/>
    </row>
    <row r="8896" spans="1:3" x14ac:dyDescent="0.3">
      <c r="A8896" s="153">
        <v>6648</v>
      </c>
      <c r="B8896" s="153">
        <v>20121647</v>
      </c>
      <c r="C8896" s="295"/>
    </row>
    <row r="8897" spans="1:3" x14ac:dyDescent="0.3">
      <c r="A8897" s="153">
        <v>6649</v>
      </c>
      <c r="B8897" s="153">
        <v>20121648</v>
      </c>
      <c r="C8897" s="295"/>
    </row>
    <row r="8898" spans="1:3" x14ac:dyDescent="0.3">
      <c r="A8898" s="153">
        <v>6650</v>
      </c>
      <c r="B8898" s="153">
        <v>20121649</v>
      </c>
      <c r="C8898" s="295"/>
    </row>
    <row r="8899" spans="1:3" x14ac:dyDescent="0.3">
      <c r="A8899" s="153">
        <v>6651</v>
      </c>
      <c r="B8899" s="153">
        <v>20121650</v>
      </c>
      <c r="C8899" s="295"/>
    </row>
    <row r="8900" spans="1:3" x14ac:dyDescent="0.3">
      <c r="A8900" s="153">
        <v>6652</v>
      </c>
      <c r="B8900" s="153">
        <v>20121651</v>
      </c>
      <c r="C8900" s="295"/>
    </row>
    <row r="8901" spans="1:3" x14ac:dyDescent="0.3">
      <c r="A8901" s="153">
        <v>6653</v>
      </c>
      <c r="B8901" s="153">
        <v>20121652</v>
      </c>
      <c r="C8901" s="295"/>
    </row>
    <row r="8902" spans="1:3" x14ac:dyDescent="0.3">
      <c r="A8902" s="153">
        <v>6654</v>
      </c>
      <c r="B8902" s="153">
        <v>20121653</v>
      </c>
      <c r="C8902" s="295"/>
    </row>
    <row r="8903" spans="1:3" x14ac:dyDescent="0.3">
      <c r="A8903" s="153">
        <v>6655</v>
      </c>
      <c r="B8903" s="153">
        <v>20121654</v>
      </c>
      <c r="C8903" s="295"/>
    </row>
    <row r="8904" spans="1:3" x14ac:dyDescent="0.3">
      <c r="A8904" s="153">
        <v>6656</v>
      </c>
      <c r="B8904" s="153">
        <v>20121655</v>
      </c>
      <c r="C8904" s="295"/>
    </row>
    <row r="8905" spans="1:3" x14ac:dyDescent="0.3">
      <c r="A8905" s="153">
        <v>6657</v>
      </c>
      <c r="B8905" s="153">
        <v>20121656</v>
      </c>
      <c r="C8905" s="295"/>
    </row>
    <row r="8906" spans="1:3" x14ac:dyDescent="0.3">
      <c r="A8906" s="153">
        <v>6658</v>
      </c>
      <c r="B8906" s="153">
        <v>20121657</v>
      </c>
      <c r="C8906" s="295"/>
    </row>
    <row r="8907" spans="1:3" x14ac:dyDescent="0.3">
      <c r="A8907" s="153">
        <v>6659</v>
      </c>
      <c r="B8907" s="153">
        <v>20121658</v>
      </c>
      <c r="C8907" s="295"/>
    </row>
    <row r="8908" spans="1:3" x14ac:dyDescent="0.3">
      <c r="A8908" s="153">
        <v>6660</v>
      </c>
      <c r="B8908" s="153">
        <v>20121659</v>
      </c>
      <c r="C8908" s="295"/>
    </row>
    <row r="8909" spans="1:3" x14ac:dyDescent="0.3">
      <c r="A8909" s="153">
        <v>6661</v>
      </c>
      <c r="B8909" s="153">
        <v>20121660</v>
      </c>
      <c r="C8909" s="295"/>
    </row>
    <row r="8910" spans="1:3" x14ac:dyDescent="0.3">
      <c r="A8910" s="153">
        <v>6662</v>
      </c>
      <c r="B8910" s="153">
        <v>20121661</v>
      </c>
      <c r="C8910" s="295"/>
    </row>
    <row r="8911" spans="1:3" x14ac:dyDescent="0.3">
      <c r="A8911" s="153">
        <v>6663</v>
      </c>
      <c r="B8911" s="153">
        <v>20121662</v>
      </c>
      <c r="C8911" s="295"/>
    </row>
    <row r="8912" spans="1:3" x14ac:dyDescent="0.3">
      <c r="A8912" s="153">
        <v>6664</v>
      </c>
      <c r="B8912" s="153">
        <v>20121663</v>
      </c>
      <c r="C8912" s="295"/>
    </row>
    <row r="8913" spans="1:3" x14ac:dyDescent="0.3">
      <c r="A8913" s="153">
        <v>6665</v>
      </c>
      <c r="B8913" s="153">
        <v>20121664</v>
      </c>
      <c r="C8913" s="295"/>
    </row>
    <row r="8914" spans="1:3" x14ac:dyDescent="0.3">
      <c r="A8914" s="153">
        <v>6666</v>
      </c>
      <c r="B8914" s="153">
        <v>20121665</v>
      </c>
      <c r="C8914" s="295"/>
    </row>
    <row r="8915" spans="1:3" x14ac:dyDescent="0.3">
      <c r="A8915" s="153">
        <v>6667</v>
      </c>
      <c r="B8915" s="153">
        <v>20121666</v>
      </c>
      <c r="C8915" s="295"/>
    </row>
    <row r="8916" spans="1:3" x14ac:dyDescent="0.3">
      <c r="A8916" s="153">
        <v>6668</v>
      </c>
      <c r="B8916" s="153">
        <v>20121667</v>
      </c>
      <c r="C8916" s="295"/>
    </row>
    <row r="8917" spans="1:3" x14ac:dyDescent="0.3">
      <c r="A8917" s="153">
        <v>6669</v>
      </c>
      <c r="B8917" s="153">
        <v>20121668</v>
      </c>
      <c r="C8917" s="295"/>
    </row>
    <row r="8918" spans="1:3" x14ac:dyDescent="0.3">
      <c r="A8918" s="153">
        <v>6670</v>
      </c>
      <c r="B8918" s="153">
        <v>20121669</v>
      </c>
      <c r="C8918" s="295"/>
    </row>
    <row r="8919" spans="1:3" x14ac:dyDescent="0.3">
      <c r="A8919" s="153">
        <v>6671</v>
      </c>
      <c r="B8919" s="153">
        <v>20121670</v>
      </c>
      <c r="C8919" s="295"/>
    </row>
    <row r="8920" spans="1:3" x14ac:dyDescent="0.3">
      <c r="A8920" s="153">
        <v>6672</v>
      </c>
      <c r="B8920" s="153">
        <v>20121671</v>
      </c>
      <c r="C8920" s="295"/>
    </row>
    <row r="8921" spans="1:3" x14ac:dyDescent="0.3">
      <c r="A8921" s="153">
        <v>6673</v>
      </c>
      <c r="B8921" s="153">
        <v>20121672</v>
      </c>
      <c r="C8921" s="295"/>
    </row>
    <row r="8922" spans="1:3" x14ac:dyDescent="0.3">
      <c r="A8922" s="153">
        <v>6674</v>
      </c>
      <c r="B8922" s="153">
        <v>20121673</v>
      </c>
      <c r="C8922" s="295"/>
    </row>
    <row r="8923" spans="1:3" x14ac:dyDescent="0.3">
      <c r="A8923" s="153">
        <v>6675</v>
      </c>
      <c r="B8923" s="153">
        <v>20121674</v>
      </c>
      <c r="C8923" s="295"/>
    </row>
    <row r="8924" spans="1:3" x14ac:dyDescent="0.3">
      <c r="A8924" s="153">
        <v>6676</v>
      </c>
      <c r="B8924" s="153">
        <v>20121675</v>
      </c>
      <c r="C8924" s="295"/>
    </row>
    <row r="8925" spans="1:3" x14ac:dyDescent="0.3">
      <c r="A8925" s="153">
        <v>6677</v>
      </c>
      <c r="B8925" s="153">
        <v>20121676</v>
      </c>
      <c r="C8925" s="295"/>
    </row>
    <row r="8926" spans="1:3" x14ac:dyDescent="0.3">
      <c r="A8926" s="153">
        <v>6678</v>
      </c>
      <c r="B8926" s="153">
        <v>20121677</v>
      </c>
      <c r="C8926" s="295"/>
    </row>
    <row r="8927" spans="1:3" x14ac:dyDescent="0.3">
      <c r="A8927" s="153">
        <v>6679</v>
      </c>
      <c r="B8927" s="153">
        <v>20121678</v>
      </c>
      <c r="C8927" s="295"/>
    </row>
    <row r="8928" spans="1:3" x14ac:dyDescent="0.3">
      <c r="A8928" s="153">
        <v>6680</v>
      </c>
      <c r="B8928" s="153">
        <v>20121679</v>
      </c>
      <c r="C8928" s="295"/>
    </row>
    <row r="8929" spans="1:3" x14ac:dyDescent="0.3">
      <c r="A8929" s="153">
        <v>6681</v>
      </c>
      <c r="B8929" s="153">
        <v>20121680</v>
      </c>
      <c r="C8929" s="295"/>
    </row>
    <row r="8930" spans="1:3" x14ac:dyDescent="0.3">
      <c r="A8930" s="153">
        <v>6682</v>
      </c>
      <c r="B8930" s="153">
        <v>20121681</v>
      </c>
      <c r="C8930" s="295"/>
    </row>
    <row r="8931" spans="1:3" x14ac:dyDescent="0.3">
      <c r="A8931" s="153">
        <v>6683</v>
      </c>
      <c r="B8931" s="153">
        <v>20121682</v>
      </c>
      <c r="C8931" s="295"/>
    </row>
    <row r="8932" spans="1:3" x14ac:dyDescent="0.3">
      <c r="A8932" s="153">
        <v>6684</v>
      </c>
      <c r="B8932" s="153">
        <v>20121683</v>
      </c>
      <c r="C8932" s="295"/>
    </row>
    <row r="8933" spans="1:3" x14ac:dyDescent="0.3">
      <c r="A8933" s="153">
        <v>6685</v>
      </c>
      <c r="B8933" s="153">
        <v>20121684</v>
      </c>
      <c r="C8933" s="295"/>
    </row>
    <row r="8934" spans="1:3" x14ac:dyDescent="0.3">
      <c r="A8934" s="153">
        <v>6686</v>
      </c>
      <c r="B8934" s="153">
        <v>20121685</v>
      </c>
      <c r="C8934" s="295"/>
    </row>
    <row r="8935" spans="1:3" x14ac:dyDescent="0.3">
      <c r="A8935" s="153">
        <v>6687</v>
      </c>
      <c r="B8935" s="153">
        <v>20121686</v>
      </c>
      <c r="C8935" s="295"/>
    </row>
    <row r="8936" spans="1:3" x14ac:dyDescent="0.3">
      <c r="A8936" s="153">
        <v>6688</v>
      </c>
      <c r="B8936" s="153">
        <v>20121687</v>
      </c>
      <c r="C8936" s="295"/>
    </row>
    <row r="8937" spans="1:3" x14ac:dyDescent="0.3">
      <c r="A8937" s="153">
        <v>6689</v>
      </c>
      <c r="B8937" s="153">
        <v>20121688</v>
      </c>
      <c r="C8937" s="295"/>
    </row>
    <row r="8938" spans="1:3" x14ac:dyDescent="0.3">
      <c r="A8938" s="153">
        <v>6690</v>
      </c>
      <c r="B8938" s="153">
        <v>20121689</v>
      </c>
      <c r="C8938" s="295"/>
    </row>
    <row r="8939" spans="1:3" x14ac:dyDescent="0.3">
      <c r="A8939" s="153">
        <v>6691</v>
      </c>
      <c r="B8939" s="153">
        <v>20121690</v>
      </c>
      <c r="C8939" s="295"/>
    </row>
    <row r="8940" spans="1:3" x14ac:dyDescent="0.3">
      <c r="A8940" s="153">
        <v>6692</v>
      </c>
      <c r="B8940" s="153">
        <v>20121691</v>
      </c>
      <c r="C8940" s="295"/>
    </row>
    <row r="8941" spans="1:3" x14ac:dyDescent="0.3">
      <c r="A8941" s="153">
        <v>6693</v>
      </c>
      <c r="B8941" s="153">
        <v>20121692</v>
      </c>
      <c r="C8941" s="295"/>
    </row>
    <row r="8942" spans="1:3" x14ac:dyDescent="0.3">
      <c r="A8942" s="153">
        <v>6694</v>
      </c>
      <c r="B8942" s="153">
        <v>20121693</v>
      </c>
      <c r="C8942" s="295"/>
    </row>
    <row r="8943" spans="1:3" x14ac:dyDescent="0.3">
      <c r="A8943" s="153">
        <v>6695</v>
      </c>
      <c r="B8943" s="153">
        <v>20121694</v>
      </c>
      <c r="C8943" s="295"/>
    </row>
    <row r="8944" spans="1:3" x14ac:dyDescent="0.3">
      <c r="A8944" s="153">
        <v>6696</v>
      </c>
      <c r="B8944" s="153">
        <v>20121695</v>
      </c>
      <c r="C8944" s="295"/>
    </row>
    <row r="8945" spans="1:3" x14ac:dyDescent="0.3">
      <c r="A8945" s="153">
        <v>6697</v>
      </c>
      <c r="B8945" s="153">
        <v>20121696</v>
      </c>
      <c r="C8945" s="295"/>
    </row>
    <row r="8946" spans="1:3" x14ac:dyDescent="0.3">
      <c r="A8946" s="153">
        <v>6698</v>
      </c>
      <c r="B8946" s="153">
        <v>20121697</v>
      </c>
      <c r="C8946" s="295"/>
    </row>
    <row r="8947" spans="1:3" x14ac:dyDescent="0.3">
      <c r="A8947" s="153">
        <v>6699</v>
      </c>
      <c r="B8947" s="153">
        <v>20121698</v>
      </c>
      <c r="C8947" s="295"/>
    </row>
    <row r="8948" spans="1:3" x14ac:dyDescent="0.3">
      <c r="A8948" s="153">
        <v>6700</v>
      </c>
      <c r="B8948" s="153">
        <v>20121699</v>
      </c>
      <c r="C8948" s="295"/>
    </row>
    <row r="8949" spans="1:3" x14ac:dyDescent="0.3">
      <c r="A8949" s="153">
        <v>6701</v>
      </c>
      <c r="B8949" s="153">
        <v>20121700</v>
      </c>
      <c r="C8949" s="295"/>
    </row>
    <row r="8950" spans="1:3" x14ac:dyDescent="0.3">
      <c r="A8950" s="153">
        <v>6702</v>
      </c>
      <c r="B8950" s="153">
        <v>20121701</v>
      </c>
      <c r="C8950" s="295"/>
    </row>
    <row r="8951" spans="1:3" x14ac:dyDescent="0.3">
      <c r="A8951" s="153">
        <v>6703</v>
      </c>
      <c r="B8951" s="153">
        <v>20121702</v>
      </c>
      <c r="C8951" s="295"/>
    </row>
    <row r="8952" spans="1:3" x14ac:dyDescent="0.3">
      <c r="A8952" s="153">
        <v>6704</v>
      </c>
      <c r="B8952" s="153">
        <v>20121703</v>
      </c>
      <c r="C8952" s="295"/>
    </row>
    <row r="8953" spans="1:3" x14ac:dyDescent="0.3">
      <c r="A8953" s="153">
        <v>6705</v>
      </c>
      <c r="B8953" s="153">
        <v>20121704</v>
      </c>
      <c r="C8953" s="295"/>
    </row>
    <row r="8954" spans="1:3" x14ac:dyDescent="0.3">
      <c r="A8954" s="153">
        <v>6706</v>
      </c>
      <c r="B8954" s="153">
        <v>20121705</v>
      </c>
      <c r="C8954" s="295"/>
    </row>
    <row r="8955" spans="1:3" x14ac:dyDescent="0.3">
      <c r="A8955" s="153">
        <v>6707</v>
      </c>
      <c r="B8955" s="153">
        <v>20121706</v>
      </c>
      <c r="C8955" s="295"/>
    </row>
    <row r="8956" spans="1:3" x14ac:dyDescent="0.3">
      <c r="A8956" s="153">
        <v>6708</v>
      </c>
      <c r="B8956" s="153">
        <v>20121707</v>
      </c>
      <c r="C8956" s="295"/>
    </row>
    <row r="8957" spans="1:3" x14ac:dyDescent="0.3">
      <c r="A8957" s="153">
        <v>6709</v>
      </c>
      <c r="B8957" s="153">
        <v>20121708</v>
      </c>
      <c r="C8957" s="295"/>
    </row>
    <row r="8958" spans="1:3" x14ac:dyDescent="0.3">
      <c r="A8958" s="153">
        <v>6710</v>
      </c>
      <c r="B8958" s="153">
        <v>20121709</v>
      </c>
      <c r="C8958" s="295"/>
    </row>
    <row r="8959" spans="1:3" x14ac:dyDescent="0.3">
      <c r="A8959" s="153">
        <v>6711</v>
      </c>
      <c r="B8959" s="153">
        <v>20121710</v>
      </c>
      <c r="C8959" s="295"/>
    </row>
    <row r="8960" spans="1:3" x14ac:dyDescent="0.3">
      <c r="A8960" s="153">
        <v>6712</v>
      </c>
      <c r="B8960" s="153">
        <v>20121711</v>
      </c>
      <c r="C8960" s="295"/>
    </row>
    <row r="8961" spans="1:3" x14ac:dyDescent="0.3">
      <c r="A8961" s="153">
        <v>6713</v>
      </c>
      <c r="B8961" s="153">
        <v>20121712</v>
      </c>
      <c r="C8961" s="295"/>
    </row>
    <row r="8962" spans="1:3" x14ac:dyDescent="0.3">
      <c r="A8962" s="153">
        <v>6714</v>
      </c>
      <c r="B8962" s="153">
        <v>20121713</v>
      </c>
      <c r="C8962" s="295"/>
    </row>
    <row r="8963" spans="1:3" x14ac:dyDescent="0.3">
      <c r="A8963" s="153">
        <v>6715</v>
      </c>
      <c r="B8963" s="153">
        <v>20121714</v>
      </c>
      <c r="C8963" s="295"/>
    </row>
    <row r="8964" spans="1:3" x14ac:dyDescent="0.3">
      <c r="A8964" s="153">
        <v>6716</v>
      </c>
      <c r="B8964" s="153">
        <v>20121715</v>
      </c>
      <c r="C8964" s="295"/>
    </row>
    <row r="8965" spans="1:3" x14ac:dyDescent="0.3">
      <c r="A8965" s="153">
        <v>6717</v>
      </c>
      <c r="B8965" s="153">
        <v>20121716</v>
      </c>
      <c r="C8965" s="295"/>
    </row>
    <row r="8966" spans="1:3" x14ac:dyDescent="0.3">
      <c r="A8966" s="153">
        <v>6718</v>
      </c>
      <c r="B8966" s="153">
        <v>20121717</v>
      </c>
      <c r="C8966" s="295"/>
    </row>
    <row r="8967" spans="1:3" x14ac:dyDescent="0.3">
      <c r="A8967" s="153">
        <v>6719</v>
      </c>
      <c r="B8967" s="153">
        <v>20121718</v>
      </c>
      <c r="C8967" s="295"/>
    </row>
    <row r="8968" spans="1:3" x14ac:dyDescent="0.3">
      <c r="A8968" s="153">
        <v>6720</v>
      </c>
      <c r="B8968" s="153">
        <v>20121719</v>
      </c>
      <c r="C8968" s="295"/>
    </row>
    <row r="8969" spans="1:3" x14ac:dyDescent="0.3">
      <c r="A8969" s="153">
        <v>6721</v>
      </c>
      <c r="B8969" s="153">
        <v>20121720</v>
      </c>
      <c r="C8969" s="295"/>
    </row>
    <row r="8970" spans="1:3" x14ac:dyDescent="0.3">
      <c r="A8970" s="153">
        <v>6722</v>
      </c>
      <c r="B8970" s="153">
        <v>20121721</v>
      </c>
      <c r="C8970" s="295"/>
    </row>
    <row r="8971" spans="1:3" x14ac:dyDescent="0.3">
      <c r="A8971" s="153">
        <v>6723</v>
      </c>
      <c r="B8971" s="153">
        <v>20121722</v>
      </c>
      <c r="C8971" s="295"/>
    </row>
    <row r="8972" spans="1:3" x14ac:dyDescent="0.3">
      <c r="A8972" s="153">
        <v>6724</v>
      </c>
      <c r="B8972" s="153">
        <v>20121723</v>
      </c>
      <c r="C8972" s="295"/>
    </row>
    <row r="8973" spans="1:3" x14ac:dyDescent="0.3">
      <c r="A8973" s="153">
        <v>6725</v>
      </c>
      <c r="B8973" s="153">
        <v>20121724</v>
      </c>
      <c r="C8973" s="295"/>
    </row>
    <row r="8974" spans="1:3" x14ac:dyDescent="0.3">
      <c r="A8974" s="153">
        <v>6726</v>
      </c>
      <c r="B8974" s="153">
        <v>20121725</v>
      </c>
      <c r="C8974" s="295"/>
    </row>
    <row r="8975" spans="1:3" x14ac:dyDescent="0.3">
      <c r="A8975" s="153">
        <v>6727</v>
      </c>
      <c r="B8975" s="153">
        <v>20121726</v>
      </c>
      <c r="C8975" s="295"/>
    </row>
    <row r="8976" spans="1:3" x14ac:dyDescent="0.3">
      <c r="A8976" s="153">
        <v>6728</v>
      </c>
      <c r="B8976" s="153">
        <v>20121727</v>
      </c>
      <c r="C8976" s="295"/>
    </row>
    <row r="8977" spans="1:3" x14ac:dyDescent="0.3">
      <c r="A8977" s="153">
        <v>6729</v>
      </c>
      <c r="B8977" s="153">
        <v>20121728</v>
      </c>
      <c r="C8977" s="295"/>
    </row>
    <row r="8978" spans="1:3" x14ac:dyDescent="0.3">
      <c r="A8978" s="153">
        <v>6730</v>
      </c>
      <c r="B8978" s="153">
        <v>20121729</v>
      </c>
      <c r="C8978" s="295"/>
    </row>
    <row r="8979" spans="1:3" x14ac:dyDescent="0.3">
      <c r="A8979" s="153">
        <v>6731</v>
      </c>
      <c r="B8979" s="153">
        <v>20121730</v>
      </c>
      <c r="C8979" s="295"/>
    </row>
    <row r="8980" spans="1:3" x14ac:dyDescent="0.3">
      <c r="A8980" s="153">
        <v>6732</v>
      </c>
      <c r="B8980" s="153">
        <v>20121731</v>
      </c>
      <c r="C8980" s="295"/>
    </row>
    <row r="8981" spans="1:3" x14ac:dyDescent="0.3">
      <c r="A8981" s="153">
        <v>6733</v>
      </c>
      <c r="B8981" s="153">
        <v>20121732</v>
      </c>
      <c r="C8981" s="295"/>
    </row>
    <row r="8982" spans="1:3" x14ac:dyDescent="0.3">
      <c r="A8982" s="153">
        <v>6734</v>
      </c>
      <c r="B8982" s="153">
        <v>20121733</v>
      </c>
      <c r="C8982" s="295"/>
    </row>
    <row r="8983" spans="1:3" x14ac:dyDescent="0.3">
      <c r="A8983" s="153">
        <v>6735</v>
      </c>
      <c r="B8983" s="153">
        <v>20121734</v>
      </c>
      <c r="C8983" s="295"/>
    </row>
    <row r="8984" spans="1:3" x14ac:dyDescent="0.3">
      <c r="A8984" s="153">
        <v>6736</v>
      </c>
      <c r="B8984" s="153">
        <v>20121735</v>
      </c>
      <c r="C8984" s="295"/>
    </row>
    <row r="8985" spans="1:3" x14ac:dyDescent="0.3">
      <c r="A8985" s="153">
        <v>6737</v>
      </c>
      <c r="B8985" s="153">
        <v>20121736</v>
      </c>
      <c r="C8985" s="295"/>
    </row>
    <row r="8986" spans="1:3" x14ac:dyDescent="0.3">
      <c r="A8986" s="153">
        <v>6738</v>
      </c>
      <c r="B8986" s="153">
        <v>20121737</v>
      </c>
      <c r="C8986" s="295"/>
    </row>
    <row r="8987" spans="1:3" x14ac:dyDescent="0.3">
      <c r="A8987" s="153">
        <v>6739</v>
      </c>
      <c r="B8987" s="153">
        <v>20121738</v>
      </c>
      <c r="C8987" s="295"/>
    </row>
    <row r="8988" spans="1:3" x14ac:dyDescent="0.3">
      <c r="A8988" s="153">
        <v>6740</v>
      </c>
      <c r="B8988" s="153">
        <v>20121739</v>
      </c>
      <c r="C8988" s="295"/>
    </row>
    <row r="8989" spans="1:3" x14ac:dyDescent="0.3">
      <c r="A8989" s="153">
        <v>6741</v>
      </c>
      <c r="B8989" s="153">
        <v>20121740</v>
      </c>
      <c r="C8989" s="295"/>
    </row>
    <row r="8990" spans="1:3" x14ac:dyDescent="0.3">
      <c r="A8990" s="153">
        <v>6742</v>
      </c>
      <c r="B8990" s="153">
        <v>20121741</v>
      </c>
      <c r="C8990" s="295"/>
    </row>
    <row r="8991" spans="1:3" x14ac:dyDescent="0.3">
      <c r="A8991" s="153">
        <v>6743</v>
      </c>
      <c r="B8991" s="153">
        <v>20121742</v>
      </c>
      <c r="C8991" s="295"/>
    </row>
    <row r="8992" spans="1:3" x14ac:dyDescent="0.3">
      <c r="A8992" s="153">
        <v>6744</v>
      </c>
      <c r="B8992" s="153">
        <v>20121743</v>
      </c>
      <c r="C8992" s="295"/>
    </row>
    <row r="8993" spans="1:3" x14ac:dyDescent="0.3">
      <c r="A8993" s="153">
        <v>6745</v>
      </c>
      <c r="B8993" s="153">
        <v>20121744</v>
      </c>
      <c r="C8993" s="295"/>
    </row>
    <row r="8994" spans="1:3" x14ac:dyDescent="0.3">
      <c r="A8994" s="153">
        <v>6746</v>
      </c>
      <c r="B8994" s="153">
        <v>20121745</v>
      </c>
      <c r="C8994" s="295"/>
    </row>
    <row r="8995" spans="1:3" x14ac:dyDescent="0.3">
      <c r="A8995" s="153">
        <v>6747</v>
      </c>
      <c r="B8995" s="153">
        <v>20121746</v>
      </c>
      <c r="C8995" s="295"/>
    </row>
    <row r="8996" spans="1:3" x14ac:dyDescent="0.3">
      <c r="A8996" s="153">
        <v>6748</v>
      </c>
      <c r="B8996" s="153">
        <v>20121747</v>
      </c>
      <c r="C8996" s="295"/>
    </row>
    <row r="8997" spans="1:3" x14ac:dyDescent="0.3">
      <c r="A8997" s="153">
        <v>6749</v>
      </c>
      <c r="B8997" s="153">
        <v>20121748</v>
      </c>
      <c r="C8997" s="295"/>
    </row>
    <row r="8998" spans="1:3" x14ac:dyDescent="0.3">
      <c r="A8998" s="153">
        <v>6750</v>
      </c>
      <c r="B8998" s="153">
        <v>20121749</v>
      </c>
      <c r="C8998" s="295"/>
    </row>
    <row r="8999" spans="1:3" x14ac:dyDescent="0.3">
      <c r="A8999" s="153">
        <v>6751</v>
      </c>
      <c r="B8999" s="153">
        <v>20121750</v>
      </c>
      <c r="C8999" s="295"/>
    </row>
    <row r="9000" spans="1:3" x14ac:dyDescent="0.3">
      <c r="A9000" s="153">
        <v>6752</v>
      </c>
      <c r="B9000" s="153">
        <v>20121751</v>
      </c>
      <c r="C9000" s="295"/>
    </row>
    <row r="9001" spans="1:3" x14ac:dyDescent="0.3">
      <c r="A9001" s="153">
        <v>6753</v>
      </c>
      <c r="B9001" s="153">
        <v>20121752</v>
      </c>
      <c r="C9001" s="295"/>
    </row>
    <row r="9002" spans="1:3" x14ac:dyDescent="0.3">
      <c r="A9002" s="153">
        <v>6754</v>
      </c>
      <c r="B9002" s="153">
        <v>20121753</v>
      </c>
      <c r="C9002" s="295"/>
    </row>
    <row r="9003" spans="1:3" x14ac:dyDescent="0.3">
      <c r="A9003" s="153">
        <v>6755</v>
      </c>
      <c r="B9003" s="153">
        <v>20121754</v>
      </c>
      <c r="C9003" s="295"/>
    </row>
    <row r="9004" spans="1:3" x14ac:dyDescent="0.3">
      <c r="A9004" s="153">
        <v>6756</v>
      </c>
      <c r="B9004" s="153">
        <v>20121755</v>
      </c>
      <c r="C9004" s="295"/>
    </row>
    <row r="9005" spans="1:3" x14ac:dyDescent="0.3">
      <c r="A9005" s="153">
        <v>6757</v>
      </c>
      <c r="B9005" s="153">
        <v>20121756</v>
      </c>
      <c r="C9005" s="295"/>
    </row>
    <row r="9006" spans="1:3" x14ac:dyDescent="0.3">
      <c r="A9006" s="153">
        <v>6758</v>
      </c>
      <c r="B9006" s="153">
        <v>20121757</v>
      </c>
      <c r="C9006" s="295"/>
    </row>
    <row r="9007" spans="1:3" x14ac:dyDescent="0.3">
      <c r="A9007" s="153">
        <v>6759</v>
      </c>
      <c r="B9007" s="153">
        <v>20121758</v>
      </c>
      <c r="C9007" s="295"/>
    </row>
    <row r="9008" spans="1:3" x14ac:dyDescent="0.3">
      <c r="A9008" s="153">
        <v>6760</v>
      </c>
      <c r="B9008" s="153">
        <v>20121759</v>
      </c>
      <c r="C9008" s="295"/>
    </row>
    <row r="9009" spans="1:3" x14ac:dyDescent="0.3">
      <c r="A9009" s="153">
        <v>6761</v>
      </c>
      <c r="B9009" s="153">
        <v>20121760</v>
      </c>
      <c r="C9009" s="295"/>
    </row>
    <row r="9010" spans="1:3" x14ac:dyDescent="0.3">
      <c r="A9010" s="153">
        <v>6762</v>
      </c>
      <c r="B9010" s="153">
        <v>20121761</v>
      </c>
      <c r="C9010" s="295"/>
    </row>
    <row r="9011" spans="1:3" x14ac:dyDescent="0.3">
      <c r="A9011" s="153">
        <v>6763</v>
      </c>
      <c r="B9011" s="153">
        <v>20121762</v>
      </c>
      <c r="C9011" s="295"/>
    </row>
    <row r="9012" spans="1:3" x14ac:dyDescent="0.3">
      <c r="A9012" s="153">
        <v>6764</v>
      </c>
      <c r="B9012" s="153">
        <v>20121763</v>
      </c>
      <c r="C9012" s="295"/>
    </row>
    <row r="9013" spans="1:3" x14ac:dyDescent="0.3">
      <c r="A9013" s="153">
        <v>6765</v>
      </c>
      <c r="B9013" s="153">
        <v>20121764</v>
      </c>
      <c r="C9013" s="295"/>
    </row>
    <row r="9014" spans="1:3" x14ac:dyDescent="0.3">
      <c r="A9014" s="153">
        <v>6766</v>
      </c>
      <c r="B9014" s="153">
        <v>20121765</v>
      </c>
      <c r="C9014" s="295"/>
    </row>
    <row r="9015" spans="1:3" x14ac:dyDescent="0.3">
      <c r="A9015" s="153">
        <v>6767</v>
      </c>
      <c r="B9015" s="153">
        <v>20121766</v>
      </c>
      <c r="C9015" s="295"/>
    </row>
    <row r="9016" spans="1:3" x14ac:dyDescent="0.3">
      <c r="A9016" s="153">
        <v>6768</v>
      </c>
      <c r="B9016" s="153">
        <v>20121767</v>
      </c>
      <c r="C9016" s="295"/>
    </row>
    <row r="9017" spans="1:3" x14ac:dyDescent="0.3">
      <c r="A9017" s="153">
        <v>6769</v>
      </c>
      <c r="B9017" s="153">
        <v>20121768</v>
      </c>
      <c r="C9017" s="295"/>
    </row>
    <row r="9018" spans="1:3" x14ac:dyDescent="0.3">
      <c r="A9018" s="153">
        <v>6770</v>
      </c>
      <c r="B9018" s="153">
        <v>20121769</v>
      </c>
      <c r="C9018" s="295"/>
    </row>
    <row r="9019" spans="1:3" x14ac:dyDescent="0.3">
      <c r="A9019" s="153">
        <v>6771</v>
      </c>
      <c r="B9019" s="153">
        <v>20121770</v>
      </c>
      <c r="C9019" s="295"/>
    </row>
    <row r="9020" spans="1:3" x14ac:dyDescent="0.3">
      <c r="A9020" s="153">
        <v>6772</v>
      </c>
      <c r="B9020" s="153">
        <v>20121771</v>
      </c>
      <c r="C9020" s="295"/>
    </row>
    <row r="9021" spans="1:3" x14ac:dyDescent="0.3">
      <c r="A9021" s="153">
        <v>6773</v>
      </c>
      <c r="B9021" s="153">
        <v>20121772</v>
      </c>
      <c r="C9021" s="295"/>
    </row>
    <row r="9022" spans="1:3" x14ac:dyDescent="0.3">
      <c r="A9022" s="153">
        <v>6774</v>
      </c>
      <c r="B9022" s="153">
        <v>20121773</v>
      </c>
      <c r="C9022" s="295"/>
    </row>
    <row r="9023" spans="1:3" x14ac:dyDescent="0.3">
      <c r="A9023" s="153">
        <v>6775</v>
      </c>
      <c r="B9023" s="153">
        <v>20121774</v>
      </c>
      <c r="C9023" s="295"/>
    </row>
    <row r="9024" spans="1:3" x14ac:dyDescent="0.3">
      <c r="A9024" s="153">
        <v>6776</v>
      </c>
      <c r="B9024" s="153">
        <v>20121775</v>
      </c>
      <c r="C9024" s="295"/>
    </row>
    <row r="9025" spans="1:3" x14ac:dyDescent="0.3">
      <c r="A9025" s="153">
        <v>6777</v>
      </c>
      <c r="B9025" s="153">
        <v>20121776</v>
      </c>
      <c r="C9025" s="295"/>
    </row>
    <row r="9026" spans="1:3" x14ac:dyDescent="0.3">
      <c r="A9026" s="153">
        <v>6778</v>
      </c>
      <c r="B9026" s="153">
        <v>20121777</v>
      </c>
      <c r="C9026" s="295"/>
    </row>
    <row r="9027" spans="1:3" x14ac:dyDescent="0.3">
      <c r="A9027" s="153">
        <v>6779</v>
      </c>
      <c r="B9027" s="153">
        <v>20121778</v>
      </c>
      <c r="C9027" s="295"/>
    </row>
    <row r="9028" spans="1:3" x14ac:dyDescent="0.3">
      <c r="A9028" s="153">
        <v>6780</v>
      </c>
      <c r="B9028" s="153">
        <v>20121779</v>
      </c>
      <c r="C9028" s="295"/>
    </row>
    <row r="9029" spans="1:3" x14ac:dyDescent="0.3">
      <c r="A9029" s="153">
        <v>6781</v>
      </c>
      <c r="B9029" s="153">
        <v>20121780</v>
      </c>
      <c r="C9029" s="295"/>
    </row>
    <row r="9030" spans="1:3" x14ac:dyDescent="0.3">
      <c r="A9030" s="153">
        <v>6782</v>
      </c>
      <c r="B9030" s="153">
        <v>20121781</v>
      </c>
      <c r="C9030" s="295"/>
    </row>
    <row r="9031" spans="1:3" x14ac:dyDescent="0.3">
      <c r="A9031" s="153">
        <v>6783</v>
      </c>
      <c r="B9031" s="153">
        <v>20121782</v>
      </c>
      <c r="C9031" s="295"/>
    </row>
    <row r="9032" spans="1:3" x14ac:dyDescent="0.3">
      <c r="A9032" s="153">
        <v>6784</v>
      </c>
      <c r="B9032" s="153">
        <v>20121783</v>
      </c>
      <c r="C9032" s="295"/>
    </row>
    <row r="9033" spans="1:3" x14ac:dyDescent="0.3">
      <c r="A9033" s="153">
        <v>6785</v>
      </c>
      <c r="B9033" s="153">
        <v>20121784</v>
      </c>
      <c r="C9033" s="295"/>
    </row>
    <row r="9034" spans="1:3" x14ac:dyDescent="0.3">
      <c r="A9034" s="153">
        <v>6786</v>
      </c>
      <c r="B9034" s="153">
        <v>20121785</v>
      </c>
      <c r="C9034" s="295"/>
    </row>
    <row r="9035" spans="1:3" x14ac:dyDescent="0.3">
      <c r="A9035" s="153">
        <v>6787</v>
      </c>
      <c r="B9035" s="153">
        <v>20121786</v>
      </c>
      <c r="C9035" s="295"/>
    </row>
    <row r="9036" spans="1:3" x14ac:dyDescent="0.3">
      <c r="A9036" s="153">
        <v>6788</v>
      </c>
      <c r="B9036" s="153">
        <v>20121787</v>
      </c>
      <c r="C9036" s="295"/>
    </row>
    <row r="9037" spans="1:3" x14ac:dyDescent="0.3">
      <c r="A9037" s="153">
        <v>6789</v>
      </c>
      <c r="B9037" s="153">
        <v>20121788</v>
      </c>
      <c r="C9037" s="295"/>
    </row>
    <row r="9038" spans="1:3" x14ac:dyDescent="0.3">
      <c r="A9038" s="153">
        <v>6790</v>
      </c>
      <c r="B9038" s="153">
        <v>20121789</v>
      </c>
      <c r="C9038" s="295"/>
    </row>
    <row r="9039" spans="1:3" x14ac:dyDescent="0.3">
      <c r="A9039" s="153">
        <v>6791</v>
      </c>
      <c r="B9039" s="153">
        <v>20121790</v>
      </c>
      <c r="C9039" s="295"/>
    </row>
    <row r="9040" spans="1:3" x14ac:dyDescent="0.3">
      <c r="A9040" s="153">
        <v>6792</v>
      </c>
      <c r="B9040" s="153">
        <v>20121791</v>
      </c>
      <c r="C9040" s="295"/>
    </row>
    <row r="9041" spans="1:3" x14ac:dyDescent="0.3">
      <c r="A9041" s="153">
        <v>6793</v>
      </c>
      <c r="B9041" s="153">
        <v>20121792</v>
      </c>
      <c r="C9041" s="295"/>
    </row>
    <row r="9042" spans="1:3" x14ac:dyDescent="0.3">
      <c r="A9042" s="153">
        <v>6794</v>
      </c>
      <c r="B9042" s="153">
        <v>20121793</v>
      </c>
      <c r="C9042" s="295"/>
    </row>
    <row r="9043" spans="1:3" x14ac:dyDescent="0.3">
      <c r="A9043" s="153">
        <v>6795</v>
      </c>
      <c r="B9043" s="153">
        <v>20121794</v>
      </c>
      <c r="C9043" s="295"/>
    </row>
    <row r="9044" spans="1:3" x14ac:dyDescent="0.3">
      <c r="A9044" s="153">
        <v>6796</v>
      </c>
      <c r="B9044" s="153">
        <v>20121795</v>
      </c>
      <c r="C9044" s="295"/>
    </row>
    <row r="9045" spans="1:3" x14ac:dyDescent="0.3">
      <c r="A9045" s="153">
        <v>6797</v>
      </c>
      <c r="B9045" s="153">
        <v>20121796</v>
      </c>
      <c r="C9045" s="295"/>
    </row>
    <row r="9046" spans="1:3" x14ac:dyDescent="0.3">
      <c r="A9046" s="153">
        <v>6798</v>
      </c>
      <c r="B9046" s="153">
        <v>20121797</v>
      </c>
      <c r="C9046" s="295"/>
    </row>
    <row r="9047" spans="1:3" x14ac:dyDescent="0.3">
      <c r="A9047" s="153">
        <v>6799</v>
      </c>
      <c r="B9047" s="153">
        <v>20121798</v>
      </c>
      <c r="C9047" s="295"/>
    </row>
    <row r="9048" spans="1:3" x14ac:dyDescent="0.3">
      <c r="A9048" s="153">
        <v>6800</v>
      </c>
      <c r="B9048" s="153">
        <v>20121799</v>
      </c>
      <c r="C9048" s="295"/>
    </row>
    <row r="9049" spans="1:3" x14ac:dyDescent="0.3">
      <c r="A9049" s="153">
        <v>6801</v>
      </c>
      <c r="B9049" s="153">
        <v>20121800</v>
      </c>
      <c r="C9049" s="295"/>
    </row>
    <row r="9050" spans="1:3" x14ac:dyDescent="0.3">
      <c r="A9050" s="153">
        <v>6802</v>
      </c>
      <c r="B9050" s="153">
        <v>20121801</v>
      </c>
      <c r="C9050" s="295"/>
    </row>
    <row r="9051" spans="1:3" x14ac:dyDescent="0.3">
      <c r="A9051" s="153">
        <v>6803</v>
      </c>
      <c r="B9051" s="153">
        <v>20121802</v>
      </c>
      <c r="C9051" s="295"/>
    </row>
    <row r="9052" spans="1:3" x14ac:dyDescent="0.3">
      <c r="A9052" s="153">
        <v>6804</v>
      </c>
      <c r="B9052" s="153">
        <v>20121803</v>
      </c>
      <c r="C9052" s="295"/>
    </row>
    <row r="9053" spans="1:3" x14ac:dyDescent="0.3">
      <c r="A9053" s="153">
        <v>6805</v>
      </c>
      <c r="B9053" s="153">
        <v>20121804</v>
      </c>
      <c r="C9053" s="295"/>
    </row>
    <row r="9054" spans="1:3" x14ac:dyDescent="0.3">
      <c r="A9054" s="153">
        <v>6806</v>
      </c>
      <c r="B9054" s="153">
        <v>20121805</v>
      </c>
      <c r="C9054" s="295"/>
    </row>
    <row r="9055" spans="1:3" x14ac:dyDescent="0.3">
      <c r="A9055" s="153">
        <v>6807</v>
      </c>
      <c r="B9055" s="153">
        <v>20121806</v>
      </c>
      <c r="C9055" s="295"/>
    </row>
    <row r="9056" spans="1:3" x14ac:dyDescent="0.3">
      <c r="A9056" s="153">
        <v>6808</v>
      </c>
      <c r="B9056" s="153">
        <v>20121807</v>
      </c>
      <c r="C9056" s="295"/>
    </row>
    <row r="9057" spans="1:3" x14ac:dyDescent="0.3">
      <c r="A9057" s="153">
        <v>6809</v>
      </c>
      <c r="B9057" s="153">
        <v>20121808</v>
      </c>
      <c r="C9057" s="295"/>
    </row>
    <row r="9058" spans="1:3" x14ac:dyDescent="0.3">
      <c r="A9058" s="153">
        <v>6810</v>
      </c>
      <c r="B9058" s="153">
        <v>20121809</v>
      </c>
      <c r="C9058" s="295"/>
    </row>
    <row r="9059" spans="1:3" x14ac:dyDescent="0.3">
      <c r="A9059" s="153">
        <v>6811</v>
      </c>
      <c r="B9059" s="153">
        <v>20121810</v>
      </c>
      <c r="C9059" s="295"/>
    </row>
    <row r="9060" spans="1:3" x14ac:dyDescent="0.3">
      <c r="A9060" s="153">
        <v>6812</v>
      </c>
      <c r="B9060" s="153">
        <v>20121811</v>
      </c>
      <c r="C9060" s="295"/>
    </row>
    <row r="9061" spans="1:3" x14ac:dyDescent="0.3">
      <c r="A9061" s="153">
        <v>6813</v>
      </c>
      <c r="B9061" s="153">
        <v>20121812</v>
      </c>
      <c r="C9061" s="295"/>
    </row>
    <row r="9062" spans="1:3" x14ac:dyDescent="0.3">
      <c r="A9062" s="153">
        <v>6814</v>
      </c>
      <c r="B9062" s="153">
        <v>20121813</v>
      </c>
      <c r="C9062" s="295"/>
    </row>
    <row r="9063" spans="1:3" x14ac:dyDescent="0.3">
      <c r="A9063" s="153">
        <v>6815</v>
      </c>
      <c r="B9063" s="153">
        <v>20121814</v>
      </c>
      <c r="C9063" s="295"/>
    </row>
    <row r="9064" spans="1:3" x14ac:dyDescent="0.3">
      <c r="A9064" s="153">
        <v>6816</v>
      </c>
      <c r="B9064" s="153">
        <v>20121815</v>
      </c>
      <c r="C9064" s="295"/>
    </row>
    <row r="9065" spans="1:3" x14ac:dyDescent="0.3">
      <c r="A9065" s="153">
        <v>6817</v>
      </c>
      <c r="B9065" s="153">
        <v>20121816</v>
      </c>
      <c r="C9065" s="295"/>
    </row>
    <row r="9066" spans="1:3" x14ac:dyDescent="0.3">
      <c r="A9066" s="153">
        <v>6818</v>
      </c>
      <c r="B9066" s="153">
        <v>20121817</v>
      </c>
      <c r="C9066" s="295"/>
    </row>
    <row r="9067" spans="1:3" x14ac:dyDescent="0.3">
      <c r="A9067" s="153">
        <v>6819</v>
      </c>
      <c r="B9067" s="153">
        <v>20121818</v>
      </c>
      <c r="C9067" s="295"/>
    </row>
    <row r="9068" spans="1:3" x14ac:dyDescent="0.3">
      <c r="A9068" s="153">
        <v>6820</v>
      </c>
      <c r="B9068" s="153">
        <v>20121819</v>
      </c>
      <c r="C9068" s="295"/>
    </row>
    <row r="9069" spans="1:3" x14ac:dyDescent="0.3">
      <c r="A9069" s="153">
        <v>6821</v>
      </c>
      <c r="B9069" s="153">
        <v>20121820</v>
      </c>
      <c r="C9069" s="295"/>
    </row>
    <row r="9070" spans="1:3" x14ac:dyDescent="0.3">
      <c r="A9070" s="153">
        <v>6822</v>
      </c>
      <c r="B9070" s="153">
        <v>20121821</v>
      </c>
      <c r="C9070" s="295"/>
    </row>
    <row r="9071" spans="1:3" x14ac:dyDescent="0.3">
      <c r="A9071" s="153">
        <v>6823</v>
      </c>
      <c r="B9071" s="153">
        <v>20121822</v>
      </c>
      <c r="C9071" s="295"/>
    </row>
    <row r="9072" spans="1:3" x14ac:dyDescent="0.3">
      <c r="A9072" s="153">
        <v>6824</v>
      </c>
      <c r="B9072" s="153">
        <v>20121823</v>
      </c>
      <c r="C9072" s="295"/>
    </row>
    <row r="9073" spans="1:3" x14ac:dyDescent="0.3">
      <c r="A9073" s="153">
        <v>6825</v>
      </c>
      <c r="B9073" s="153">
        <v>20121824</v>
      </c>
      <c r="C9073" s="295"/>
    </row>
    <row r="9074" spans="1:3" x14ac:dyDescent="0.3">
      <c r="A9074" s="153">
        <v>6826</v>
      </c>
      <c r="B9074" s="153">
        <v>20121825</v>
      </c>
      <c r="C9074" s="295"/>
    </row>
    <row r="9075" spans="1:3" x14ac:dyDescent="0.3">
      <c r="A9075" s="153">
        <v>6827</v>
      </c>
      <c r="B9075" s="153">
        <v>20121826</v>
      </c>
      <c r="C9075" s="295"/>
    </row>
    <row r="9076" spans="1:3" x14ac:dyDescent="0.3">
      <c r="A9076" s="153">
        <v>6828</v>
      </c>
      <c r="B9076" s="153">
        <v>20121827</v>
      </c>
      <c r="C9076" s="295"/>
    </row>
    <row r="9077" spans="1:3" x14ac:dyDescent="0.3">
      <c r="A9077" s="153">
        <v>6829</v>
      </c>
      <c r="B9077" s="153">
        <v>20121828</v>
      </c>
      <c r="C9077" s="295"/>
    </row>
    <row r="9078" spans="1:3" x14ac:dyDescent="0.3">
      <c r="A9078" s="153">
        <v>6830</v>
      </c>
      <c r="B9078" s="153">
        <v>20121829</v>
      </c>
      <c r="C9078" s="295"/>
    </row>
    <row r="9079" spans="1:3" x14ac:dyDescent="0.3">
      <c r="A9079" s="153">
        <v>6831</v>
      </c>
      <c r="B9079" s="153">
        <v>20121830</v>
      </c>
      <c r="C9079" s="295"/>
    </row>
    <row r="9080" spans="1:3" x14ac:dyDescent="0.3">
      <c r="A9080" s="153">
        <v>6832</v>
      </c>
      <c r="B9080" s="153">
        <v>20121831</v>
      </c>
      <c r="C9080" s="295"/>
    </row>
    <row r="9081" spans="1:3" x14ac:dyDescent="0.3">
      <c r="A9081" s="153">
        <v>6833</v>
      </c>
      <c r="B9081" s="153">
        <v>20121832</v>
      </c>
      <c r="C9081" s="295"/>
    </row>
    <row r="9082" spans="1:3" x14ac:dyDescent="0.3">
      <c r="A9082" s="153">
        <v>6834</v>
      </c>
      <c r="B9082" s="153">
        <v>20121833</v>
      </c>
      <c r="C9082" s="295"/>
    </row>
    <row r="9083" spans="1:3" x14ac:dyDescent="0.3">
      <c r="A9083" s="153">
        <v>6835</v>
      </c>
      <c r="B9083" s="153">
        <v>20121834</v>
      </c>
      <c r="C9083" s="295"/>
    </row>
    <row r="9084" spans="1:3" x14ac:dyDescent="0.3">
      <c r="A9084" s="153">
        <v>6836</v>
      </c>
      <c r="B9084" s="153">
        <v>20121835</v>
      </c>
      <c r="C9084" s="295"/>
    </row>
    <row r="9085" spans="1:3" x14ac:dyDescent="0.3">
      <c r="A9085" s="153">
        <v>6837</v>
      </c>
      <c r="B9085" s="153">
        <v>20121836</v>
      </c>
      <c r="C9085" s="295"/>
    </row>
    <row r="9086" spans="1:3" x14ac:dyDescent="0.3">
      <c r="A9086" s="153">
        <v>6838</v>
      </c>
      <c r="B9086" s="153">
        <v>20121837</v>
      </c>
      <c r="C9086" s="295"/>
    </row>
    <row r="9087" spans="1:3" x14ac:dyDescent="0.3">
      <c r="A9087" s="153">
        <v>6839</v>
      </c>
      <c r="B9087" s="153">
        <v>20121838</v>
      </c>
      <c r="C9087" s="295"/>
    </row>
    <row r="9088" spans="1:3" x14ac:dyDescent="0.3">
      <c r="A9088" s="153">
        <v>6840</v>
      </c>
      <c r="B9088" s="153">
        <v>20121839</v>
      </c>
      <c r="C9088" s="295"/>
    </row>
    <row r="9089" spans="1:3" x14ac:dyDescent="0.3">
      <c r="A9089" s="153">
        <v>6841</v>
      </c>
      <c r="B9089" s="153">
        <v>20121840</v>
      </c>
      <c r="C9089" s="295"/>
    </row>
    <row r="9090" spans="1:3" x14ac:dyDescent="0.3">
      <c r="A9090" s="153">
        <v>6842</v>
      </c>
      <c r="B9090" s="153">
        <v>20121841</v>
      </c>
      <c r="C9090" s="295"/>
    </row>
    <row r="9091" spans="1:3" x14ac:dyDescent="0.3">
      <c r="A9091" s="153">
        <v>6843</v>
      </c>
      <c r="B9091" s="153">
        <v>20121842</v>
      </c>
      <c r="C9091" s="295"/>
    </row>
    <row r="9092" spans="1:3" x14ac:dyDescent="0.3">
      <c r="A9092" s="153">
        <v>6844</v>
      </c>
      <c r="B9092" s="153">
        <v>20121843</v>
      </c>
      <c r="C9092" s="295"/>
    </row>
    <row r="9093" spans="1:3" x14ac:dyDescent="0.3">
      <c r="A9093" s="153">
        <v>6845</v>
      </c>
      <c r="B9093" s="153">
        <v>20121844</v>
      </c>
      <c r="C9093" s="295"/>
    </row>
    <row r="9094" spans="1:3" x14ac:dyDescent="0.3">
      <c r="A9094" s="153">
        <v>6846</v>
      </c>
      <c r="B9094" s="153">
        <v>20121845</v>
      </c>
      <c r="C9094" s="295"/>
    </row>
    <row r="9095" spans="1:3" x14ac:dyDescent="0.3">
      <c r="A9095" s="153">
        <v>6847</v>
      </c>
      <c r="B9095" s="153">
        <v>20121846</v>
      </c>
      <c r="C9095" s="295"/>
    </row>
    <row r="9096" spans="1:3" x14ac:dyDescent="0.3">
      <c r="A9096" s="153">
        <v>6848</v>
      </c>
      <c r="B9096" s="153">
        <v>20121847</v>
      </c>
      <c r="C9096" s="295"/>
    </row>
    <row r="9097" spans="1:3" x14ac:dyDescent="0.3">
      <c r="A9097" s="153">
        <v>6849</v>
      </c>
      <c r="B9097" s="153">
        <v>20121848</v>
      </c>
      <c r="C9097" s="295"/>
    </row>
    <row r="9098" spans="1:3" x14ac:dyDescent="0.3">
      <c r="A9098" s="153">
        <v>6850</v>
      </c>
      <c r="B9098" s="153">
        <v>20121849</v>
      </c>
      <c r="C9098" s="295"/>
    </row>
    <row r="9099" spans="1:3" x14ac:dyDescent="0.3">
      <c r="A9099" s="153">
        <v>6851</v>
      </c>
      <c r="B9099" s="153">
        <v>20121850</v>
      </c>
      <c r="C9099" s="295"/>
    </row>
    <row r="9100" spans="1:3" x14ac:dyDescent="0.3">
      <c r="A9100" s="153">
        <v>6852</v>
      </c>
      <c r="B9100" s="153">
        <v>20121851</v>
      </c>
      <c r="C9100" s="295"/>
    </row>
    <row r="9101" spans="1:3" x14ac:dyDescent="0.3">
      <c r="A9101" s="153">
        <v>6853</v>
      </c>
      <c r="B9101" s="153">
        <v>20121852</v>
      </c>
      <c r="C9101" s="295"/>
    </row>
    <row r="9102" spans="1:3" x14ac:dyDescent="0.3">
      <c r="A9102" s="153">
        <v>6854</v>
      </c>
      <c r="B9102" s="153">
        <v>20121853</v>
      </c>
      <c r="C9102" s="295"/>
    </row>
    <row r="9103" spans="1:3" x14ac:dyDescent="0.3">
      <c r="A9103" s="153">
        <v>6855</v>
      </c>
      <c r="B9103" s="153">
        <v>20121854</v>
      </c>
      <c r="C9103" s="295"/>
    </row>
    <row r="9104" spans="1:3" x14ac:dyDescent="0.3">
      <c r="A9104" s="153">
        <v>6856</v>
      </c>
      <c r="B9104" s="153">
        <v>20121855</v>
      </c>
      <c r="C9104" s="295"/>
    </row>
    <row r="9105" spans="1:3" x14ac:dyDescent="0.3">
      <c r="A9105" s="153">
        <v>6857</v>
      </c>
      <c r="B9105" s="153">
        <v>20121856</v>
      </c>
      <c r="C9105" s="295"/>
    </row>
    <row r="9106" spans="1:3" x14ac:dyDescent="0.3">
      <c r="A9106" s="153">
        <v>6858</v>
      </c>
      <c r="B9106" s="153">
        <v>20121857</v>
      </c>
      <c r="C9106" s="295"/>
    </row>
    <row r="9107" spans="1:3" x14ac:dyDescent="0.3">
      <c r="A9107" s="153">
        <v>6859</v>
      </c>
      <c r="B9107" s="153">
        <v>20121858</v>
      </c>
      <c r="C9107" s="295"/>
    </row>
    <row r="9108" spans="1:3" x14ac:dyDescent="0.3">
      <c r="A9108" s="153">
        <v>6860</v>
      </c>
      <c r="B9108" s="153">
        <v>20121859</v>
      </c>
      <c r="C9108" s="295"/>
    </row>
    <row r="9109" spans="1:3" x14ac:dyDescent="0.3">
      <c r="A9109" s="153">
        <v>6861</v>
      </c>
      <c r="B9109" s="153">
        <v>20121860</v>
      </c>
      <c r="C9109" s="295"/>
    </row>
    <row r="9110" spans="1:3" x14ac:dyDescent="0.3">
      <c r="A9110" s="153">
        <v>6862</v>
      </c>
      <c r="B9110" s="153">
        <v>20121861</v>
      </c>
      <c r="C9110" s="295"/>
    </row>
    <row r="9111" spans="1:3" x14ac:dyDescent="0.3">
      <c r="A9111" s="153">
        <v>6863</v>
      </c>
      <c r="B9111" s="153">
        <v>20121862</v>
      </c>
      <c r="C9111" s="295"/>
    </row>
    <row r="9112" spans="1:3" x14ac:dyDescent="0.3">
      <c r="A9112" s="153">
        <v>6864</v>
      </c>
      <c r="B9112" s="153">
        <v>20121863</v>
      </c>
      <c r="C9112" s="295"/>
    </row>
    <row r="9113" spans="1:3" x14ac:dyDescent="0.3">
      <c r="A9113" s="153">
        <v>6865</v>
      </c>
      <c r="B9113" s="153">
        <v>20121864</v>
      </c>
      <c r="C9113" s="295"/>
    </row>
    <row r="9114" spans="1:3" x14ac:dyDescent="0.3">
      <c r="A9114" s="153">
        <v>6866</v>
      </c>
      <c r="B9114" s="153">
        <v>20121865</v>
      </c>
      <c r="C9114" s="295"/>
    </row>
    <row r="9115" spans="1:3" x14ac:dyDescent="0.3">
      <c r="A9115" s="153">
        <v>6867</v>
      </c>
      <c r="B9115" s="153">
        <v>20121866</v>
      </c>
      <c r="C9115" s="295"/>
    </row>
    <row r="9116" spans="1:3" x14ac:dyDescent="0.3">
      <c r="A9116" s="153">
        <v>6868</v>
      </c>
      <c r="B9116" s="153">
        <v>20121867</v>
      </c>
      <c r="C9116" s="295"/>
    </row>
    <row r="9117" spans="1:3" x14ac:dyDescent="0.3">
      <c r="A9117" s="153">
        <v>6869</v>
      </c>
      <c r="B9117" s="153">
        <v>20121868</v>
      </c>
      <c r="C9117" s="295"/>
    </row>
    <row r="9118" spans="1:3" x14ac:dyDescent="0.3">
      <c r="A9118" s="153">
        <v>6870</v>
      </c>
      <c r="B9118" s="153">
        <v>20121869</v>
      </c>
      <c r="C9118" s="295"/>
    </row>
    <row r="9119" spans="1:3" x14ac:dyDescent="0.3">
      <c r="A9119" s="153">
        <v>6871</v>
      </c>
      <c r="B9119" s="153">
        <v>20121870</v>
      </c>
      <c r="C9119" s="295"/>
    </row>
    <row r="9120" spans="1:3" x14ac:dyDescent="0.3">
      <c r="A9120" s="153">
        <v>6872</v>
      </c>
      <c r="B9120" s="153">
        <v>20121871</v>
      </c>
      <c r="C9120" s="295"/>
    </row>
    <row r="9121" spans="1:3" x14ac:dyDescent="0.3">
      <c r="A9121" s="153">
        <v>6873</v>
      </c>
      <c r="B9121" s="153">
        <v>20121872</v>
      </c>
      <c r="C9121" s="295"/>
    </row>
    <row r="9122" spans="1:3" x14ac:dyDescent="0.3">
      <c r="A9122" s="153">
        <v>6874</v>
      </c>
      <c r="B9122" s="153">
        <v>20121873</v>
      </c>
      <c r="C9122" s="295"/>
    </row>
    <row r="9123" spans="1:3" x14ac:dyDescent="0.3">
      <c r="A9123" s="153">
        <v>6875</v>
      </c>
      <c r="B9123" s="153">
        <v>20121874</v>
      </c>
      <c r="C9123" s="295"/>
    </row>
    <row r="9124" spans="1:3" x14ac:dyDescent="0.3">
      <c r="A9124" s="153">
        <v>6876</v>
      </c>
      <c r="B9124" s="153">
        <v>20121875</v>
      </c>
      <c r="C9124" s="295"/>
    </row>
    <row r="9125" spans="1:3" x14ac:dyDescent="0.3">
      <c r="A9125" s="153">
        <v>6877</v>
      </c>
      <c r="B9125" s="153">
        <v>20121876</v>
      </c>
      <c r="C9125" s="295"/>
    </row>
    <row r="9126" spans="1:3" x14ac:dyDescent="0.3">
      <c r="A9126" s="153">
        <v>6878</v>
      </c>
      <c r="B9126" s="153">
        <v>20121877</v>
      </c>
      <c r="C9126" s="295"/>
    </row>
    <row r="9127" spans="1:3" x14ac:dyDescent="0.3">
      <c r="A9127" s="153">
        <v>6879</v>
      </c>
      <c r="B9127" s="153">
        <v>20121878</v>
      </c>
      <c r="C9127" s="295"/>
    </row>
    <row r="9128" spans="1:3" x14ac:dyDescent="0.3">
      <c r="A9128" s="153">
        <v>6880</v>
      </c>
      <c r="B9128" s="153">
        <v>20121879</v>
      </c>
      <c r="C9128" s="295"/>
    </row>
    <row r="9129" spans="1:3" x14ac:dyDescent="0.3">
      <c r="A9129" s="153">
        <v>6881</v>
      </c>
      <c r="B9129" s="153">
        <v>20121880</v>
      </c>
      <c r="C9129" s="295"/>
    </row>
    <row r="9130" spans="1:3" x14ac:dyDescent="0.3">
      <c r="A9130" s="153">
        <v>6882</v>
      </c>
      <c r="B9130" s="153">
        <v>20121881</v>
      </c>
      <c r="C9130" s="295"/>
    </row>
    <row r="9131" spans="1:3" x14ac:dyDescent="0.3">
      <c r="A9131" s="153">
        <v>6883</v>
      </c>
      <c r="B9131" s="153">
        <v>20121882</v>
      </c>
      <c r="C9131" s="295"/>
    </row>
    <row r="9132" spans="1:3" x14ac:dyDescent="0.3">
      <c r="A9132" s="153">
        <v>6884</v>
      </c>
      <c r="B9132" s="153">
        <v>20121883</v>
      </c>
      <c r="C9132" s="295"/>
    </row>
    <row r="9133" spans="1:3" x14ac:dyDescent="0.3">
      <c r="A9133" s="153">
        <v>6885</v>
      </c>
      <c r="B9133" s="153">
        <v>20121884</v>
      </c>
      <c r="C9133" s="295"/>
    </row>
    <row r="9134" spans="1:3" x14ac:dyDescent="0.3">
      <c r="A9134" s="153">
        <v>6886</v>
      </c>
      <c r="B9134" s="153">
        <v>20121885</v>
      </c>
      <c r="C9134" s="295"/>
    </row>
    <row r="9135" spans="1:3" x14ac:dyDescent="0.3">
      <c r="A9135" s="153">
        <v>6887</v>
      </c>
      <c r="B9135" s="153">
        <v>20121886</v>
      </c>
      <c r="C9135" s="295"/>
    </row>
    <row r="9136" spans="1:3" x14ac:dyDescent="0.3">
      <c r="A9136" s="153">
        <v>6888</v>
      </c>
      <c r="B9136" s="153">
        <v>20121887</v>
      </c>
      <c r="C9136" s="295"/>
    </row>
    <row r="9137" spans="1:3" x14ac:dyDescent="0.3">
      <c r="A9137" s="153">
        <v>6889</v>
      </c>
      <c r="B9137" s="153">
        <v>20121888</v>
      </c>
      <c r="C9137" s="295"/>
    </row>
    <row r="9138" spans="1:3" x14ac:dyDescent="0.3">
      <c r="A9138" s="153">
        <v>6890</v>
      </c>
      <c r="B9138" s="153">
        <v>20121889</v>
      </c>
      <c r="C9138" s="295"/>
    </row>
    <row r="9139" spans="1:3" x14ac:dyDescent="0.3">
      <c r="A9139" s="153">
        <v>6891</v>
      </c>
      <c r="B9139" s="153">
        <v>20121890</v>
      </c>
      <c r="C9139" s="295"/>
    </row>
    <row r="9140" spans="1:3" x14ac:dyDescent="0.3">
      <c r="A9140" s="153">
        <v>6892</v>
      </c>
      <c r="B9140" s="153">
        <v>20121891</v>
      </c>
      <c r="C9140" s="295"/>
    </row>
    <row r="9141" spans="1:3" x14ac:dyDescent="0.3">
      <c r="A9141" s="153">
        <v>6893</v>
      </c>
      <c r="B9141" s="153">
        <v>20121892</v>
      </c>
      <c r="C9141" s="295"/>
    </row>
    <row r="9142" spans="1:3" x14ac:dyDescent="0.3">
      <c r="A9142" s="153">
        <v>6894</v>
      </c>
      <c r="B9142" s="153">
        <v>20121893</v>
      </c>
      <c r="C9142" s="295"/>
    </row>
    <row r="9143" spans="1:3" x14ac:dyDescent="0.3">
      <c r="A9143" s="153">
        <v>6895</v>
      </c>
      <c r="B9143" s="153">
        <v>20121894</v>
      </c>
      <c r="C9143" s="295"/>
    </row>
    <row r="9144" spans="1:3" x14ac:dyDescent="0.3">
      <c r="A9144" s="153">
        <v>6896</v>
      </c>
      <c r="B9144" s="153">
        <v>20121895</v>
      </c>
      <c r="C9144" s="295"/>
    </row>
    <row r="9145" spans="1:3" x14ac:dyDescent="0.3">
      <c r="A9145" s="153">
        <v>6897</v>
      </c>
      <c r="B9145" s="153">
        <v>20121896</v>
      </c>
      <c r="C9145" s="295"/>
    </row>
    <row r="9146" spans="1:3" x14ac:dyDescent="0.3">
      <c r="A9146" s="153">
        <v>6898</v>
      </c>
      <c r="B9146" s="153">
        <v>20121897</v>
      </c>
      <c r="C9146" s="295"/>
    </row>
    <row r="9147" spans="1:3" x14ac:dyDescent="0.3">
      <c r="A9147" s="153">
        <v>6899</v>
      </c>
      <c r="B9147" s="153">
        <v>20121898</v>
      </c>
      <c r="C9147" s="295"/>
    </row>
    <row r="9148" spans="1:3" x14ac:dyDescent="0.3">
      <c r="A9148" s="153">
        <v>6900</v>
      </c>
      <c r="B9148" s="153">
        <v>20121899</v>
      </c>
      <c r="C9148" s="295"/>
    </row>
    <row r="9149" spans="1:3" x14ac:dyDescent="0.3">
      <c r="A9149" s="153">
        <v>6901</v>
      </c>
      <c r="B9149" s="153">
        <v>20121900</v>
      </c>
      <c r="C9149" s="295"/>
    </row>
    <row r="9150" spans="1:3" x14ac:dyDescent="0.3">
      <c r="A9150" s="153">
        <v>6902</v>
      </c>
      <c r="B9150" s="153">
        <v>20121901</v>
      </c>
      <c r="C9150" s="295"/>
    </row>
    <row r="9151" spans="1:3" x14ac:dyDescent="0.3">
      <c r="A9151" s="153">
        <v>6903</v>
      </c>
      <c r="B9151" s="153">
        <v>20121902</v>
      </c>
      <c r="C9151" s="295"/>
    </row>
    <row r="9152" spans="1:3" x14ac:dyDescent="0.3">
      <c r="A9152" s="153">
        <v>6904</v>
      </c>
      <c r="B9152" s="153">
        <v>20121903</v>
      </c>
      <c r="C9152" s="295"/>
    </row>
    <row r="9153" spans="1:3" x14ac:dyDescent="0.3">
      <c r="A9153" s="153">
        <v>6905</v>
      </c>
      <c r="B9153" s="153">
        <v>20121904</v>
      </c>
      <c r="C9153" s="295"/>
    </row>
    <row r="9154" spans="1:3" x14ac:dyDescent="0.3">
      <c r="A9154" s="153">
        <v>6906</v>
      </c>
      <c r="B9154" s="153">
        <v>20121905</v>
      </c>
      <c r="C9154" s="295"/>
    </row>
    <row r="9155" spans="1:3" x14ac:dyDescent="0.3">
      <c r="A9155" s="153">
        <v>6907</v>
      </c>
      <c r="B9155" s="153">
        <v>20121906</v>
      </c>
      <c r="C9155" s="295"/>
    </row>
    <row r="9156" spans="1:3" x14ac:dyDescent="0.3">
      <c r="A9156" s="153">
        <v>6908</v>
      </c>
      <c r="B9156" s="153">
        <v>20121907</v>
      </c>
      <c r="C9156" s="295"/>
    </row>
    <row r="9157" spans="1:3" x14ac:dyDescent="0.3">
      <c r="A9157" s="153">
        <v>6909</v>
      </c>
      <c r="B9157" s="153">
        <v>20121908</v>
      </c>
      <c r="C9157" s="295"/>
    </row>
    <row r="9158" spans="1:3" x14ac:dyDescent="0.3">
      <c r="A9158" s="153">
        <v>6910</v>
      </c>
      <c r="B9158" s="153">
        <v>20121909</v>
      </c>
      <c r="C9158" s="295"/>
    </row>
    <row r="9159" spans="1:3" x14ac:dyDescent="0.3">
      <c r="A9159" s="153">
        <v>6911</v>
      </c>
      <c r="B9159" s="153">
        <v>20121910</v>
      </c>
      <c r="C9159" s="295"/>
    </row>
    <row r="9160" spans="1:3" x14ac:dyDescent="0.3">
      <c r="A9160" s="153">
        <v>6912</v>
      </c>
      <c r="B9160" s="153">
        <v>20121911</v>
      </c>
      <c r="C9160" s="295"/>
    </row>
    <row r="9161" spans="1:3" x14ac:dyDescent="0.3">
      <c r="A9161" s="153">
        <v>6913</v>
      </c>
      <c r="B9161" s="153">
        <v>20121912</v>
      </c>
      <c r="C9161" s="295"/>
    </row>
    <row r="9162" spans="1:3" x14ac:dyDescent="0.3">
      <c r="A9162" s="153">
        <v>6914</v>
      </c>
      <c r="B9162" s="153">
        <v>20121913</v>
      </c>
      <c r="C9162" s="295"/>
    </row>
    <row r="9163" spans="1:3" x14ac:dyDescent="0.3">
      <c r="A9163" s="153">
        <v>6915</v>
      </c>
      <c r="B9163" s="153">
        <v>20121914</v>
      </c>
      <c r="C9163" s="295"/>
    </row>
    <row r="9164" spans="1:3" x14ac:dyDescent="0.3">
      <c r="A9164" s="153">
        <v>6916</v>
      </c>
      <c r="B9164" s="153">
        <v>20121915</v>
      </c>
      <c r="C9164" s="295"/>
    </row>
    <row r="9165" spans="1:3" x14ac:dyDescent="0.3">
      <c r="A9165" s="153">
        <v>6917</v>
      </c>
      <c r="B9165" s="153">
        <v>20121916</v>
      </c>
      <c r="C9165" s="295"/>
    </row>
    <row r="9166" spans="1:3" x14ac:dyDescent="0.3">
      <c r="A9166" s="153">
        <v>6918</v>
      </c>
      <c r="B9166" s="153">
        <v>20121917</v>
      </c>
      <c r="C9166" s="295"/>
    </row>
    <row r="9167" spans="1:3" x14ac:dyDescent="0.3">
      <c r="A9167" s="153">
        <v>6919</v>
      </c>
      <c r="B9167" s="153">
        <v>20121918</v>
      </c>
      <c r="C9167" s="295"/>
    </row>
    <row r="9168" spans="1:3" x14ac:dyDescent="0.3">
      <c r="A9168" s="153">
        <v>6920</v>
      </c>
      <c r="B9168" s="153">
        <v>20121919</v>
      </c>
      <c r="C9168" s="295"/>
    </row>
    <row r="9169" spans="1:3" x14ac:dyDescent="0.3">
      <c r="A9169" s="153">
        <v>6921</v>
      </c>
      <c r="B9169" s="153">
        <v>20121920</v>
      </c>
      <c r="C9169" s="295"/>
    </row>
    <row r="9170" spans="1:3" x14ac:dyDescent="0.3">
      <c r="A9170" s="153">
        <v>6922</v>
      </c>
      <c r="B9170" s="153">
        <v>20121921</v>
      </c>
      <c r="C9170" s="295"/>
    </row>
    <row r="9171" spans="1:3" x14ac:dyDescent="0.3">
      <c r="A9171" s="153">
        <v>6923</v>
      </c>
      <c r="B9171" s="153">
        <v>20121922</v>
      </c>
      <c r="C9171" s="295"/>
    </row>
    <row r="9172" spans="1:3" x14ac:dyDescent="0.3">
      <c r="A9172" s="153">
        <v>6924</v>
      </c>
      <c r="B9172" s="153">
        <v>20121923</v>
      </c>
      <c r="C9172" s="295"/>
    </row>
    <row r="9173" spans="1:3" x14ac:dyDescent="0.3">
      <c r="A9173" s="153">
        <v>6925</v>
      </c>
      <c r="B9173" s="153">
        <v>20121924</v>
      </c>
      <c r="C9173" s="295"/>
    </row>
    <row r="9174" spans="1:3" x14ac:dyDescent="0.3">
      <c r="A9174" s="153">
        <v>6926</v>
      </c>
      <c r="B9174" s="153">
        <v>20121925</v>
      </c>
      <c r="C9174" s="295"/>
    </row>
    <row r="9175" spans="1:3" x14ac:dyDescent="0.3">
      <c r="A9175" s="153">
        <v>6927</v>
      </c>
      <c r="B9175" s="153">
        <v>20121926</v>
      </c>
      <c r="C9175" s="295"/>
    </row>
    <row r="9176" spans="1:3" x14ac:dyDescent="0.3">
      <c r="A9176" s="153">
        <v>6928</v>
      </c>
      <c r="B9176" s="153">
        <v>20121927</v>
      </c>
      <c r="C9176" s="295"/>
    </row>
    <row r="9177" spans="1:3" x14ac:dyDescent="0.3">
      <c r="A9177" s="153">
        <v>6929</v>
      </c>
      <c r="B9177" s="153">
        <v>20121928</v>
      </c>
      <c r="C9177" s="295"/>
    </row>
    <row r="9178" spans="1:3" x14ac:dyDescent="0.3">
      <c r="A9178" s="153">
        <v>6930</v>
      </c>
      <c r="B9178" s="153">
        <v>20121929</v>
      </c>
      <c r="C9178" s="295"/>
    </row>
    <row r="9179" spans="1:3" x14ac:dyDescent="0.3">
      <c r="A9179" s="153">
        <v>6931</v>
      </c>
      <c r="B9179" s="153">
        <v>20121930</v>
      </c>
      <c r="C9179" s="295"/>
    </row>
    <row r="9180" spans="1:3" x14ac:dyDescent="0.3">
      <c r="A9180" s="153">
        <v>6932</v>
      </c>
      <c r="B9180" s="153">
        <v>20121931</v>
      </c>
      <c r="C9180" s="295"/>
    </row>
    <row r="9181" spans="1:3" x14ac:dyDescent="0.3">
      <c r="A9181" s="153">
        <v>6933</v>
      </c>
      <c r="B9181" s="153">
        <v>20121932</v>
      </c>
      <c r="C9181" s="295"/>
    </row>
    <row r="9182" spans="1:3" x14ac:dyDescent="0.3">
      <c r="A9182" s="153">
        <v>6934</v>
      </c>
      <c r="B9182" s="153">
        <v>20121933</v>
      </c>
      <c r="C9182" s="295"/>
    </row>
    <row r="9183" spans="1:3" x14ac:dyDescent="0.3">
      <c r="A9183" s="153">
        <v>6935</v>
      </c>
      <c r="B9183" s="153">
        <v>20121934</v>
      </c>
      <c r="C9183" s="295"/>
    </row>
    <row r="9184" spans="1:3" x14ac:dyDescent="0.3">
      <c r="A9184" s="153">
        <v>6936</v>
      </c>
      <c r="B9184" s="153">
        <v>20121935</v>
      </c>
      <c r="C9184" s="295"/>
    </row>
    <row r="9185" spans="1:3" x14ac:dyDescent="0.3">
      <c r="A9185" s="153">
        <v>6937</v>
      </c>
      <c r="B9185" s="153">
        <v>20121936</v>
      </c>
      <c r="C9185" s="295"/>
    </row>
    <row r="9186" spans="1:3" x14ac:dyDescent="0.3">
      <c r="A9186" s="153">
        <v>6938</v>
      </c>
      <c r="B9186" s="153">
        <v>20121937</v>
      </c>
      <c r="C9186" s="295"/>
    </row>
    <row r="9187" spans="1:3" x14ac:dyDescent="0.3">
      <c r="A9187" s="153">
        <v>6939</v>
      </c>
      <c r="B9187" s="153">
        <v>20121938</v>
      </c>
      <c r="C9187" s="295"/>
    </row>
    <row r="9188" spans="1:3" x14ac:dyDescent="0.3">
      <c r="A9188" s="153">
        <v>6940</v>
      </c>
      <c r="B9188" s="153">
        <v>20121939</v>
      </c>
      <c r="C9188" s="295"/>
    </row>
    <row r="9189" spans="1:3" x14ac:dyDescent="0.3">
      <c r="A9189" s="153">
        <v>6941</v>
      </c>
      <c r="B9189" s="153">
        <v>20121940</v>
      </c>
      <c r="C9189" s="295"/>
    </row>
    <row r="9190" spans="1:3" x14ac:dyDescent="0.3">
      <c r="A9190" s="153">
        <v>6942</v>
      </c>
      <c r="B9190" s="153">
        <v>20121941</v>
      </c>
      <c r="C9190" s="295"/>
    </row>
    <row r="9191" spans="1:3" x14ac:dyDescent="0.3">
      <c r="A9191" s="153">
        <v>6943</v>
      </c>
      <c r="B9191" s="153">
        <v>20121942</v>
      </c>
      <c r="C9191" s="295"/>
    </row>
    <row r="9192" spans="1:3" x14ac:dyDescent="0.3">
      <c r="A9192" s="153">
        <v>6944</v>
      </c>
      <c r="B9192" s="153">
        <v>20121943</v>
      </c>
      <c r="C9192" s="295"/>
    </row>
    <row r="9193" spans="1:3" x14ac:dyDescent="0.3">
      <c r="A9193" s="153">
        <v>6945</v>
      </c>
      <c r="B9193" s="153">
        <v>20121944</v>
      </c>
      <c r="C9193" s="295"/>
    </row>
    <row r="9194" spans="1:3" x14ac:dyDescent="0.3">
      <c r="A9194" s="153">
        <v>6946</v>
      </c>
      <c r="B9194" s="153">
        <v>20121945</v>
      </c>
      <c r="C9194" s="295"/>
    </row>
    <row r="9195" spans="1:3" x14ac:dyDescent="0.3">
      <c r="A9195" s="153">
        <v>6947</v>
      </c>
      <c r="B9195" s="153">
        <v>20121946</v>
      </c>
      <c r="C9195" s="295"/>
    </row>
    <row r="9196" spans="1:3" x14ac:dyDescent="0.3">
      <c r="A9196" s="153">
        <v>6948</v>
      </c>
      <c r="B9196" s="153">
        <v>20121947</v>
      </c>
      <c r="C9196" s="295"/>
    </row>
    <row r="9197" spans="1:3" x14ac:dyDescent="0.3">
      <c r="A9197" s="153">
        <v>6949</v>
      </c>
      <c r="B9197" s="153">
        <v>20121948</v>
      </c>
      <c r="C9197" s="295"/>
    </row>
    <row r="9198" spans="1:3" x14ac:dyDescent="0.3">
      <c r="A9198" s="153">
        <v>6950</v>
      </c>
      <c r="B9198" s="153">
        <v>20121949</v>
      </c>
      <c r="C9198" s="295"/>
    </row>
    <row r="9199" spans="1:3" x14ac:dyDescent="0.3">
      <c r="A9199" s="153">
        <v>6951</v>
      </c>
      <c r="B9199" s="153">
        <v>20121950</v>
      </c>
      <c r="C9199" s="295"/>
    </row>
    <row r="9200" spans="1:3" x14ac:dyDescent="0.3">
      <c r="A9200" s="153">
        <v>6952</v>
      </c>
      <c r="B9200" s="153">
        <v>20121951</v>
      </c>
      <c r="C9200" s="295"/>
    </row>
    <row r="9201" spans="1:3" x14ac:dyDescent="0.3">
      <c r="A9201" s="153">
        <v>6953</v>
      </c>
      <c r="B9201" s="153">
        <v>20121952</v>
      </c>
      <c r="C9201" s="295"/>
    </row>
    <row r="9202" spans="1:3" x14ac:dyDescent="0.3">
      <c r="A9202" s="153">
        <v>6954</v>
      </c>
      <c r="B9202" s="153">
        <v>20121953</v>
      </c>
      <c r="C9202" s="295"/>
    </row>
    <row r="9203" spans="1:3" x14ac:dyDescent="0.3">
      <c r="A9203" s="153">
        <v>6955</v>
      </c>
      <c r="B9203" s="153">
        <v>20121954</v>
      </c>
      <c r="C9203" s="295"/>
    </row>
    <row r="9204" spans="1:3" x14ac:dyDescent="0.3">
      <c r="A9204" s="153">
        <v>6956</v>
      </c>
      <c r="B9204" s="153">
        <v>20121955</v>
      </c>
      <c r="C9204" s="295"/>
    </row>
    <row r="9205" spans="1:3" x14ac:dyDescent="0.3">
      <c r="A9205" s="153">
        <v>6957</v>
      </c>
      <c r="B9205" s="153">
        <v>20121956</v>
      </c>
      <c r="C9205" s="295"/>
    </row>
    <row r="9206" spans="1:3" x14ac:dyDescent="0.3">
      <c r="A9206" s="153">
        <v>6958</v>
      </c>
      <c r="B9206" s="153">
        <v>20121957</v>
      </c>
      <c r="C9206" s="295"/>
    </row>
    <row r="9207" spans="1:3" x14ac:dyDescent="0.3">
      <c r="A9207" s="153">
        <v>6959</v>
      </c>
      <c r="B9207" s="153">
        <v>20121958</v>
      </c>
      <c r="C9207" s="295"/>
    </row>
    <row r="9208" spans="1:3" x14ac:dyDescent="0.3">
      <c r="A9208" s="153">
        <v>6960</v>
      </c>
      <c r="B9208" s="153">
        <v>20121959</v>
      </c>
      <c r="C9208" s="295"/>
    </row>
    <row r="9209" spans="1:3" x14ac:dyDescent="0.3">
      <c r="A9209" s="153">
        <v>6961</v>
      </c>
      <c r="B9209" s="153">
        <v>20121960</v>
      </c>
      <c r="C9209" s="295"/>
    </row>
    <row r="9210" spans="1:3" x14ac:dyDescent="0.3">
      <c r="A9210" s="153">
        <v>6962</v>
      </c>
      <c r="B9210" s="153">
        <v>20121961</v>
      </c>
      <c r="C9210" s="295"/>
    </row>
    <row r="9211" spans="1:3" x14ac:dyDescent="0.3">
      <c r="A9211" s="153">
        <v>6963</v>
      </c>
      <c r="B9211" s="153">
        <v>20121962</v>
      </c>
      <c r="C9211" s="295"/>
    </row>
    <row r="9212" spans="1:3" x14ac:dyDescent="0.3">
      <c r="A9212" s="153">
        <v>6964</v>
      </c>
      <c r="B9212" s="153">
        <v>20121963</v>
      </c>
      <c r="C9212" s="295"/>
    </row>
    <row r="9213" spans="1:3" x14ac:dyDescent="0.3">
      <c r="A9213" s="153">
        <v>6965</v>
      </c>
      <c r="B9213" s="153">
        <v>20121964</v>
      </c>
      <c r="C9213" s="295"/>
    </row>
    <row r="9214" spans="1:3" x14ac:dyDescent="0.3">
      <c r="A9214" s="153">
        <v>6966</v>
      </c>
      <c r="B9214" s="153">
        <v>20121965</v>
      </c>
      <c r="C9214" s="295"/>
    </row>
    <row r="9215" spans="1:3" x14ac:dyDescent="0.3">
      <c r="A9215" s="153">
        <v>6967</v>
      </c>
      <c r="B9215" s="153">
        <v>20121966</v>
      </c>
      <c r="C9215" s="295"/>
    </row>
    <row r="9216" spans="1:3" x14ac:dyDescent="0.3">
      <c r="A9216" s="153">
        <v>6968</v>
      </c>
      <c r="B9216" s="153">
        <v>20121967</v>
      </c>
      <c r="C9216" s="295"/>
    </row>
    <row r="9217" spans="1:3" x14ac:dyDescent="0.3">
      <c r="A9217" s="153">
        <v>6969</v>
      </c>
      <c r="B9217" s="153">
        <v>20121968</v>
      </c>
      <c r="C9217" s="295"/>
    </row>
    <row r="9218" spans="1:3" x14ac:dyDescent="0.3">
      <c r="A9218" s="153">
        <v>6970</v>
      </c>
      <c r="B9218" s="153">
        <v>20121969</v>
      </c>
      <c r="C9218" s="295"/>
    </row>
    <row r="9219" spans="1:3" x14ac:dyDescent="0.3">
      <c r="A9219" s="153">
        <v>6971</v>
      </c>
      <c r="B9219" s="153">
        <v>20121970</v>
      </c>
      <c r="C9219" s="295"/>
    </row>
    <row r="9220" spans="1:3" x14ac:dyDescent="0.3">
      <c r="A9220" s="153">
        <v>6972</v>
      </c>
      <c r="B9220" s="153">
        <v>20121971</v>
      </c>
      <c r="C9220" s="295"/>
    </row>
    <row r="9221" spans="1:3" x14ac:dyDescent="0.3">
      <c r="A9221" s="153">
        <v>6973</v>
      </c>
      <c r="B9221" s="153">
        <v>20121972</v>
      </c>
      <c r="C9221" s="295"/>
    </row>
    <row r="9222" spans="1:3" x14ac:dyDescent="0.3">
      <c r="A9222" s="153">
        <v>6974</v>
      </c>
      <c r="B9222" s="153">
        <v>20121973</v>
      </c>
      <c r="C9222" s="295"/>
    </row>
    <row r="9223" spans="1:3" x14ac:dyDescent="0.3">
      <c r="A9223" s="153">
        <v>6975</v>
      </c>
      <c r="B9223" s="153">
        <v>20121974</v>
      </c>
      <c r="C9223" s="295"/>
    </row>
    <row r="9224" spans="1:3" x14ac:dyDescent="0.3">
      <c r="A9224" s="153">
        <v>6976</v>
      </c>
      <c r="B9224" s="153">
        <v>20121975</v>
      </c>
      <c r="C9224" s="295"/>
    </row>
    <row r="9225" spans="1:3" x14ac:dyDescent="0.3">
      <c r="A9225" s="153">
        <v>6977</v>
      </c>
      <c r="B9225" s="153">
        <v>20121976</v>
      </c>
      <c r="C9225" s="295"/>
    </row>
    <row r="9226" spans="1:3" x14ac:dyDescent="0.3">
      <c r="A9226" s="153">
        <v>6978</v>
      </c>
      <c r="B9226" s="153">
        <v>20121977</v>
      </c>
      <c r="C9226" s="295"/>
    </row>
    <row r="9227" spans="1:3" x14ac:dyDescent="0.3">
      <c r="A9227" s="153">
        <v>6979</v>
      </c>
      <c r="B9227" s="153">
        <v>20121978</v>
      </c>
      <c r="C9227" s="295"/>
    </row>
    <row r="9228" spans="1:3" x14ac:dyDescent="0.3">
      <c r="A9228" s="153">
        <v>6980</v>
      </c>
      <c r="B9228" s="153">
        <v>20121979</v>
      </c>
      <c r="C9228" s="295"/>
    </row>
    <row r="9229" spans="1:3" x14ac:dyDescent="0.3">
      <c r="A9229" s="153">
        <v>6981</v>
      </c>
      <c r="B9229" s="153">
        <v>20121980</v>
      </c>
      <c r="C9229" s="295"/>
    </row>
    <row r="9230" spans="1:3" x14ac:dyDescent="0.3">
      <c r="A9230" s="153">
        <v>6982</v>
      </c>
      <c r="B9230" s="153">
        <v>20121981</v>
      </c>
      <c r="C9230" s="295"/>
    </row>
    <row r="9231" spans="1:3" x14ac:dyDescent="0.3">
      <c r="A9231" s="153">
        <v>6983</v>
      </c>
      <c r="B9231" s="153">
        <v>20121982</v>
      </c>
      <c r="C9231" s="295"/>
    </row>
    <row r="9232" spans="1:3" x14ac:dyDescent="0.3">
      <c r="A9232" s="153">
        <v>6984</v>
      </c>
      <c r="B9232" s="153">
        <v>20121983</v>
      </c>
      <c r="C9232" s="295"/>
    </row>
    <row r="9233" spans="1:3" x14ac:dyDescent="0.3">
      <c r="A9233" s="153">
        <v>6985</v>
      </c>
      <c r="B9233" s="153">
        <v>20121984</v>
      </c>
      <c r="C9233" s="295"/>
    </row>
    <row r="9234" spans="1:3" x14ac:dyDescent="0.3">
      <c r="A9234" s="153">
        <v>6986</v>
      </c>
      <c r="B9234" s="153">
        <v>20121985</v>
      </c>
      <c r="C9234" s="295"/>
    </row>
    <row r="9235" spans="1:3" x14ac:dyDescent="0.3">
      <c r="A9235" s="153">
        <v>6987</v>
      </c>
      <c r="B9235" s="153">
        <v>20121986</v>
      </c>
      <c r="C9235" s="295"/>
    </row>
    <row r="9236" spans="1:3" x14ac:dyDescent="0.3">
      <c r="A9236" s="153">
        <v>6988</v>
      </c>
      <c r="B9236" s="153">
        <v>20121987</v>
      </c>
      <c r="C9236" s="295"/>
    </row>
    <row r="9237" spans="1:3" x14ac:dyDescent="0.3">
      <c r="A9237" s="153">
        <v>6989</v>
      </c>
      <c r="B9237" s="153">
        <v>20121988</v>
      </c>
      <c r="C9237" s="295"/>
    </row>
    <row r="9238" spans="1:3" x14ac:dyDescent="0.3">
      <c r="A9238" s="153">
        <v>6990</v>
      </c>
      <c r="B9238" s="153">
        <v>20121989</v>
      </c>
      <c r="C9238" s="295"/>
    </row>
    <row r="9239" spans="1:3" x14ac:dyDescent="0.3">
      <c r="A9239" s="153">
        <v>6991</v>
      </c>
      <c r="B9239" s="153">
        <v>20121990</v>
      </c>
      <c r="C9239" s="295"/>
    </row>
    <row r="9240" spans="1:3" x14ac:dyDescent="0.3">
      <c r="A9240" s="153">
        <v>6992</v>
      </c>
      <c r="B9240" s="153">
        <v>20121991</v>
      </c>
      <c r="C9240" s="295"/>
    </row>
    <row r="9241" spans="1:3" x14ac:dyDescent="0.3">
      <c r="A9241" s="153">
        <v>6993</v>
      </c>
      <c r="B9241" s="153">
        <v>20121992</v>
      </c>
      <c r="C9241" s="295"/>
    </row>
    <row r="9242" spans="1:3" x14ac:dyDescent="0.3">
      <c r="A9242" s="153">
        <v>6994</v>
      </c>
      <c r="B9242" s="153">
        <v>20121993</v>
      </c>
      <c r="C9242" s="295"/>
    </row>
    <row r="9243" spans="1:3" x14ac:dyDescent="0.3">
      <c r="A9243" s="153">
        <v>6995</v>
      </c>
      <c r="B9243" s="153">
        <v>20121994</v>
      </c>
      <c r="C9243" s="295"/>
    </row>
    <row r="9244" spans="1:3" x14ac:dyDescent="0.3">
      <c r="A9244" s="153">
        <v>6996</v>
      </c>
      <c r="B9244" s="153">
        <v>20121995</v>
      </c>
      <c r="C9244" s="295"/>
    </row>
    <row r="9245" spans="1:3" x14ac:dyDescent="0.3">
      <c r="A9245" s="153">
        <v>6997</v>
      </c>
      <c r="B9245" s="153">
        <v>20121996</v>
      </c>
      <c r="C9245" s="295"/>
    </row>
    <row r="9246" spans="1:3" x14ac:dyDescent="0.3">
      <c r="A9246" s="153">
        <v>6998</v>
      </c>
      <c r="B9246" s="153">
        <v>20121997</v>
      </c>
      <c r="C9246" s="295"/>
    </row>
    <row r="9247" spans="1:3" x14ac:dyDescent="0.3">
      <c r="A9247" s="153">
        <v>6999</v>
      </c>
      <c r="B9247" s="153">
        <v>20121998</v>
      </c>
      <c r="C9247" s="295"/>
    </row>
    <row r="9248" spans="1:3" x14ac:dyDescent="0.3">
      <c r="A9248" s="153">
        <v>7000</v>
      </c>
      <c r="B9248" s="153">
        <v>20121999</v>
      </c>
      <c r="C9248" s="295"/>
    </row>
    <row r="9249" spans="1:3" x14ac:dyDescent="0.3">
      <c r="A9249" s="153">
        <v>7001</v>
      </c>
      <c r="B9249" s="153">
        <v>20122000</v>
      </c>
      <c r="C9249" s="295"/>
    </row>
    <row r="9250" spans="1:3" x14ac:dyDescent="0.3">
      <c r="A9250" s="153">
        <v>7002</v>
      </c>
      <c r="B9250" s="153">
        <v>20122001</v>
      </c>
      <c r="C9250" s="295"/>
    </row>
    <row r="9251" spans="1:3" x14ac:dyDescent="0.3">
      <c r="A9251" s="153">
        <v>7003</v>
      </c>
      <c r="B9251" s="153">
        <v>20122002</v>
      </c>
      <c r="C9251" s="295"/>
    </row>
    <row r="9252" spans="1:3" x14ac:dyDescent="0.3">
      <c r="A9252" s="153">
        <v>7004</v>
      </c>
      <c r="B9252" s="153">
        <v>20122003</v>
      </c>
      <c r="C9252" s="295"/>
    </row>
    <row r="9253" spans="1:3" x14ac:dyDescent="0.3">
      <c r="A9253" s="153">
        <v>7005</v>
      </c>
      <c r="B9253" s="153">
        <v>20122004</v>
      </c>
      <c r="C9253" s="295"/>
    </row>
    <row r="9254" spans="1:3" x14ac:dyDescent="0.3">
      <c r="A9254" s="153">
        <v>7006</v>
      </c>
      <c r="B9254" s="153">
        <v>20122005</v>
      </c>
      <c r="C9254" s="295"/>
    </row>
    <row r="9255" spans="1:3" x14ac:dyDescent="0.3">
      <c r="A9255" s="153">
        <v>7007</v>
      </c>
      <c r="B9255" s="153">
        <v>20122006</v>
      </c>
      <c r="C9255" s="295"/>
    </row>
    <row r="9256" spans="1:3" x14ac:dyDescent="0.3">
      <c r="A9256" s="153">
        <v>7008</v>
      </c>
      <c r="B9256" s="153">
        <v>20122007</v>
      </c>
      <c r="C9256" s="295"/>
    </row>
    <row r="9257" spans="1:3" x14ac:dyDescent="0.3">
      <c r="A9257" s="153">
        <v>7009</v>
      </c>
      <c r="B9257" s="153">
        <v>20122008</v>
      </c>
      <c r="C9257" s="295"/>
    </row>
    <row r="9258" spans="1:3" x14ac:dyDescent="0.3">
      <c r="A9258" s="153">
        <v>7010</v>
      </c>
      <c r="B9258" s="153">
        <v>20122009</v>
      </c>
      <c r="C9258" s="295"/>
    </row>
    <row r="9259" spans="1:3" x14ac:dyDescent="0.3">
      <c r="A9259" s="153">
        <v>7011</v>
      </c>
      <c r="B9259" s="153">
        <v>20122010</v>
      </c>
      <c r="C9259" s="295"/>
    </row>
    <row r="9260" spans="1:3" x14ac:dyDescent="0.3">
      <c r="A9260" s="153">
        <v>7012</v>
      </c>
      <c r="B9260" s="153">
        <v>20122011</v>
      </c>
      <c r="C9260" s="295"/>
    </row>
    <row r="9261" spans="1:3" x14ac:dyDescent="0.3">
      <c r="A9261" s="153">
        <v>7013</v>
      </c>
      <c r="B9261" s="153">
        <v>20122012</v>
      </c>
      <c r="C9261" s="295"/>
    </row>
    <row r="9262" spans="1:3" x14ac:dyDescent="0.3">
      <c r="A9262" s="153">
        <v>7014</v>
      </c>
      <c r="B9262" s="153">
        <v>20122013</v>
      </c>
      <c r="C9262" s="295"/>
    </row>
    <row r="9263" spans="1:3" x14ac:dyDescent="0.3">
      <c r="A9263" s="153">
        <v>7015</v>
      </c>
      <c r="B9263" s="153">
        <v>20122014</v>
      </c>
      <c r="C9263" s="295"/>
    </row>
    <row r="9264" spans="1:3" x14ac:dyDescent="0.3">
      <c r="A9264" s="153">
        <v>7016</v>
      </c>
      <c r="B9264" s="153">
        <v>20122015</v>
      </c>
      <c r="C9264" s="295"/>
    </row>
    <row r="9265" spans="1:3" x14ac:dyDescent="0.3">
      <c r="A9265" s="153">
        <v>7017</v>
      </c>
      <c r="B9265" s="153">
        <v>20122016</v>
      </c>
      <c r="C9265" s="295"/>
    </row>
    <row r="9266" spans="1:3" x14ac:dyDescent="0.3">
      <c r="A9266" s="153">
        <v>7018</v>
      </c>
      <c r="B9266" s="153">
        <v>20122017</v>
      </c>
      <c r="C9266" s="295"/>
    </row>
    <row r="9267" spans="1:3" x14ac:dyDescent="0.3">
      <c r="A9267" s="153">
        <v>7019</v>
      </c>
      <c r="B9267" s="153">
        <v>20122018</v>
      </c>
      <c r="C9267" s="295"/>
    </row>
    <row r="9268" spans="1:3" x14ac:dyDescent="0.3">
      <c r="A9268" s="153">
        <v>7020</v>
      </c>
      <c r="B9268" s="153">
        <v>20122019</v>
      </c>
      <c r="C9268" s="295"/>
    </row>
    <row r="9269" spans="1:3" x14ac:dyDescent="0.3">
      <c r="A9269" s="153">
        <v>7021</v>
      </c>
      <c r="B9269" s="153">
        <v>20122020</v>
      </c>
      <c r="C9269" s="295"/>
    </row>
    <row r="9270" spans="1:3" x14ac:dyDescent="0.3">
      <c r="A9270" s="153">
        <v>7022</v>
      </c>
      <c r="B9270" s="153">
        <v>20122021</v>
      </c>
      <c r="C9270" s="295"/>
    </row>
    <row r="9271" spans="1:3" x14ac:dyDescent="0.3">
      <c r="A9271" s="153">
        <v>7023</v>
      </c>
      <c r="B9271" s="153">
        <v>20122022</v>
      </c>
      <c r="C9271" s="295"/>
    </row>
    <row r="9272" spans="1:3" x14ac:dyDescent="0.3">
      <c r="A9272" s="153">
        <v>7024</v>
      </c>
      <c r="B9272" s="153">
        <v>20122023</v>
      </c>
      <c r="C9272" s="295"/>
    </row>
    <row r="9273" spans="1:3" x14ac:dyDescent="0.3">
      <c r="A9273" s="153">
        <v>7025</v>
      </c>
      <c r="B9273" s="153">
        <v>20122024</v>
      </c>
      <c r="C9273" s="295"/>
    </row>
    <row r="9274" spans="1:3" x14ac:dyDescent="0.3">
      <c r="A9274" s="153">
        <v>7026</v>
      </c>
      <c r="B9274" s="153">
        <v>20122025</v>
      </c>
      <c r="C9274" s="295"/>
    </row>
    <row r="9275" spans="1:3" x14ac:dyDescent="0.3">
      <c r="A9275" s="153">
        <v>7027</v>
      </c>
      <c r="B9275" s="153">
        <v>20122026</v>
      </c>
      <c r="C9275" s="295"/>
    </row>
    <row r="9276" spans="1:3" x14ac:dyDescent="0.3">
      <c r="A9276" s="153">
        <v>7028</v>
      </c>
      <c r="B9276" s="153">
        <v>20122027</v>
      </c>
      <c r="C9276" s="295"/>
    </row>
    <row r="9277" spans="1:3" x14ac:dyDescent="0.3">
      <c r="A9277" s="153">
        <v>7029</v>
      </c>
      <c r="B9277" s="153">
        <v>20122028</v>
      </c>
      <c r="C9277" s="295"/>
    </row>
    <row r="9278" spans="1:3" x14ac:dyDescent="0.3">
      <c r="A9278" s="153">
        <v>7030</v>
      </c>
      <c r="B9278" s="153">
        <v>20122029</v>
      </c>
      <c r="C9278" s="295"/>
    </row>
    <row r="9279" spans="1:3" x14ac:dyDescent="0.3">
      <c r="A9279" s="153">
        <v>7031</v>
      </c>
      <c r="B9279" s="153">
        <v>20122030</v>
      </c>
      <c r="C9279" s="295"/>
    </row>
    <row r="9280" spans="1:3" x14ac:dyDescent="0.3">
      <c r="A9280" s="153">
        <v>7032</v>
      </c>
      <c r="B9280" s="153">
        <v>20122031</v>
      </c>
      <c r="C9280" s="295"/>
    </row>
    <row r="9281" spans="1:3" x14ac:dyDescent="0.3">
      <c r="A9281" s="153">
        <v>7033</v>
      </c>
      <c r="B9281" s="153">
        <v>20122032</v>
      </c>
      <c r="C9281" s="295"/>
    </row>
    <row r="9282" spans="1:3" x14ac:dyDescent="0.3">
      <c r="A9282" s="153">
        <v>7034</v>
      </c>
      <c r="B9282" s="153">
        <v>20122033</v>
      </c>
      <c r="C9282" s="295"/>
    </row>
    <row r="9283" spans="1:3" x14ac:dyDescent="0.3">
      <c r="A9283" s="153">
        <v>7035</v>
      </c>
      <c r="B9283" s="153">
        <v>20122034</v>
      </c>
      <c r="C9283" s="295"/>
    </row>
    <row r="9284" spans="1:3" x14ac:dyDescent="0.3">
      <c r="A9284" s="153">
        <v>7036</v>
      </c>
      <c r="B9284" s="153">
        <v>20122035</v>
      </c>
      <c r="C9284" s="295"/>
    </row>
    <row r="9285" spans="1:3" x14ac:dyDescent="0.3">
      <c r="A9285" s="153">
        <v>7037</v>
      </c>
      <c r="B9285" s="153">
        <v>20122036</v>
      </c>
      <c r="C9285" s="295"/>
    </row>
    <row r="9286" spans="1:3" x14ac:dyDescent="0.3">
      <c r="A9286" s="153">
        <v>7038</v>
      </c>
      <c r="B9286" s="153">
        <v>20122037</v>
      </c>
      <c r="C9286" s="295"/>
    </row>
    <row r="9287" spans="1:3" x14ac:dyDescent="0.3">
      <c r="A9287" s="153">
        <v>7039</v>
      </c>
      <c r="B9287" s="153">
        <v>20122038</v>
      </c>
      <c r="C9287" s="295"/>
    </row>
    <row r="9288" spans="1:3" x14ac:dyDescent="0.3">
      <c r="A9288" s="153">
        <v>7040</v>
      </c>
      <c r="B9288" s="153">
        <v>20122039</v>
      </c>
      <c r="C9288" s="295"/>
    </row>
    <row r="9289" spans="1:3" x14ac:dyDescent="0.3">
      <c r="A9289" s="153">
        <v>7041</v>
      </c>
      <c r="B9289" s="153">
        <v>20122040</v>
      </c>
      <c r="C9289" s="295"/>
    </row>
    <row r="9290" spans="1:3" x14ac:dyDescent="0.3">
      <c r="A9290" s="153">
        <v>7042</v>
      </c>
      <c r="B9290" s="153">
        <v>20122041</v>
      </c>
      <c r="C9290" s="295"/>
    </row>
    <row r="9291" spans="1:3" x14ac:dyDescent="0.3">
      <c r="A9291" s="153">
        <v>7043</v>
      </c>
      <c r="B9291" s="153">
        <v>20122042</v>
      </c>
      <c r="C9291" s="295"/>
    </row>
    <row r="9292" spans="1:3" x14ac:dyDescent="0.3">
      <c r="A9292" s="153">
        <v>7044</v>
      </c>
      <c r="B9292" s="153">
        <v>20122043</v>
      </c>
      <c r="C9292" s="295"/>
    </row>
    <row r="9293" spans="1:3" x14ac:dyDescent="0.3">
      <c r="A9293" s="153">
        <v>7045</v>
      </c>
      <c r="B9293" s="153">
        <v>20122044</v>
      </c>
      <c r="C9293" s="295"/>
    </row>
    <row r="9294" spans="1:3" x14ac:dyDescent="0.3">
      <c r="A9294" s="153">
        <v>7046</v>
      </c>
      <c r="B9294" s="153">
        <v>20122045</v>
      </c>
      <c r="C9294" s="295"/>
    </row>
    <row r="9295" spans="1:3" x14ac:dyDescent="0.3">
      <c r="A9295" s="153">
        <v>7047</v>
      </c>
      <c r="B9295" s="153">
        <v>20122046</v>
      </c>
      <c r="C9295" s="295"/>
    </row>
    <row r="9296" spans="1:3" x14ac:dyDescent="0.3">
      <c r="A9296" s="153">
        <v>7048</v>
      </c>
      <c r="B9296" s="153">
        <v>20122047</v>
      </c>
      <c r="C9296" s="295"/>
    </row>
    <row r="9297" spans="1:3" x14ac:dyDescent="0.3">
      <c r="A9297" s="153">
        <v>7049</v>
      </c>
      <c r="B9297" s="153">
        <v>20122048</v>
      </c>
      <c r="C9297" s="295"/>
    </row>
    <row r="9298" spans="1:3" x14ac:dyDescent="0.3">
      <c r="A9298" s="153">
        <v>7050</v>
      </c>
      <c r="B9298" s="153">
        <v>20122049</v>
      </c>
      <c r="C9298" s="295"/>
    </row>
    <row r="9299" spans="1:3" x14ac:dyDescent="0.3">
      <c r="A9299" s="153">
        <v>7051</v>
      </c>
      <c r="B9299" s="153">
        <v>20122050</v>
      </c>
      <c r="C9299" s="295"/>
    </row>
    <row r="9300" spans="1:3" x14ac:dyDescent="0.3">
      <c r="A9300" s="153">
        <v>7052</v>
      </c>
      <c r="B9300" s="153">
        <v>20122051</v>
      </c>
      <c r="C9300" s="295"/>
    </row>
    <row r="9301" spans="1:3" x14ac:dyDescent="0.3">
      <c r="A9301" s="153">
        <v>7053</v>
      </c>
      <c r="B9301" s="153">
        <v>20122052</v>
      </c>
      <c r="C9301" s="295"/>
    </row>
    <row r="9302" spans="1:3" x14ac:dyDescent="0.3">
      <c r="A9302" s="153">
        <v>7054</v>
      </c>
      <c r="B9302" s="153">
        <v>20122053</v>
      </c>
      <c r="C9302" s="295"/>
    </row>
    <row r="9303" spans="1:3" x14ac:dyDescent="0.3">
      <c r="A9303" s="153">
        <v>7055</v>
      </c>
      <c r="B9303" s="153">
        <v>20122054</v>
      </c>
      <c r="C9303" s="295"/>
    </row>
    <row r="9304" spans="1:3" x14ac:dyDescent="0.3">
      <c r="A9304" s="153">
        <v>7056</v>
      </c>
      <c r="B9304" s="153">
        <v>20122055</v>
      </c>
      <c r="C9304" s="295"/>
    </row>
    <row r="9305" spans="1:3" x14ac:dyDescent="0.3">
      <c r="A9305" s="153">
        <v>7057</v>
      </c>
      <c r="B9305" s="153">
        <v>20122056</v>
      </c>
      <c r="C9305" s="295"/>
    </row>
    <row r="9306" spans="1:3" x14ac:dyDescent="0.3">
      <c r="A9306" s="153">
        <v>7058</v>
      </c>
      <c r="B9306" s="153">
        <v>20122057</v>
      </c>
      <c r="C9306" s="295"/>
    </row>
    <row r="9307" spans="1:3" x14ac:dyDescent="0.3">
      <c r="A9307" s="153">
        <v>7059</v>
      </c>
      <c r="B9307" s="153">
        <v>20122058</v>
      </c>
      <c r="C9307" s="295"/>
    </row>
    <row r="9308" spans="1:3" x14ac:dyDescent="0.3">
      <c r="A9308" s="153">
        <v>7060</v>
      </c>
      <c r="B9308" s="153">
        <v>20122059</v>
      </c>
      <c r="C9308" s="295"/>
    </row>
    <row r="9309" spans="1:3" x14ac:dyDescent="0.3">
      <c r="A9309" s="153">
        <v>7061</v>
      </c>
      <c r="B9309" s="153">
        <v>20122060</v>
      </c>
      <c r="C9309" s="295"/>
    </row>
    <row r="9310" spans="1:3" x14ac:dyDescent="0.3">
      <c r="A9310" s="153">
        <v>7062</v>
      </c>
      <c r="B9310" s="153">
        <v>20122061</v>
      </c>
      <c r="C9310" s="295"/>
    </row>
    <row r="9311" spans="1:3" x14ac:dyDescent="0.3">
      <c r="A9311" s="153">
        <v>7063</v>
      </c>
      <c r="B9311" s="153">
        <v>20122062</v>
      </c>
      <c r="C9311" s="295"/>
    </row>
    <row r="9312" spans="1:3" x14ac:dyDescent="0.3">
      <c r="A9312" s="153">
        <v>7064</v>
      </c>
      <c r="B9312" s="153">
        <v>20122063</v>
      </c>
      <c r="C9312" s="295"/>
    </row>
    <row r="9313" spans="1:3" x14ac:dyDescent="0.3">
      <c r="A9313" s="153">
        <v>7065</v>
      </c>
      <c r="B9313" s="153">
        <v>20122064</v>
      </c>
      <c r="C9313" s="295"/>
    </row>
    <row r="9314" spans="1:3" x14ac:dyDescent="0.3">
      <c r="A9314" s="153">
        <v>7066</v>
      </c>
      <c r="B9314" s="153">
        <v>20122065</v>
      </c>
      <c r="C9314" s="295"/>
    </row>
    <row r="9315" spans="1:3" x14ac:dyDescent="0.3">
      <c r="A9315" s="153">
        <v>7067</v>
      </c>
      <c r="B9315" s="153">
        <v>20122066</v>
      </c>
      <c r="C9315" s="295"/>
    </row>
    <row r="9316" spans="1:3" x14ac:dyDescent="0.3">
      <c r="A9316" s="153">
        <v>7068</v>
      </c>
      <c r="B9316" s="153">
        <v>20122067</v>
      </c>
      <c r="C9316" s="295"/>
    </row>
    <row r="9317" spans="1:3" x14ac:dyDescent="0.3">
      <c r="A9317" s="153">
        <v>7069</v>
      </c>
      <c r="B9317" s="153">
        <v>20122068</v>
      </c>
      <c r="C9317" s="295"/>
    </row>
    <row r="9318" spans="1:3" x14ac:dyDescent="0.3">
      <c r="A9318" s="153">
        <v>7070</v>
      </c>
      <c r="B9318" s="153">
        <v>20122069</v>
      </c>
      <c r="C9318" s="295"/>
    </row>
    <row r="9319" spans="1:3" x14ac:dyDescent="0.3">
      <c r="A9319" s="153">
        <v>7071</v>
      </c>
      <c r="B9319" s="153">
        <v>20122070</v>
      </c>
      <c r="C9319" s="295"/>
    </row>
    <row r="9320" spans="1:3" x14ac:dyDescent="0.3">
      <c r="A9320" s="153">
        <v>7072</v>
      </c>
      <c r="B9320" s="153">
        <v>20122071</v>
      </c>
      <c r="C9320" s="295"/>
    </row>
    <row r="9321" spans="1:3" x14ac:dyDescent="0.3">
      <c r="A9321" s="153">
        <v>7073</v>
      </c>
      <c r="B9321" s="153">
        <v>20122072</v>
      </c>
      <c r="C9321" s="295"/>
    </row>
    <row r="9322" spans="1:3" x14ac:dyDescent="0.3">
      <c r="A9322" s="153">
        <v>7074</v>
      </c>
      <c r="B9322" s="153">
        <v>20122073</v>
      </c>
      <c r="C9322" s="295"/>
    </row>
    <row r="9323" spans="1:3" x14ac:dyDescent="0.3">
      <c r="A9323" s="153">
        <v>7075</v>
      </c>
      <c r="B9323" s="153">
        <v>20122074</v>
      </c>
      <c r="C9323" s="295"/>
    </row>
    <row r="9324" spans="1:3" x14ac:dyDescent="0.3">
      <c r="A9324" s="153">
        <v>7076</v>
      </c>
      <c r="B9324" s="153">
        <v>20122075</v>
      </c>
      <c r="C9324" s="295"/>
    </row>
    <row r="9325" spans="1:3" x14ac:dyDescent="0.3">
      <c r="A9325" s="153">
        <v>7077</v>
      </c>
      <c r="B9325" s="153">
        <v>20122076</v>
      </c>
      <c r="C9325" s="295"/>
    </row>
    <row r="9326" spans="1:3" x14ac:dyDescent="0.3">
      <c r="A9326" s="153">
        <v>7078</v>
      </c>
      <c r="B9326" s="153">
        <v>20122077</v>
      </c>
      <c r="C9326" s="295"/>
    </row>
    <row r="9327" spans="1:3" x14ac:dyDescent="0.3">
      <c r="A9327" s="153">
        <v>7079</v>
      </c>
      <c r="B9327" s="153">
        <v>20122078</v>
      </c>
      <c r="C9327" s="295"/>
    </row>
    <row r="9328" spans="1:3" x14ac:dyDescent="0.3">
      <c r="A9328" s="153">
        <v>7080</v>
      </c>
      <c r="B9328" s="153">
        <v>20122079</v>
      </c>
      <c r="C9328" s="295"/>
    </row>
    <row r="9329" spans="1:3" x14ac:dyDescent="0.3">
      <c r="A9329" s="153">
        <v>7081</v>
      </c>
      <c r="B9329" s="153">
        <v>20122080</v>
      </c>
      <c r="C9329" s="295"/>
    </row>
    <row r="9330" spans="1:3" x14ac:dyDescent="0.3">
      <c r="A9330" s="153">
        <v>7082</v>
      </c>
      <c r="B9330" s="153">
        <v>20122081</v>
      </c>
      <c r="C9330" s="295"/>
    </row>
    <row r="9331" spans="1:3" x14ac:dyDescent="0.3">
      <c r="A9331" s="153">
        <v>7083</v>
      </c>
      <c r="B9331" s="153">
        <v>20122082</v>
      </c>
      <c r="C9331" s="295"/>
    </row>
    <row r="9332" spans="1:3" x14ac:dyDescent="0.3">
      <c r="A9332" s="153">
        <v>7084</v>
      </c>
      <c r="B9332" s="153">
        <v>20122083</v>
      </c>
      <c r="C9332" s="295"/>
    </row>
    <row r="9333" spans="1:3" x14ac:dyDescent="0.3">
      <c r="A9333" s="153">
        <v>7085</v>
      </c>
      <c r="B9333" s="153">
        <v>20122084</v>
      </c>
      <c r="C9333" s="295"/>
    </row>
    <row r="9334" spans="1:3" x14ac:dyDescent="0.3">
      <c r="A9334" s="153">
        <v>7086</v>
      </c>
      <c r="B9334" s="153">
        <v>20122085</v>
      </c>
      <c r="C9334" s="295"/>
    </row>
    <row r="9335" spans="1:3" x14ac:dyDescent="0.3">
      <c r="A9335" s="153">
        <v>7087</v>
      </c>
      <c r="B9335" s="153">
        <v>20122086</v>
      </c>
      <c r="C9335" s="295"/>
    </row>
    <row r="9336" spans="1:3" x14ac:dyDescent="0.3">
      <c r="A9336" s="153">
        <v>7088</v>
      </c>
      <c r="B9336" s="153">
        <v>20122087</v>
      </c>
      <c r="C9336" s="295"/>
    </row>
    <row r="9337" spans="1:3" x14ac:dyDescent="0.3">
      <c r="A9337" s="153">
        <v>7089</v>
      </c>
      <c r="B9337" s="153">
        <v>20122088</v>
      </c>
      <c r="C9337" s="295"/>
    </row>
    <row r="9338" spans="1:3" x14ac:dyDescent="0.3">
      <c r="A9338" s="153">
        <v>7090</v>
      </c>
      <c r="B9338" s="153">
        <v>20122089</v>
      </c>
      <c r="C9338" s="295"/>
    </row>
    <row r="9339" spans="1:3" x14ac:dyDescent="0.3">
      <c r="A9339" s="153">
        <v>7091</v>
      </c>
      <c r="B9339" s="153">
        <v>20122090</v>
      </c>
      <c r="C9339" s="295"/>
    </row>
    <row r="9340" spans="1:3" x14ac:dyDescent="0.3">
      <c r="A9340" s="153">
        <v>7092</v>
      </c>
      <c r="B9340" s="153">
        <v>20122091</v>
      </c>
      <c r="C9340" s="295"/>
    </row>
    <row r="9341" spans="1:3" x14ac:dyDescent="0.3">
      <c r="A9341" s="153">
        <v>7093</v>
      </c>
      <c r="B9341" s="153">
        <v>20122092</v>
      </c>
      <c r="C9341" s="295"/>
    </row>
    <row r="9342" spans="1:3" x14ac:dyDescent="0.3">
      <c r="A9342" s="153">
        <v>7094</v>
      </c>
      <c r="B9342" s="153">
        <v>20122093</v>
      </c>
      <c r="C9342" s="295"/>
    </row>
    <row r="9343" spans="1:3" x14ac:dyDescent="0.3">
      <c r="A9343" s="153">
        <v>7095</v>
      </c>
      <c r="B9343" s="153">
        <v>20122094</v>
      </c>
      <c r="C9343" s="295"/>
    </row>
    <row r="9344" spans="1:3" x14ac:dyDescent="0.3">
      <c r="A9344" s="153">
        <v>7096</v>
      </c>
      <c r="B9344" s="153">
        <v>20122095</v>
      </c>
      <c r="C9344" s="295"/>
    </row>
    <row r="9345" spans="1:3" x14ac:dyDescent="0.3">
      <c r="A9345" s="153">
        <v>7097</v>
      </c>
      <c r="B9345" s="153">
        <v>20122096</v>
      </c>
      <c r="C9345" s="295"/>
    </row>
    <row r="9346" spans="1:3" x14ac:dyDescent="0.3">
      <c r="A9346" s="153">
        <v>7098</v>
      </c>
      <c r="B9346" s="153">
        <v>20122097</v>
      </c>
      <c r="C9346" s="295"/>
    </row>
    <row r="9347" spans="1:3" x14ac:dyDescent="0.3">
      <c r="A9347" s="153">
        <v>7099</v>
      </c>
      <c r="B9347" s="153">
        <v>20122098</v>
      </c>
      <c r="C9347" s="295"/>
    </row>
    <row r="9348" spans="1:3" x14ac:dyDescent="0.3">
      <c r="A9348" s="153">
        <v>7100</v>
      </c>
      <c r="B9348" s="153">
        <v>20122099</v>
      </c>
      <c r="C9348" s="295"/>
    </row>
    <row r="9349" spans="1:3" x14ac:dyDescent="0.3">
      <c r="A9349" s="153">
        <v>7101</v>
      </c>
      <c r="B9349" s="153">
        <v>20122100</v>
      </c>
      <c r="C9349" s="295"/>
    </row>
    <row r="9350" spans="1:3" x14ac:dyDescent="0.3">
      <c r="A9350" s="153">
        <v>7102</v>
      </c>
      <c r="B9350" s="153">
        <v>20122101</v>
      </c>
      <c r="C9350" s="295"/>
    </row>
    <row r="9351" spans="1:3" x14ac:dyDescent="0.3">
      <c r="A9351" s="153">
        <v>7103</v>
      </c>
      <c r="B9351" s="153">
        <v>20122102</v>
      </c>
      <c r="C9351" s="295"/>
    </row>
    <row r="9352" spans="1:3" x14ac:dyDescent="0.3">
      <c r="A9352" s="153">
        <v>7104</v>
      </c>
      <c r="B9352" s="153">
        <v>20122103</v>
      </c>
      <c r="C9352" s="295"/>
    </row>
    <row r="9353" spans="1:3" x14ac:dyDescent="0.3">
      <c r="A9353" s="153">
        <v>7105</v>
      </c>
      <c r="B9353" s="153">
        <v>20122104</v>
      </c>
      <c r="C9353" s="295"/>
    </row>
    <row r="9354" spans="1:3" x14ac:dyDescent="0.3">
      <c r="A9354" s="153">
        <v>7106</v>
      </c>
      <c r="B9354" s="153">
        <v>20122105</v>
      </c>
      <c r="C9354" s="295"/>
    </row>
    <row r="9355" spans="1:3" x14ac:dyDescent="0.3">
      <c r="A9355" s="153">
        <v>7107</v>
      </c>
      <c r="B9355" s="153">
        <v>20122106</v>
      </c>
      <c r="C9355" s="295"/>
    </row>
    <row r="9356" spans="1:3" x14ac:dyDescent="0.3">
      <c r="A9356" s="153">
        <v>7108</v>
      </c>
      <c r="B9356" s="153">
        <v>20122107</v>
      </c>
      <c r="C9356" s="295"/>
    </row>
    <row r="9357" spans="1:3" x14ac:dyDescent="0.3">
      <c r="A9357" s="153">
        <v>7109</v>
      </c>
      <c r="B9357" s="153">
        <v>20122108</v>
      </c>
      <c r="C9357" s="295"/>
    </row>
    <row r="9358" spans="1:3" x14ac:dyDescent="0.3">
      <c r="A9358" s="153">
        <v>7110</v>
      </c>
      <c r="B9358" s="153">
        <v>20122109</v>
      </c>
      <c r="C9358" s="295"/>
    </row>
    <row r="9359" spans="1:3" x14ac:dyDescent="0.3">
      <c r="A9359" s="153">
        <v>7111</v>
      </c>
      <c r="B9359" s="153">
        <v>20122110</v>
      </c>
      <c r="C9359" s="295"/>
    </row>
    <row r="9360" spans="1:3" x14ac:dyDescent="0.3">
      <c r="A9360" s="153">
        <v>7112</v>
      </c>
      <c r="B9360" s="153">
        <v>20122111</v>
      </c>
      <c r="C9360" s="295"/>
    </row>
    <row r="9361" spans="1:3" x14ac:dyDescent="0.3">
      <c r="A9361" s="153">
        <v>7113</v>
      </c>
      <c r="B9361" s="153">
        <v>20122112</v>
      </c>
      <c r="C9361" s="295"/>
    </row>
    <row r="9362" spans="1:3" x14ac:dyDescent="0.3">
      <c r="A9362" s="153">
        <v>7114</v>
      </c>
      <c r="B9362" s="153">
        <v>20122113</v>
      </c>
      <c r="C9362" s="295"/>
    </row>
    <row r="9363" spans="1:3" x14ac:dyDescent="0.3">
      <c r="A9363" s="153">
        <v>7115</v>
      </c>
      <c r="B9363" s="153">
        <v>20122114</v>
      </c>
      <c r="C9363" s="295"/>
    </row>
    <row r="9364" spans="1:3" x14ac:dyDescent="0.3">
      <c r="A9364" s="153">
        <v>7116</v>
      </c>
      <c r="B9364" s="153">
        <v>20122115</v>
      </c>
      <c r="C9364" s="295"/>
    </row>
    <row r="9365" spans="1:3" x14ac:dyDescent="0.3">
      <c r="A9365" s="153">
        <v>7117</v>
      </c>
      <c r="B9365" s="153">
        <v>20122116</v>
      </c>
      <c r="C9365" s="295"/>
    </row>
    <row r="9366" spans="1:3" x14ac:dyDescent="0.3">
      <c r="A9366" s="153">
        <v>7118</v>
      </c>
      <c r="B9366" s="153">
        <v>20122117</v>
      </c>
      <c r="C9366" s="295"/>
    </row>
    <row r="9367" spans="1:3" x14ac:dyDescent="0.3">
      <c r="A9367" s="153">
        <v>7119</v>
      </c>
      <c r="B9367" s="153">
        <v>20122118</v>
      </c>
      <c r="C9367" s="295"/>
    </row>
    <row r="9368" spans="1:3" x14ac:dyDescent="0.3">
      <c r="A9368" s="153">
        <v>7120</v>
      </c>
      <c r="B9368" s="153">
        <v>20122119</v>
      </c>
      <c r="C9368" s="295"/>
    </row>
    <row r="9369" spans="1:3" x14ac:dyDescent="0.3">
      <c r="A9369" s="153">
        <v>7121</v>
      </c>
      <c r="B9369" s="153">
        <v>20122120</v>
      </c>
      <c r="C9369" s="295"/>
    </row>
    <row r="9370" spans="1:3" x14ac:dyDescent="0.3">
      <c r="A9370" s="153">
        <v>7122</v>
      </c>
      <c r="B9370" s="153">
        <v>20122121</v>
      </c>
      <c r="C9370" s="295"/>
    </row>
    <row r="9371" spans="1:3" x14ac:dyDescent="0.3">
      <c r="A9371" s="153">
        <v>7123</v>
      </c>
      <c r="B9371" s="153">
        <v>20122122</v>
      </c>
      <c r="C9371" s="295"/>
    </row>
    <row r="9372" spans="1:3" x14ac:dyDescent="0.3">
      <c r="A9372" s="153">
        <v>7124</v>
      </c>
      <c r="B9372" s="153">
        <v>20122123</v>
      </c>
      <c r="C9372" s="295"/>
    </row>
    <row r="9373" spans="1:3" x14ac:dyDescent="0.3">
      <c r="A9373" s="153">
        <v>7125</v>
      </c>
      <c r="B9373" s="153">
        <v>20122124</v>
      </c>
      <c r="C9373" s="295"/>
    </row>
    <row r="9374" spans="1:3" x14ac:dyDescent="0.3">
      <c r="A9374" s="153">
        <v>7126</v>
      </c>
      <c r="B9374" s="153">
        <v>20122125</v>
      </c>
      <c r="C9374" s="295"/>
    </row>
    <row r="9375" spans="1:3" x14ac:dyDescent="0.3">
      <c r="A9375" s="153">
        <v>7127</v>
      </c>
      <c r="B9375" s="153">
        <v>20122126</v>
      </c>
      <c r="C9375" s="295"/>
    </row>
    <row r="9376" spans="1:3" x14ac:dyDescent="0.3">
      <c r="A9376" s="153">
        <v>7128</v>
      </c>
      <c r="B9376" s="153">
        <v>20122127</v>
      </c>
      <c r="C9376" s="295"/>
    </row>
    <row r="9377" spans="1:3" x14ac:dyDescent="0.3">
      <c r="A9377" s="153">
        <v>7129</v>
      </c>
      <c r="B9377" s="153">
        <v>20122128</v>
      </c>
      <c r="C9377" s="295"/>
    </row>
    <row r="9378" spans="1:3" x14ac:dyDescent="0.3">
      <c r="A9378" s="153">
        <v>7130</v>
      </c>
      <c r="B9378" s="153">
        <v>20122129</v>
      </c>
      <c r="C9378" s="295"/>
    </row>
    <row r="9379" spans="1:3" x14ac:dyDescent="0.3">
      <c r="A9379" s="153">
        <v>7131</v>
      </c>
      <c r="B9379" s="153">
        <v>20122130</v>
      </c>
      <c r="C9379" s="295"/>
    </row>
    <row r="9380" spans="1:3" x14ac:dyDescent="0.3">
      <c r="A9380" s="153">
        <v>7132</v>
      </c>
      <c r="B9380" s="153">
        <v>20122131</v>
      </c>
      <c r="C9380" s="295"/>
    </row>
    <row r="9381" spans="1:3" x14ac:dyDescent="0.3">
      <c r="A9381" s="153">
        <v>7133</v>
      </c>
      <c r="B9381" s="153">
        <v>20122132</v>
      </c>
      <c r="C9381" s="295"/>
    </row>
    <row r="9382" spans="1:3" x14ac:dyDescent="0.3">
      <c r="A9382" s="153">
        <v>7134</v>
      </c>
      <c r="B9382" s="153">
        <v>20122133</v>
      </c>
      <c r="C9382" s="295"/>
    </row>
    <row r="9383" spans="1:3" x14ac:dyDescent="0.3">
      <c r="A9383" s="153">
        <v>7135</v>
      </c>
      <c r="B9383" s="153">
        <v>20122134</v>
      </c>
      <c r="C9383" s="295"/>
    </row>
    <row r="9384" spans="1:3" x14ac:dyDescent="0.3">
      <c r="A9384" s="153">
        <v>7136</v>
      </c>
      <c r="B9384" s="153">
        <v>20122135</v>
      </c>
      <c r="C9384" s="295"/>
    </row>
    <row r="9385" spans="1:3" x14ac:dyDescent="0.3">
      <c r="A9385" s="153">
        <v>7137</v>
      </c>
      <c r="B9385" s="153">
        <v>20122136</v>
      </c>
      <c r="C9385" s="295"/>
    </row>
    <row r="9386" spans="1:3" x14ac:dyDescent="0.3">
      <c r="A9386" s="153">
        <v>7138</v>
      </c>
      <c r="B9386" s="153">
        <v>20122137</v>
      </c>
      <c r="C9386" s="295"/>
    </row>
    <row r="9387" spans="1:3" x14ac:dyDescent="0.3">
      <c r="A9387" s="153">
        <v>7139</v>
      </c>
      <c r="B9387" s="153">
        <v>20122138</v>
      </c>
      <c r="C9387" s="295"/>
    </row>
    <row r="9388" spans="1:3" x14ac:dyDescent="0.3">
      <c r="A9388" s="153">
        <v>7140</v>
      </c>
      <c r="B9388" s="153">
        <v>20122139</v>
      </c>
      <c r="C9388" s="295"/>
    </row>
    <row r="9389" spans="1:3" x14ac:dyDescent="0.3">
      <c r="A9389" s="153">
        <v>7141</v>
      </c>
      <c r="B9389" s="153">
        <v>20122140</v>
      </c>
      <c r="C9389" s="295"/>
    </row>
    <row r="9390" spans="1:3" x14ac:dyDescent="0.3">
      <c r="A9390" s="153">
        <v>7142</v>
      </c>
      <c r="B9390" s="153">
        <v>20122141</v>
      </c>
      <c r="C9390" s="295"/>
    </row>
    <row r="9391" spans="1:3" x14ac:dyDescent="0.3">
      <c r="A9391" s="153">
        <v>7143</v>
      </c>
      <c r="B9391" s="153">
        <v>20122142</v>
      </c>
      <c r="C9391" s="295"/>
    </row>
    <row r="9392" spans="1:3" x14ac:dyDescent="0.3">
      <c r="A9392" s="153">
        <v>7144</v>
      </c>
      <c r="B9392" s="153">
        <v>20122143</v>
      </c>
      <c r="C9392" s="295"/>
    </row>
    <row r="9393" spans="1:3" x14ac:dyDescent="0.3">
      <c r="A9393" s="153">
        <v>7145</v>
      </c>
      <c r="B9393" s="153">
        <v>20122144</v>
      </c>
      <c r="C9393" s="295"/>
    </row>
    <row r="9394" spans="1:3" x14ac:dyDescent="0.3">
      <c r="A9394" s="153">
        <v>7146</v>
      </c>
      <c r="B9394" s="153">
        <v>20122145</v>
      </c>
      <c r="C9394" s="295"/>
    </row>
    <row r="9395" spans="1:3" x14ac:dyDescent="0.3">
      <c r="A9395" s="153">
        <v>7147</v>
      </c>
      <c r="B9395" s="153">
        <v>20122146</v>
      </c>
      <c r="C9395" s="295"/>
    </row>
    <row r="9396" spans="1:3" x14ac:dyDescent="0.3">
      <c r="A9396" s="153">
        <v>7148</v>
      </c>
      <c r="B9396" s="153">
        <v>20122147</v>
      </c>
      <c r="C9396" s="295"/>
    </row>
    <row r="9397" spans="1:3" x14ac:dyDescent="0.3">
      <c r="A9397" s="153">
        <v>7149</v>
      </c>
      <c r="B9397" s="153">
        <v>20122148</v>
      </c>
      <c r="C9397" s="295"/>
    </row>
    <row r="9398" spans="1:3" x14ac:dyDescent="0.3">
      <c r="A9398" s="153">
        <v>7150</v>
      </c>
      <c r="B9398" s="153">
        <v>20122149</v>
      </c>
      <c r="C9398" s="295"/>
    </row>
    <row r="9399" spans="1:3" x14ac:dyDescent="0.3">
      <c r="A9399" s="153">
        <v>7151</v>
      </c>
      <c r="B9399" s="153">
        <v>20122150</v>
      </c>
      <c r="C9399" s="295"/>
    </row>
    <row r="9400" spans="1:3" x14ac:dyDescent="0.3">
      <c r="A9400" s="153">
        <v>7152</v>
      </c>
      <c r="B9400" s="153">
        <v>20122151</v>
      </c>
      <c r="C9400" s="295"/>
    </row>
    <row r="9401" spans="1:3" x14ac:dyDescent="0.3">
      <c r="A9401" s="153">
        <v>7153</v>
      </c>
      <c r="B9401" s="153">
        <v>20122152</v>
      </c>
      <c r="C9401" s="295"/>
    </row>
    <row r="9402" spans="1:3" x14ac:dyDescent="0.3">
      <c r="A9402" s="153">
        <v>7154</v>
      </c>
      <c r="B9402" s="153">
        <v>20122153</v>
      </c>
      <c r="C9402" s="295"/>
    </row>
    <row r="9403" spans="1:3" x14ac:dyDescent="0.3">
      <c r="A9403" s="153">
        <v>7155</v>
      </c>
      <c r="B9403" s="153">
        <v>20122154</v>
      </c>
      <c r="C9403" s="295"/>
    </row>
    <row r="9404" spans="1:3" x14ac:dyDescent="0.3">
      <c r="A9404" s="153">
        <v>7156</v>
      </c>
      <c r="B9404" s="153">
        <v>20122155</v>
      </c>
      <c r="C9404" s="295"/>
    </row>
    <row r="9405" spans="1:3" x14ac:dyDescent="0.3">
      <c r="A9405" s="153">
        <v>7157</v>
      </c>
      <c r="B9405" s="153">
        <v>20122156</v>
      </c>
      <c r="C9405" s="295"/>
    </row>
    <row r="9406" spans="1:3" x14ac:dyDescent="0.3">
      <c r="A9406" s="153">
        <v>7158</v>
      </c>
      <c r="B9406" s="153">
        <v>20122157</v>
      </c>
      <c r="C9406" s="295"/>
    </row>
    <row r="9407" spans="1:3" x14ac:dyDescent="0.3">
      <c r="A9407" s="153">
        <v>7159</v>
      </c>
      <c r="B9407" s="153">
        <v>20122158</v>
      </c>
      <c r="C9407" s="295"/>
    </row>
    <row r="9408" spans="1:3" x14ac:dyDescent="0.3">
      <c r="A9408" s="153">
        <v>7160</v>
      </c>
      <c r="B9408" s="153">
        <v>20122159</v>
      </c>
      <c r="C9408" s="295"/>
    </row>
    <row r="9409" spans="1:3" x14ac:dyDescent="0.3">
      <c r="A9409" s="153">
        <v>7161</v>
      </c>
      <c r="B9409" s="153">
        <v>20122160</v>
      </c>
      <c r="C9409" s="295"/>
    </row>
    <row r="9410" spans="1:3" x14ac:dyDescent="0.3">
      <c r="A9410" s="153">
        <v>7162</v>
      </c>
      <c r="B9410" s="153">
        <v>20122161</v>
      </c>
      <c r="C9410" s="295"/>
    </row>
    <row r="9411" spans="1:3" x14ac:dyDescent="0.3">
      <c r="A9411" s="153">
        <v>7163</v>
      </c>
      <c r="B9411" s="153">
        <v>20122162</v>
      </c>
      <c r="C9411" s="295"/>
    </row>
    <row r="9412" spans="1:3" x14ac:dyDescent="0.3">
      <c r="A9412" s="153">
        <v>7164</v>
      </c>
      <c r="B9412" s="153">
        <v>20122163</v>
      </c>
      <c r="C9412" s="295"/>
    </row>
    <row r="9413" spans="1:3" x14ac:dyDescent="0.3">
      <c r="A9413" s="153">
        <v>7165</v>
      </c>
      <c r="B9413" s="153">
        <v>20122164</v>
      </c>
      <c r="C9413" s="295"/>
    </row>
    <row r="9414" spans="1:3" x14ac:dyDescent="0.3">
      <c r="A9414" s="153">
        <v>7166</v>
      </c>
      <c r="B9414" s="153">
        <v>20122165</v>
      </c>
      <c r="C9414" s="295"/>
    </row>
    <row r="9415" spans="1:3" x14ac:dyDescent="0.3">
      <c r="A9415" s="153">
        <v>7167</v>
      </c>
      <c r="B9415" s="153">
        <v>20122166</v>
      </c>
      <c r="C9415" s="295"/>
    </row>
    <row r="9416" spans="1:3" x14ac:dyDescent="0.3">
      <c r="A9416" s="153">
        <v>7168</v>
      </c>
      <c r="B9416" s="153">
        <v>20122167</v>
      </c>
      <c r="C9416" s="295"/>
    </row>
    <row r="9417" spans="1:3" x14ac:dyDescent="0.3">
      <c r="A9417" s="153">
        <v>7169</v>
      </c>
      <c r="B9417" s="153">
        <v>20122168</v>
      </c>
      <c r="C9417" s="295"/>
    </row>
    <row r="9418" spans="1:3" x14ac:dyDescent="0.3">
      <c r="A9418" s="153">
        <v>7170</v>
      </c>
      <c r="B9418" s="153">
        <v>20122169</v>
      </c>
      <c r="C9418" s="295"/>
    </row>
    <row r="9419" spans="1:3" x14ac:dyDescent="0.3">
      <c r="A9419" s="153">
        <v>7171</v>
      </c>
      <c r="B9419" s="153">
        <v>20122170</v>
      </c>
      <c r="C9419" s="295"/>
    </row>
    <row r="9420" spans="1:3" x14ac:dyDescent="0.3">
      <c r="A9420" s="153">
        <v>7172</v>
      </c>
      <c r="B9420" s="153">
        <v>20122171</v>
      </c>
      <c r="C9420" s="295"/>
    </row>
    <row r="9421" spans="1:3" x14ac:dyDescent="0.3">
      <c r="A9421" s="153">
        <v>7173</v>
      </c>
      <c r="B9421" s="153">
        <v>20122172</v>
      </c>
      <c r="C9421" s="295"/>
    </row>
    <row r="9422" spans="1:3" x14ac:dyDescent="0.3">
      <c r="A9422" s="153">
        <v>7174</v>
      </c>
      <c r="B9422" s="153">
        <v>20122173</v>
      </c>
      <c r="C9422" s="295"/>
    </row>
    <row r="9423" spans="1:3" x14ac:dyDescent="0.3">
      <c r="A9423" s="153">
        <v>7175</v>
      </c>
      <c r="B9423" s="153">
        <v>20122174</v>
      </c>
      <c r="C9423" s="295"/>
    </row>
    <row r="9424" spans="1:3" x14ac:dyDescent="0.3">
      <c r="A9424" s="153">
        <v>7176</v>
      </c>
      <c r="B9424" s="153">
        <v>20122175</v>
      </c>
      <c r="C9424" s="295"/>
    </row>
    <row r="9425" spans="1:3" x14ac:dyDescent="0.3">
      <c r="A9425" s="153">
        <v>7177</v>
      </c>
      <c r="B9425" s="153">
        <v>20122176</v>
      </c>
      <c r="C9425" s="295"/>
    </row>
    <row r="9426" spans="1:3" x14ac:dyDescent="0.3">
      <c r="A9426" s="153">
        <v>7178</v>
      </c>
      <c r="B9426" s="153">
        <v>20122177</v>
      </c>
      <c r="C9426" s="295"/>
    </row>
    <row r="9427" spans="1:3" x14ac:dyDescent="0.3">
      <c r="A9427" s="153">
        <v>7179</v>
      </c>
      <c r="B9427" s="153">
        <v>20122178</v>
      </c>
      <c r="C9427" s="295"/>
    </row>
    <row r="9428" spans="1:3" x14ac:dyDescent="0.3">
      <c r="A9428" s="153">
        <v>7180</v>
      </c>
      <c r="B9428" s="153">
        <v>20122179</v>
      </c>
      <c r="C9428" s="295"/>
    </row>
    <row r="9429" spans="1:3" x14ac:dyDescent="0.3">
      <c r="A9429" s="153">
        <v>7181</v>
      </c>
      <c r="B9429" s="153">
        <v>20122180</v>
      </c>
      <c r="C9429" s="295"/>
    </row>
    <row r="9430" spans="1:3" x14ac:dyDescent="0.3">
      <c r="A9430" s="153">
        <v>7182</v>
      </c>
      <c r="B9430" s="153">
        <v>20122181</v>
      </c>
      <c r="C9430" s="295"/>
    </row>
    <row r="9431" spans="1:3" x14ac:dyDescent="0.3">
      <c r="A9431" s="153">
        <v>7183</v>
      </c>
      <c r="B9431" s="153">
        <v>20122182</v>
      </c>
      <c r="C9431" s="295"/>
    </row>
    <row r="9432" spans="1:3" x14ac:dyDescent="0.3">
      <c r="A9432" s="153">
        <v>7184</v>
      </c>
      <c r="B9432" s="153">
        <v>20122183</v>
      </c>
      <c r="C9432" s="295"/>
    </row>
    <row r="9433" spans="1:3" x14ac:dyDescent="0.3">
      <c r="A9433" s="153">
        <v>7185</v>
      </c>
      <c r="B9433" s="153">
        <v>20122184</v>
      </c>
      <c r="C9433" s="295"/>
    </row>
    <row r="9434" spans="1:3" x14ac:dyDescent="0.3">
      <c r="A9434" s="153">
        <v>7186</v>
      </c>
      <c r="B9434" s="153">
        <v>20122185</v>
      </c>
      <c r="C9434" s="295"/>
    </row>
    <row r="9435" spans="1:3" x14ac:dyDescent="0.3">
      <c r="A9435" s="153">
        <v>7187</v>
      </c>
      <c r="B9435" s="153">
        <v>20122186</v>
      </c>
      <c r="C9435" s="295"/>
    </row>
    <row r="9436" spans="1:3" x14ac:dyDescent="0.3">
      <c r="A9436" s="153">
        <v>7188</v>
      </c>
      <c r="B9436" s="153">
        <v>20122187</v>
      </c>
      <c r="C9436" s="295"/>
    </row>
    <row r="9437" spans="1:3" x14ac:dyDescent="0.3">
      <c r="A9437" s="153">
        <v>7189</v>
      </c>
      <c r="B9437" s="153">
        <v>20122188</v>
      </c>
      <c r="C9437" s="295"/>
    </row>
    <row r="9438" spans="1:3" x14ac:dyDescent="0.3">
      <c r="A9438" s="153">
        <v>7190</v>
      </c>
      <c r="B9438" s="153">
        <v>20122189</v>
      </c>
      <c r="C9438" s="295"/>
    </row>
    <row r="9439" spans="1:3" x14ac:dyDescent="0.3">
      <c r="A9439" s="153">
        <v>7191</v>
      </c>
      <c r="B9439" s="153">
        <v>20122190</v>
      </c>
      <c r="C9439" s="295"/>
    </row>
    <row r="9440" spans="1:3" x14ac:dyDescent="0.3">
      <c r="A9440" s="153">
        <v>7192</v>
      </c>
      <c r="B9440" s="153">
        <v>20122191</v>
      </c>
      <c r="C9440" s="295"/>
    </row>
    <row r="9441" spans="1:3" x14ac:dyDescent="0.3">
      <c r="A9441" s="153">
        <v>7193</v>
      </c>
      <c r="B9441" s="153">
        <v>20122192</v>
      </c>
      <c r="C9441" s="295"/>
    </row>
    <row r="9442" spans="1:3" x14ac:dyDescent="0.3">
      <c r="A9442" s="153">
        <v>7194</v>
      </c>
      <c r="B9442" s="153">
        <v>20122193</v>
      </c>
      <c r="C9442" s="295"/>
    </row>
    <row r="9443" spans="1:3" x14ac:dyDescent="0.3">
      <c r="A9443" s="153">
        <v>7195</v>
      </c>
      <c r="B9443" s="153">
        <v>20122194</v>
      </c>
      <c r="C9443" s="295"/>
    </row>
    <row r="9444" spans="1:3" x14ac:dyDescent="0.3">
      <c r="A9444" s="153">
        <v>7196</v>
      </c>
      <c r="B9444" s="153">
        <v>20122195</v>
      </c>
      <c r="C9444" s="295"/>
    </row>
    <row r="9445" spans="1:3" x14ac:dyDescent="0.3">
      <c r="A9445" s="153">
        <v>7197</v>
      </c>
      <c r="B9445" s="153">
        <v>20122196</v>
      </c>
      <c r="C9445" s="295"/>
    </row>
    <row r="9446" spans="1:3" x14ac:dyDescent="0.3">
      <c r="A9446" s="153">
        <v>7198</v>
      </c>
      <c r="B9446" s="153">
        <v>20122197</v>
      </c>
      <c r="C9446" s="295"/>
    </row>
    <row r="9447" spans="1:3" x14ac:dyDescent="0.3">
      <c r="A9447" s="153">
        <v>7199</v>
      </c>
      <c r="B9447" s="153">
        <v>20122198</v>
      </c>
      <c r="C9447" s="295"/>
    </row>
    <row r="9448" spans="1:3" x14ac:dyDescent="0.3">
      <c r="A9448" s="153">
        <v>7200</v>
      </c>
      <c r="B9448" s="153">
        <v>20122199</v>
      </c>
      <c r="C9448" s="295"/>
    </row>
    <row r="9449" spans="1:3" x14ac:dyDescent="0.3">
      <c r="A9449" s="153">
        <v>7201</v>
      </c>
      <c r="B9449" s="153">
        <v>20122200</v>
      </c>
      <c r="C9449" s="295"/>
    </row>
    <row r="9450" spans="1:3" x14ac:dyDescent="0.3">
      <c r="A9450" s="153">
        <v>7202</v>
      </c>
      <c r="B9450" s="153">
        <v>20122201</v>
      </c>
      <c r="C9450" s="295"/>
    </row>
    <row r="9451" spans="1:3" x14ac:dyDescent="0.3">
      <c r="A9451" s="153">
        <v>7203</v>
      </c>
      <c r="B9451" s="153">
        <v>20122202</v>
      </c>
      <c r="C9451" s="295"/>
    </row>
    <row r="9452" spans="1:3" x14ac:dyDescent="0.3">
      <c r="A9452" s="153">
        <v>7204</v>
      </c>
      <c r="B9452" s="153">
        <v>20122203</v>
      </c>
      <c r="C9452" s="295"/>
    </row>
    <row r="9453" spans="1:3" x14ac:dyDescent="0.3">
      <c r="A9453" s="153">
        <v>7205</v>
      </c>
      <c r="B9453" s="153">
        <v>20122204</v>
      </c>
      <c r="C9453" s="295"/>
    </row>
    <row r="9454" spans="1:3" x14ac:dyDescent="0.3">
      <c r="A9454" s="153">
        <v>7206</v>
      </c>
      <c r="B9454" s="153">
        <v>20122205</v>
      </c>
      <c r="C9454" s="295"/>
    </row>
    <row r="9455" spans="1:3" x14ac:dyDescent="0.3">
      <c r="A9455" s="153">
        <v>7207</v>
      </c>
      <c r="B9455" s="153">
        <v>20122206</v>
      </c>
      <c r="C9455" s="295"/>
    </row>
    <row r="9456" spans="1:3" x14ac:dyDescent="0.3">
      <c r="A9456" s="153">
        <v>7208</v>
      </c>
      <c r="B9456" s="153">
        <v>20122207</v>
      </c>
      <c r="C9456" s="295"/>
    </row>
    <row r="9457" spans="1:3" x14ac:dyDescent="0.3">
      <c r="A9457" s="153">
        <v>7209</v>
      </c>
      <c r="B9457" s="153">
        <v>20122208</v>
      </c>
      <c r="C9457" s="295"/>
    </row>
    <row r="9458" spans="1:3" x14ac:dyDescent="0.3">
      <c r="A9458" s="153">
        <v>7210</v>
      </c>
      <c r="B9458" s="153">
        <v>20122209</v>
      </c>
      <c r="C9458" s="295"/>
    </row>
    <row r="9459" spans="1:3" x14ac:dyDescent="0.3">
      <c r="A9459" s="153">
        <v>7211</v>
      </c>
      <c r="B9459" s="153">
        <v>20122210</v>
      </c>
      <c r="C9459" s="295"/>
    </row>
    <row r="9460" spans="1:3" x14ac:dyDescent="0.3">
      <c r="A9460" s="153">
        <v>7212</v>
      </c>
      <c r="B9460" s="153">
        <v>20122211</v>
      </c>
      <c r="C9460" s="295"/>
    </row>
    <row r="9461" spans="1:3" x14ac:dyDescent="0.3">
      <c r="A9461" s="153">
        <v>7213</v>
      </c>
      <c r="B9461" s="153">
        <v>20122212</v>
      </c>
      <c r="C9461" s="295"/>
    </row>
    <row r="9462" spans="1:3" x14ac:dyDescent="0.3">
      <c r="A9462" s="153">
        <v>7214</v>
      </c>
      <c r="B9462" s="153">
        <v>20122213</v>
      </c>
      <c r="C9462" s="295"/>
    </row>
    <row r="9463" spans="1:3" x14ac:dyDescent="0.3">
      <c r="A9463" s="153">
        <v>7215</v>
      </c>
      <c r="B9463" s="153">
        <v>20122214</v>
      </c>
      <c r="C9463" s="295"/>
    </row>
    <row r="9464" spans="1:3" x14ac:dyDescent="0.3">
      <c r="A9464" s="153">
        <v>7216</v>
      </c>
      <c r="B9464" s="153">
        <v>20122215</v>
      </c>
      <c r="C9464" s="295"/>
    </row>
    <row r="9465" spans="1:3" x14ac:dyDescent="0.3">
      <c r="A9465" s="153">
        <v>7217</v>
      </c>
      <c r="B9465" s="153">
        <v>20122216</v>
      </c>
      <c r="C9465" s="295"/>
    </row>
    <row r="9466" spans="1:3" x14ac:dyDescent="0.3">
      <c r="A9466" s="153">
        <v>7218</v>
      </c>
      <c r="B9466" s="153">
        <v>20122217</v>
      </c>
      <c r="C9466" s="295"/>
    </row>
    <row r="9467" spans="1:3" x14ac:dyDescent="0.3">
      <c r="A9467" s="153">
        <v>7219</v>
      </c>
      <c r="B9467" s="153">
        <v>20122218</v>
      </c>
      <c r="C9467" s="295"/>
    </row>
    <row r="9468" spans="1:3" x14ac:dyDescent="0.3">
      <c r="A9468" s="153">
        <v>7220</v>
      </c>
      <c r="B9468" s="153">
        <v>20122219</v>
      </c>
      <c r="C9468" s="295"/>
    </row>
    <row r="9469" spans="1:3" x14ac:dyDescent="0.3">
      <c r="A9469" s="153">
        <v>7221</v>
      </c>
      <c r="B9469" s="153">
        <v>20122220</v>
      </c>
      <c r="C9469" s="295"/>
    </row>
    <row r="9470" spans="1:3" x14ac:dyDescent="0.3">
      <c r="A9470" s="153">
        <v>7222</v>
      </c>
      <c r="B9470" s="153">
        <v>20122221</v>
      </c>
      <c r="C9470" s="295"/>
    </row>
    <row r="9471" spans="1:3" x14ac:dyDescent="0.3">
      <c r="A9471" s="153">
        <v>7223</v>
      </c>
      <c r="B9471" s="153">
        <v>20122222</v>
      </c>
      <c r="C9471" s="295"/>
    </row>
    <row r="9472" spans="1:3" x14ac:dyDescent="0.3">
      <c r="A9472" s="153">
        <v>7224</v>
      </c>
      <c r="B9472" s="153">
        <v>20122223</v>
      </c>
      <c r="C9472" s="295"/>
    </row>
    <row r="9473" spans="1:3" x14ac:dyDescent="0.3">
      <c r="A9473" s="153">
        <v>7225</v>
      </c>
      <c r="B9473" s="153">
        <v>20122224</v>
      </c>
      <c r="C9473" s="295"/>
    </row>
    <row r="9474" spans="1:3" x14ac:dyDescent="0.3">
      <c r="A9474" s="153">
        <v>7226</v>
      </c>
      <c r="B9474" s="153">
        <v>20122225</v>
      </c>
      <c r="C9474" s="295"/>
    </row>
    <row r="9475" spans="1:3" x14ac:dyDescent="0.3">
      <c r="A9475" s="153">
        <v>7227</v>
      </c>
      <c r="B9475" s="153">
        <v>20122226</v>
      </c>
      <c r="C9475" s="295"/>
    </row>
    <row r="9476" spans="1:3" x14ac:dyDescent="0.3">
      <c r="A9476" s="153">
        <v>7228</v>
      </c>
      <c r="B9476" s="153">
        <v>20122227</v>
      </c>
      <c r="C9476" s="295"/>
    </row>
    <row r="9477" spans="1:3" x14ac:dyDescent="0.3">
      <c r="A9477" s="153">
        <v>7229</v>
      </c>
      <c r="B9477" s="153">
        <v>20122228</v>
      </c>
      <c r="C9477" s="295"/>
    </row>
    <row r="9478" spans="1:3" x14ac:dyDescent="0.3">
      <c r="A9478" s="153">
        <v>7230</v>
      </c>
      <c r="B9478" s="153">
        <v>20122229</v>
      </c>
      <c r="C9478" s="295"/>
    </row>
    <row r="9479" spans="1:3" x14ac:dyDescent="0.3">
      <c r="A9479" s="153">
        <v>7231</v>
      </c>
      <c r="B9479" s="153">
        <v>20122230</v>
      </c>
      <c r="C9479" s="295"/>
    </row>
    <row r="9480" spans="1:3" x14ac:dyDescent="0.3">
      <c r="A9480" s="153">
        <v>7232</v>
      </c>
      <c r="B9480" s="153">
        <v>20122231</v>
      </c>
      <c r="C9480" s="295"/>
    </row>
    <row r="9481" spans="1:3" x14ac:dyDescent="0.3">
      <c r="A9481" s="153">
        <v>7233</v>
      </c>
      <c r="B9481" s="153">
        <v>20122232</v>
      </c>
      <c r="C9481" s="295"/>
    </row>
    <row r="9482" spans="1:3" x14ac:dyDescent="0.3">
      <c r="A9482" s="153">
        <v>7234</v>
      </c>
      <c r="B9482" s="153">
        <v>20122233</v>
      </c>
      <c r="C9482" s="295"/>
    </row>
    <row r="9483" spans="1:3" x14ac:dyDescent="0.3">
      <c r="A9483" s="153">
        <v>7235</v>
      </c>
      <c r="B9483" s="153">
        <v>20122234</v>
      </c>
      <c r="C9483" s="295"/>
    </row>
    <row r="9484" spans="1:3" x14ac:dyDescent="0.3">
      <c r="A9484" s="153">
        <v>7236</v>
      </c>
      <c r="B9484" s="153">
        <v>20122235</v>
      </c>
      <c r="C9484" s="295"/>
    </row>
    <row r="9485" spans="1:3" x14ac:dyDescent="0.3">
      <c r="A9485" s="153">
        <v>7237</v>
      </c>
      <c r="B9485" s="153">
        <v>20122236</v>
      </c>
      <c r="C9485" s="295"/>
    </row>
    <row r="9486" spans="1:3" x14ac:dyDescent="0.3">
      <c r="A9486" s="153">
        <v>7238</v>
      </c>
      <c r="B9486" s="153">
        <v>20122237</v>
      </c>
      <c r="C9486" s="295"/>
    </row>
    <row r="9487" spans="1:3" x14ac:dyDescent="0.3">
      <c r="A9487" s="153">
        <v>7239</v>
      </c>
      <c r="B9487" s="153">
        <v>20122238</v>
      </c>
      <c r="C9487" s="295"/>
    </row>
    <row r="9488" spans="1:3" x14ac:dyDescent="0.3">
      <c r="A9488" s="153">
        <v>7240</v>
      </c>
      <c r="B9488" s="153">
        <v>20122239</v>
      </c>
      <c r="C9488" s="295"/>
    </row>
    <row r="9489" spans="1:3" x14ac:dyDescent="0.3">
      <c r="A9489" s="153">
        <v>7241</v>
      </c>
      <c r="B9489" s="153">
        <v>20122240</v>
      </c>
      <c r="C9489" s="295"/>
    </row>
    <row r="9490" spans="1:3" x14ac:dyDescent="0.3">
      <c r="A9490" s="153">
        <v>7242</v>
      </c>
      <c r="B9490" s="153">
        <v>20122241</v>
      </c>
      <c r="C9490" s="295"/>
    </row>
    <row r="9491" spans="1:3" x14ac:dyDescent="0.3">
      <c r="A9491" s="153">
        <v>7243</v>
      </c>
      <c r="B9491" s="153">
        <v>20122242</v>
      </c>
      <c r="C9491" s="295"/>
    </row>
    <row r="9492" spans="1:3" x14ac:dyDescent="0.3">
      <c r="A9492" s="153">
        <v>7244</v>
      </c>
      <c r="B9492" s="153">
        <v>20122243</v>
      </c>
      <c r="C9492" s="295"/>
    </row>
    <row r="9493" spans="1:3" x14ac:dyDescent="0.3">
      <c r="A9493" s="153">
        <v>7245</v>
      </c>
      <c r="B9493" s="153">
        <v>20122244</v>
      </c>
      <c r="C9493" s="295"/>
    </row>
    <row r="9494" spans="1:3" x14ac:dyDescent="0.3">
      <c r="A9494" s="153">
        <v>7246</v>
      </c>
      <c r="B9494" s="153">
        <v>20122245</v>
      </c>
      <c r="C9494" s="295"/>
    </row>
    <row r="9495" spans="1:3" x14ac:dyDescent="0.3">
      <c r="A9495" s="153">
        <v>7247</v>
      </c>
      <c r="B9495" s="153">
        <v>20122246</v>
      </c>
      <c r="C9495" s="295"/>
    </row>
    <row r="9496" spans="1:3" x14ac:dyDescent="0.3">
      <c r="A9496" s="153">
        <v>7248</v>
      </c>
      <c r="B9496" s="153">
        <v>20122247</v>
      </c>
      <c r="C9496" s="295"/>
    </row>
    <row r="9497" spans="1:3" x14ac:dyDescent="0.3">
      <c r="A9497" s="153">
        <v>7249</v>
      </c>
      <c r="B9497" s="153">
        <v>20122248</v>
      </c>
      <c r="C9497" s="295"/>
    </row>
    <row r="9498" spans="1:3" x14ac:dyDescent="0.3">
      <c r="A9498" s="153">
        <v>7250</v>
      </c>
      <c r="B9498" s="153">
        <v>20122249</v>
      </c>
      <c r="C9498" s="295"/>
    </row>
    <row r="9499" spans="1:3" x14ac:dyDescent="0.3">
      <c r="A9499" s="153">
        <v>7251</v>
      </c>
      <c r="B9499" s="153">
        <v>20122250</v>
      </c>
      <c r="C9499" s="295"/>
    </row>
    <row r="9500" spans="1:3" x14ac:dyDescent="0.3">
      <c r="A9500" s="153">
        <v>7252</v>
      </c>
      <c r="B9500" s="153">
        <v>20122251</v>
      </c>
      <c r="C9500" s="295"/>
    </row>
    <row r="9501" spans="1:3" x14ac:dyDescent="0.3">
      <c r="A9501" s="153">
        <v>7253</v>
      </c>
      <c r="B9501" s="153">
        <v>20122252</v>
      </c>
      <c r="C9501" s="295"/>
    </row>
    <row r="9502" spans="1:3" x14ac:dyDescent="0.3">
      <c r="A9502" s="153">
        <v>7254</v>
      </c>
      <c r="B9502" s="153">
        <v>20122253</v>
      </c>
      <c r="C9502" s="295"/>
    </row>
    <row r="9503" spans="1:3" x14ac:dyDescent="0.3">
      <c r="A9503" s="153">
        <v>7255</v>
      </c>
      <c r="B9503" s="153">
        <v>20122254</v>
      </c>
      <c r="C9503" s="295"/>
    </row>
    <row r="9504" spans="1:3" x14ac:dyDescent="0.3">
      <c r="A9504" s="153">
        <v>7256</v>
      </c>
      <c r="B9504" s="153">
        <v>20122255</v>
      </c>
      <c r="C9504" s="295"/>
    </row>
    <row r="9505" spans="1:3" x14ac:dyDescent="0.3">
      <c r="A9505" s="153">
        <v>7257</v>
      </c>
      <c r="B9505" s="153">
        <v>20122256</v>
      </c>
      <c r="C9505" s="295"/>
    </row>
    <row r="9506" spans="1:3" x14ac:dyDescent="0.3">
      <c r="A9506" s="153">
        <v>7258</v>
      </c>
      <c r="B9506" s="153">
        <v>20122257</v>
      </c>
      <c r="C9506" s="295"/>
    </row>
    <row r="9507" spans="1:3" x14ac:dyDescent="0.3">
      <c r="A9507" s="153">
        <v>7259</v>
      </c>
      <c r="B9507" s="153">
        <v>20122258</v>
      </c>
      <c r="C9507" s="295"/>
    </row>
    <row r="9508" spans="1:3" x14ac:dyDescent="0.3">
      <c r="A9508" s="153">
        <v>7260</v>
      </c>
      <c r="B9508" s="153">
        <v>20122259</v>
      </c>
      <c r="C9508" s="295"/>
    </row>
    <row r="9509" spans="1:3" x14ac:dyDescent="0.3">
      <c r="A9509" s="153">
        <v>7261</v>
      </c>
      <c r="B9509" s="153">
        <v>20122260</v>
      </c>
      <c r="C9509" s="295"/>
    </row>
    <row r="9510" spans="1:3" x14ac:dyDescent="0.3">
      <c r="A9510" s="153">
        <v>7262</v>
      </c>
      <c r="B9510" s="153">
        <v>20122261</v>
      </c>
      <c r="C9510" s="295"/>
    </row>
    <row r="9511" spans="1:3" x14ac:dyDescent="0.3">
      <c r="A9511" s="153">
        <v>7263</v>
      </c>
      <c r="B9511" s="153">
        <v>20122262</v>
      </c>
      <c r="C9511" s="295"/>
    </row>
    <row r="9512" spans="1:3" x14ac:dyDescent="0.3">
      <c r="A9512" s="153">
        <v>7264</v>
      </c>
      <c r="B9512" s="153">
        <v>20122263</v>
      </c>
      <c r="C9512" s="295"/>
    </row>
    <row r="9513" spans="1:3" x14ac:dyDescent="0.3">
      <c r="A9513" s="153">
        <v>7265</v>
      </c>
      <c r="B9513" s="153">
        <v>20122264</v>
      </c>
      <c r="C9513" s="295"/>
    </row>
    <row r="9514" spans="1:3" x14ac:dyDescent="0.3">
      <c r="A9514" s="153">
        <v>7266</v>
      </c>
      <c r="B9514" s="153">
        <v>20122265</v>
      </c>
      <c r="C9514" s="295"/>
    </row>
    <row r="9515" spans="1:3" x14ac:dyDescent="0.3">
      <c r="A9515" s="153">
        <v>7267</v>
      </c>
      <c r="B9515" s="153">
        <v>20122266</v>
      </c>
      <c r="C9515" s="295"/>
    </row>
    <row r="9516" spans="1:3" x14ac:dyDescent="0.3">
      <c r="A9516" s="153">
        <v>7268</v>
      </c>
      <c r="B9516" s="153">
        <v>20122267</v>
      </c>
      <c r="C9516" s="295"/>
    </row>
    <row r="9517" spans="1:3" x14ac:dyDescent="0.3">
      <c r="A9517" s="153">
        <v>7269</v>
      </c>
      <c r="B9517" s="153">
        <v>20122268</v>
      </c>
      <c r="C9517" s="295"/>
    </row>
    <row r="9518" spans="1:3" x14ac:dyDescent="0.3">
      <c r="A9518" s="153">
        <v>7270</v>
      </c>
      <c r="B9518" s="153">
        <v>20122269</v>
      </c>
      <c r="C9518" s="295"/>
    </row>
    <row r="9519" spans="1:3" x14ac:dyDescent="0.3">
      <c r="A9519" s="153">
        <v>7271</v>
      </c>
      <c r="B9519" s="153">
        <v>20122270</v>
      </c>
      <c r="C9519" s="295"/>
    </row>
    <row r="9520" spans="1:3" x14ac:dyDescent="0.3">
      <c r="A9520" s="153">
        <v>7272</v>
      </c>
      <c r="B9520" s="153">
        <v>20122271</v>
      </c>
      <c r="C9520" s="295"/>
    </row>
    <row r="9521" spans="1:3" x14ac:dyDescent="0.3">
      <c r="A9521" s="153">
        <v>7273</v>
      </c>
      <c r="B9521" s="153">
        <v>20122272</v>
      </c>
      <c r="C9521" s="295"/>
    </row>
    <row r="9522" spans="1:3" x14ac:dyDescent="0.3">
      <c r="A9522" s="153">
        <v>7274</v>
      </c>
      <c r="B9522" s="153">
        <v>20122273</v>
      </c>
      <c r="C9522" s="295"/>
    </row>
    <row r="9523" spans="1:3" x14ac:dyDescent="0.3">
      <c r="A9523" s="153">
        <v>7275</v>
      </c>
      <c r="B9523" s="153">
        <v>20122274</v>
      </c>
      <c r="C9523" s="295"/>
    </row>
    <row r="9524" spans="1:3" x14ac:dyDescent="0.3">
      <c r="A9524" s="153">
        <v>7276</v>
      </c>
      <c r="B9524" s="153">
        <v>20122275</v>
      </c>
      <c r="C9524" s="295"/>
    </row>
    <row r="9525" spans="1:3" x14ac:dyDescent="0.3">
      <c r="A9525" s="153">
        <v>7277</v>
      </c>
      <c r="B9525" s="153">
        <v>20122276</v>
      </c>
      <c r="C9525" s="295"/>
    </row>
    <row r="9526" spans="1:3" x14ac:dyDescent="0.3">
      <c r="A9526" s="153">
        <v>7278</v>
      </c>
      <c r="B9526" s="153">
        <v>20122277</v>
      </c>
      <c r="C9526" s="295"/>
    </row>
    <row r="9527" spans="1:3" x14ac:dyDescent="0.3">
      <c r="A9527" s="153">
        <v>7279</v>
      </c>
      <c r="B9527" s="153">
        <v>20122278</v>
      </c>
      <c r="C9527" s="295"/>
    </row>
    <row r="9528" spans="1:3" x14ac:dyDescent="0.3">
      <c r="A9528" s="153">
        <v>7280</v>
      </c>
      <c r="B9528" s="153">
        <v>20122279</v>
      </c>
      <c r="C9528" s="295"/>
    </row>
    <row r="9529" spans="1:3" x14ac:dyDescent="0.3">
      <c r="A9529" s="153">
        <v>7281</v>
      </c>
      <c r="B9529" s="153">
        <v>20122280</v>
      </c>
      <c r="C9529" s="295"/>
    </row>
    <row r="9530" spans="1:3" x14ac:dyDescent="0.3">
      <c r="A9530" s="153">
        <v>7282</v>
      </c>
      <c r="B9530" s="153">
        <v>20122281</v>
      </c>
      <c r="C9530" s="295"/>
    </row>
    <row r="9531" spans="1:3" x14ac:dyDescent="0.3">
      <c r="A9531" s="153">
        <v>7283</v>
      </c>
      <c r="B9531" s="153">
        <v>20122282</v>
      </c>
      <c r="C9531" s="295"/>
    </row>
    <row r="9532" spans="1:3" x14ac:dyDescent="0.3">
      <c r="A9532" s="153">
        <v>7284</v>
      </c>
      <c r="B9532" s="153">
        <v>20122283</v>
      </c>
      <c r="C9532" s="295"/>
    </row>
    <row r="9533" spans="1:3" x14ac:dyDescent="0.3">
      <c r="A9533" s="153">
        <v>7285</v>
      </c>
      <c r="B9533" s="153">
        <v>20122284</v>
      </c>
      <c r="C9533" s="295"/>
    </row>
    <row r="9534" spans="1:3" x14ac:dyDescent="0.3">
      <c r="A9534" s="153">
        <v>7286</v>
      </c>
      <c r="B9534" s="153">
        <v>20122285</v>
      </c>
      <c r="C9534" s="295"/>
    </row>
    <row r="9535" spans="1:3" x14ac:dyDescent="0.3">
      <c r="A9535" s="153">
        <v>7287</v>
      </c>
      <c r="B9535" s="153">
        <v>20122286</v>
      </c>
      <c r="C9535" s="295"/>
    </row>
    <row r="9536" spans="1:3" x14ac:dyDescent="0.3">
      <c r="A9536" s="153">
        <v>7288</v>
      </c>
      <c r="B9536" s="153">
        <v>20122287</v>
      </c>
      <c r="C9536" s="295"/>
    </row>
    <row r="9537" spans="1:3" x14ac:dyDescent="0.3">
      <c r="A9537" s="153">
        <v>7289</v>
      </c>
      <c r="B9537" s="153">
        <v>20122288</v>
      </c>
      <c r="C9537" s="295"/>
    </row>
    <row r="9538" spans="1:3" x14ac:dyDescent="0.3">
      <c r="A9538" s="153">
        <v>7290</v>
      </c>
      <c r="B9538" s="153">
        <v>20122289</v>
      </c>
      <c r="C9538" s="295"/>
    </row>
    <row r="9539" spans="1:3" x14ac:dyDescent="0.3">
      <c r="A9539" s="153">
        <v>7291</v>
      </c>
      <c r="B9539" s="153">
        <v>20122290</v>
      </c>
      <c r="C9539" s="295"/>
    </row>
    <row r="9540" spans="1:3" x14ac:dyDescent="0.3">
      <c r="A9540" s="153">
        <v>7292</v>
      </c>
      <c r="B9540" s="153">
        <v>20122291</v>
      </c>
      <c r="C9540" s="295"/>
    </row>
    <row r="9541" spans="1:3" x14ac:dyDescent="0.3">
      <c r="A9541" s="153">
        <v>7293</v>
      </c>
      <c r="B9541" s="153">
        <v>20122292</v>
      </c>
      <c r="C9541" s="295"/>
    </row>
    <row r="9542" spans="1:3" x14ac:dyDescent="0.3">
      <c r="A9542" s="153">
        <v>7294</v>
      </c>
      <c r="B9542" s="153">
        <v>20122293</v>
      </c>
      <c r="C9542" s="295"/>
    </row>
    <row r="9543" spans="1:3" x14ac:dyDescent="0.3">
      <c r="A9543" s="153">
        <v>7295</v>
      </c>
      <c r="B9543" s="153">
        <v>20122294</v>
      </c>
      <c r="C9543" s="295"/>
    </row>
    <row r="9544" spans="1:3" x14ac:dyDescent="0.3">
      <c r="A9544" s="153">
        <v>7296</v>
      </c>
      <c r="B9544" s="153">
        <v>20122295</v>
      </c>
      <c r="C9544" s="295"/>
    </row>
    <row r="9545" spans="1:3" x14ac:dyDescent="0.3">
      <c r="A9545" s="153">
        <v>7297</v>
      </c>
      <c r="B9545" s="153">
        <v>20122296</v>
      </c>
      <c r="C9545" s="295"/>
    </row>
    <row r="9546" spans="1:3" x14ac:dyDescent="0.3">
      <c r="A9546" s="153">
        <v>7298</v>
      </c>
      <c r="B9546" s="153">
        <v>20122297</v>
      </c>
      <c r="C9546" s="295"/>
    </row>
    <row r="9547" spans="1:3" x14ac:dyDescent="0.3">
      <c r="A9547" s="153">
        <v>7299</v>
      </c>
      <c r="B9547" s="153">
        <v>20122298</v>
      </c>
      <c r="C9547" s="295"/>
    </row>
    <row r="9548" spans="1:3" x14ac:dyDescent="0.3">
      <c r="A9548" s="153">
        <v>7300</v>
      </c>
      <c r="B9548" s="153">
        <v>20122299</v>
      </c>
      <c r="C9548" s="295"/>
    </row>
    <row r="9549" spans="1:3" x14ac:dyDescent="0.3">
      <c r="A9549" s="153">
        <v>7301</v>
      </c>
      <c r="B9549" s="153">
        <v>20122300</v>
      </c>
      <c r="C9549" s="295"/>
    </row>
    <row r="9550" spans="1:3" x14ac:dyDescent="0.3">
      <c r="A9550" s="153">
        <v>7302</v>
      </c>
      <c r="B9550" s="153">
        <v>20122301</v>
      </c>
      <c r="C9550" s="295"/>
    </row>
    <row r="9551" spans="1:3" x14ac:dyDescent="0.3">
      <c r="A9551" s="153">
        <v>7303</v>
      </c>
      <c r="B9551" s="153">
        <v>20122302</v>
      </c>
      <c r="C9551" s="295"/>
    </row>
    <row r="9552" spans="1:3" x14ac:dyDescent="0.3">
      <c r="A9552" s="153">
        <v>7304</v>
      </c>
      <c r="B9552" s="153">
        <v>20122303</v>
      </c>
      <c r="C9552" s="295"/>
    </row>
    <row r="9553" spans="1:3" x14ac:dyDescent="0.3">
      <c r="A9553" s="153">
        <v>7305</v>
      </c>
      <c r="B9553" s="153">
        <v>20122304</v>
      </c>
      <c r="C9553" s="295"/>
    </row>
    <row r="9554" spans="1:3" x14ac:dyDescent="0.3">
      <c r="A9554" s="153">
        <v>7306</v>
      </c>
      <c r="B9554" s="153">
        <v>20122305</v>
      </c>
      <c r="C9554" s="295"/>
    </row>
    <row r="9555" spans="1:3" x14ac:dyDescent="0.3">
      <c r="A9555" s="153">
        <v>7307</v>
      </c>
      <c r="B9555" s="153">
        <v>20122306</v>
      </c>
      <c r="C9555" s="295"/>
    </row>
    <row r="9556" spans="1:3" x14ac:dyDescent="0.3">
      <c r="A9556" s="153">
        <v>7308</v>
      </c>
      <c r="B9556" s="153">
        <v>20122307</v>
      </c>
      <c r="C9556" s="295"/>
    </row>
    <row r="9557" spans="1:3" x14ac:dyDescent="0.3">
      <c r="A9557" s="153">
        <v>7309</v>
      </c>
      <c r="B9557" s="153">
        <v>20122308</v>
      </c>
      <c r="C9557" s="295"/>
    </row>
    <row r="9558" spans="1:3" x14ac:dyDescent="0.3">
      <c r="A9558" s="153">
        <v>7310</v>
      </c>
      <c r="B9558" s="153">
        <v>20122309</v>
      </c>
      <c r="C9558" s="295"/>
    </row>
    <row r="9559" spans="1:3" x14ac:dyDescent="0.3">
      <c r="A9559" s="153">
        <v>7311</v>
      </c>
      <c r="B9559" s="153">
        <v>20122310</v>
      </c>
      <c r="C9559" s="295"/>
    </row>
    <row r="9560" spans="1:3" x14ac:dyDescent="0.3">
      <c r="A9560" s="153">
        <v>7312</v>
      </c>
      <c r="B9560" s="153">
        <v>20122311</v>
      </c>
      <c r="C9560" s="295"/>
    </row>
    <row r="9561" spans="1:3" x14ac:dyDescent="0.3">
      <c r="A9561" s="153">
        <v>7313</v>
      </c>
      <c r="B9561" s="153">
        <v>20122312</v>
      </c>
      <c r="C9561" s="295"/>
    </row>
    <row r="9562" spans="1:3" x14ac:dyDescent="0.3">
      <c r="A9562" s="153">
        <v>7314</v>
      </c>
      <c r="B9562" s="153">
        <v>20122313</v>
      </c>
      <c r="C9562" s="295"/>
    </row>
    <row r="9563" spans="1:3" x14ac:dyDescent="0.3">
      <c r="A9563" s="153">
        <v>7315</v>
      </c>
      <c r="B9563" s="153">
        <v>20122314</v>
      </c>
      <c r="C9563" s="295"/>
    </row>
    <row r="9564" spans="1:3" x14ac:dyDescent="0.3">
      <c r="A9564" s="153">
        <v>7316</v>
      </c>
      <c r="B9564" s="153">
        <v>20122315</v>
      </c>
      <c r="C9564" s="295"/>
    </row>
    <row r="9565" spans="1:3" x14ac:dyDescent="0.3">
      <c r="A9565" s="153">
        <v>7317</v>
      </c>
      <c r="B9565" s="153">
        <v>20122316</v>
      </c>
      <c r="C9565" s="295"/>
    </row>
    <row r="9566" spans="1:3" x14ac:dyDescent="0.3">
      <c r="A9566" s="153">
        <v>7318</v>
      </c>
      <c r="B9566" s="153">
        <v>20122317</v>
      </c>
      <c r="C9566" s="295"/>
    </row>
    <row r="9567" spans="1:3" x14ac:dyDescent="0.3">
      <c r="A9567" s="153">
        <v>7319</v>
      </c>
      <c r="B9567" s="153">
        <v>20122318</v>
      </c>
      <c r="C9567" s="295"/>
    </row>
    <row r="9568" spans="1:3" x14ac:dyDescent="0.3">
      <c r="A9568" s="153">
        <v>7320</v>
      </c>
      <c r="B9568" s="153">
        <v>20122319</v>
      </c>
      <c r="C9568" s="295"/>
    </row>
    <row r="9569" spans="1:3" x14ac:dyDescent="0.3">
      <c r="A9569" s="153">
        <v>7321</v>
      </c>
      <c r="B9569" s="153">
        <v>20122320</v>
      </c>
      <c r="C9569" s="295"/>
    </row>
    <row r="9570" spans="1:3" x14ac:dyDescent="0.3">
      <c r="A9570" s="153">
        <v>7322</v>
      </c>
      <c r="B9570" s="153">
        <v>20122321</v>
      </c>
      <c r="C9570" s="295"/>
    </row>
    <row r="9571" spans="1:3" x14ac:dyDescent="0.3">
      <c r="A9571" s="153">
        <v>7323</v>
      </c>
      <c r="B9571" s="153">
        <v>20122322</v>
      </c>
      <c r="C9571" s="295"/>
    </row>
    <row r="9572" spans="1:3" x14ac:dyDescent="0.3">
      <c r="A9572" s="153">
        <v>7324</v>
      </c>
      <c r="B9572" s="153">
        <v>20122323</v>
      </c>
      <c r="C9572" s="295"/>
    </row>
    <row r="9573" spans="1:3" x14ac:dyDescent="0.3">
      <c r="A9573" s="153">
        <v>7325</v>
      </c>
      <c r="B9573" s="153">
        <v>20122324</v>
      </c>
      <c r="C9573" s="295"/>
    </row>
    <row r="9574" spans="1:3" x14ac:dyDescent="0.3">
      <c r="A9574" s="153">
        <v>7326</v>
      </c>
      <c r="B9574" s="153">
        <v>20122325</v>
      </c>
      <c r="C9574" s="295"/>
    </row>
    <row r="9575" spans="1:3" x14ac:dyDescent="0.3">
      <c r="A9575" s="153">
        <v>7327</v>
      </c>
      <c r="B9575" s="153">
        <v>20122326</v>
      </c>
      <c r="C9575" s="295"/>
    </row>
    <row r="9576" spans="1:3" x14ac:dyDescent="0.3">
      <c r="A9576" s="153">
        <v>7328</v>
      </c>
      <c r="B9576" s="153">
        <v>20122327</v>
      </c>
      <c r="C9576" s="295"/>
    </row>
    <row r="9577" spans="1:3" x14ac:dyDescent="0.3">
      <c r="A9577" s="153">
        <v>7329</v>
      </c>
      <c r="B9577" s="153">
        <v>20122328</v>
      </c>
      <c r="C9577" s="295"/>
    </row>
    <row r="9578" spans="1:3" x14ac:dyDescent="0.3">
      <c r="A9578" s="153">
        <v>7330</v>
      </c>
      <c r="B9578" s="153">
        <v>20122329</v>
      </c>
      <c r="C9578" s="295"/>
    </row>
    <row r="9579" spans="1:3" x14ac:dyDescent="0.3">
      <c r="A9579" s="153">
        <v>7331</v>
      </c>
      <c r="B9579" s="153">
        <v>20122330</v>
      </c>
      <c r="C9579" s="295"/>
    </row>
    <row r="9580" spans="1:3" x14ac:dyDescent="0.3">
      <c r="A9580" s="153">
        <v>7332</v>
      </c>
      <c r="B9580" s="153">
        <v>20122331</v>
      </c>
      <c r="C9580" s="295"/>
    </row>
    <row r="9581" spans="1:3" x14ac:dyDescent="0.3">
      <c r="A9581" s="153">
        <v>7333</v>
      </c>
      <c r="B9581" s="153">
        <v>20122332</v>
      </c>
      <c r="C9581" s="295"/>
    </row>
    <row r="9582" spans="1:3" x14ac:dyDescent="0.3">
      <c r="A9582" s="153">
        <v>7334</v>
      </c>
      <c r="B9582" s="153">
        <v>20122333</v>
      </c>
      <c r="C9582" s="295"/>
    </row>
    <row r="9583" spans="1:3" x14ac:dyDescent="0.3">
      <c r="A9583" s="153">
        <v>7335</v>
      </c>
      <c r="B9583" s="153">
        <v>20122334</v>
      </c>
      <c r="C9583" s="295"/>
    </row>
    <row r="9584" spans="1:3" x14ac:dyDescent="0.3">
      <c r="A9584" s="153">
        <v>7336</v>
      </c>
      <c r="B9584" s="153">
        <v>20122335</v>
      </c>
      <c r="C9584" s="295"/>
    </row>
    <row r="9585" spans="1:3" x14ac:dyDescent="0.3">
      <c r="A9585" s="153">
        <v>7337</v>
      </c>
      <c r="B9585" s="153">
        <v>20122336</v>
      </c>
      <c r="C9585" s="295"/>
    </row>
    <row r="9586" spans="1:3" x14ac:dyDescent="0.3">
      <c r="A9586" s="153">
        <v>7338</v>
      </c>
      <c r="B9586" s="153">
        <v>20122337</v>
      </c>
      <c r="C9586" s="295"/>
    </row>
    <row r="9587" spans="1:3" x14ac:dyDescent="0.3">
      <c r="A9587" s="153">
        <v>7339</v>
      </c>
      <c r="B9587" s="153">
        <v>20122338</v>
      </c>
      <c r="C9587" s="295"/>
    </row>
    <row r="9588" spans="1:3" x14ac:dyDescent="0.3">
      <c r="A9588" s="153">
        <v>7340</v>
      </c>
      <c r="B9588" s="153">
        <v>20122339</v>
      </c>
      <c r="C9588" s="295"/>
    </row>
    <row r="9589" spans="1:3" x14ac:dyDescent="0.3">
      <c r="A9589" s="153">
        <v>7341</v>
      </c>
      <c r="B9589" s="153">
        <v>20122340</v>
      </c>
      <c r="C9589" s="295"/>
    </row>
    <row r="9590" spans="1:3" x14ac:dyDescent="0.3">
      <c r="A9590" s="153">
        <v>7342</v>
      </c>
      <c r="B9590" s="153">
        <v>20122341</v>
      </c>
      <c r="C9590" s="295"/>
    </row>
    <row r="9591" spans="1:3" x14ac:dyDescent="0.3">
      <c r="A9591" s="153">
        <v>7343</v>
      </c>
      <c r="B9591" s="153">
        <v>20122342</v>
      </c>
      <c r="C9591" s="295"/>
    </row>
    <row r="9592" spans="1:3" x14ac:dyDescent="0.3">
      <c r="A9592" s="153">
        <v>7344</v>
      </c>
      <c r="B9592" s="153">
        <v>20122343</v>
      </c>
      <c r="C9592" s="295"/>
    </row>
    <row r="9593" spans="1:3" x14ac:dyDescent="0.3">
      <c r="A9593" s="153">
        <v>7345</v>
      </c>
      <c r="B9593" s="153">
        <v>20122344</v>
      </c>
      <c r="C9593" s="295"/>
    </row>
    <row r="9594" spans="1:3" x14ac:dyDescent="0.3">
      <c r="A9594" s="153">
        <v>7346</v>
      </c>
      <c r="B9594" s="153">
        <v>20122345</v>
      </c>
      <c r="C9594" s="295"/>
    </row>
    <row r="9595" spans="1:3" x14ac:dyDescent="0.3">
      <c r="A9595" s="153">
        <v>7347</v>
      </c>
      <c r="B9595" s="153">
        <v>20122346</v>
      </c>
      <c r="C9595" s="295"/>
    </row>
    <row r="9596" spans="1:3" x14ac:dyDescent="0.3">
      <c r="A9596" s="153">
        <v>7348</v>
      </c>
      <c r="B9596" s="153">
        <v>20122347</v>
      </c>
      <c r="C9596" s="295"/>
    </row>
    <row r="9597" spans="1:3" x14ac:dyDescent="0.3">
      <c r="A9597" s="153">
        <v>7349</v>
      </c>
      <c r="B9597" s="153">
        <v>20122348</v>
      </c>
      <c r="C9597" s="295"/>
    </row>
    <row r="9598" spans="1:3" x14ac:dyDescent="0.3">
      <c r="A9598" s="153">
        <v>7350</v>
      </c>
      <c r="B9598" s="153">
        <v>20122349</v>
      </c>
      <c r="C9598" s="295"/>
    </row>
    <row r="9599" spans="1:3" x14ac:dyDescent="0.3">
      <c r="A9599" s="153">
        <v>7351</v>
      </c>
      <c r="B9599" s="153">
        <v>20122350</v>
      </c>
      <c r="C9599" s="295"/>
    </row>
    <row r="9600" spans="1:3" x14ac:dyDescent="0.3">
      <c r="A9600" s="153">
        <v>7352</v>
      </c>
      <c r="B9600" s="153">
        <v>20122351</v>
      </c>
      <c r="C9600" s="295"/>
    </row>
    <row r="9601" spans="1:3" x14ac:dyDescent="0.3">
      <c r="A9601" s="153">
        <v>7353</v>
      </c>
      <c r="B9601" s="153">
        <v>20122352</v>
      </c>
      <c r="C9601" s="295"/>
    </row>
    <row r="9602" spans="1:3" x14ac:dyDescent="0.3">
      <c r="A9602" s="153">
        <v>7354</v>
      </c>
      <c r="B9602" s="153">
        <v>20122353</v>
      </c>
      <c r="C9602" s="295"/>
    </row>
    <row r="9603" spans="1:3" x14ac:dyDescent="0.3">
      <c r="A9603" s="153">
        <v>7355</v>
      </c>
      <c r="B9603" s="153">
        <v>20122354</v>
      </c>
      <c r="C9603" s="295"/>
    </row>
    <row r="9604" spans="1:3" x14ac:dyDescent="0.3">
      <c r="A9604" s="153">
        <v>7356</v>
      </c>
      <c r="B9604" s="153">
        <v>20122355</v>
      </c>
      <c r="C9604" s="295"/>
    </row>
    <row r="9605" spans="1:3" x14ac:dyDescent="0.3">
      <c r="A9605" s="153">
        <v>7357</v>
      </c>
      <c r="B9605" s="153">
        <v>20122356</v>
      </c>
      <c r="C9605" s="295"/>
    </row>
    <row r="9606" spans="1:3" x14ac:dyDescent="0.3">
      <c r="A9606" s="153">
        <v>7358</v>
      </c>
      <c r="B9606" s="153">
        <v>20122357</v>
      </c>
      <c r="C9606" s="295"/>
    </row>
    <row r="9607" spans="1:3" x14ac:dyDescent="0.3">
      <c r="A9607" s="153">
        <v>7359</v>
      </c>
      <c r="B9607" s="153">
        <v>20122358</v>
      </c>
      <c r="C9607" s="295"/>
    </row>
    <row r="9608" spans="1:3" x14ac:dyDescent="0.3">
      <c r="A9608" s="153">
        <v>7360</v>
      </c>
      <c r="B9608" s="153">
        <v>20122359</v>
      </c>
      <c r="C9608" s="295"/>
    </row>
    <row r="9609" spans="1:3" x14ac:dyDescent="0.3">
      <c r="A9609" s="153">
        <v>7361</v>
      </c>
      <c r="B9609" s="153">
        <v>20122360</v>
      </c>
      <c r="C9609" s="295"/>
    </row>
    <row r="9610" spans="1:3" x14ac:dyDescent="0.3">
      <c r="A9610" s="153">
        <v>7362</v>
      </c>
      <c r="B9610" s="153">
        <v>20122361</v>
      </c>
      <c r="C9610" s="295"/>
    </row>
    <row r="9611" spans="1:3" x14ac:dyDescent="0.3">
      <c r="A9611" s="153">
        <v>7363</v>
      </c>
      <c r="B9611" s="153">
        <v>20122362</v>
      </c>
      <c r="C9611" s="295"/>
    </row>
    <row r="9612" spans="1:3" x14ac:dyDescent="0.3">
      <c r="A9612" s="153">
        <v>7364</v>
      </c>
      <c r="B9612" s="153">
        <v>20122363</v>
      </c>
      <c r="C9612" s="295"/>
    </row>
    <row r="9613" spans="1:3" x14ac:dyDescent="0.3">
      <c r="A9613" s="153">
        <v>7365</v>
      </c>
      <c r="B9613" s="153">
        <v>20122364</v>
      </c>
      <c r="C9613" s="295"/>
    </row>
    <row r="9614" spans="1:3" x14ac:dyDescent="0.3">
      <c r="A9614" s="153">
        <v>7366</v>
      </c>
      <c r="B9614" s="153">
        <v>20122365</v>
      </c>
      <c r="C9614" s="295"/>
    </row>
    <row r="9615" spans="1:3" x14ac:dyDescent="0.3">
      <c r="A9615" s="153">
        <v>7367</v>
      </c>
      <c r="B9615" s="153">
        <v>20122366</v>
      </c>
      <c r="C9615" s="295"/>
    </row>
    <row r="9616" spans="1:3" x14ac:dyDescent="0.3">
      <c r="A9616" s="153">
        <v>7368</v>
      </c>
      <c r="B9616" s="153">
        <v>20122367</v>
      </c>
      <c r="C9616" s="295"/>
    </row>
    <row r="9617" spans="1:3" x14ac:dyDescent="0.3">
      <c r="A9617" s="153">
        <v>7369</v>
      </c>
      <c r="B9617" s="153">
        <v>20122368</v>
      </c>
      <c r="C9617" s="295"/>
    </row>
    <row r="9618" spans="1:3" x14ac:dyDescent="0.3">
      <c r="A9618" s="153">
        <v>7370</v>
      </c>
      <c r="B9618" s="153">
        <v>20122369</v>
      </c>
      <c r="C9618" s="295"/>
    </row>
    <row r="9619" spans="1:3" x14ac:dyDescent="0.3">
      <c r="A9619" s="153">
        <v>7371</v>
      </c>
      <c r="B9619" s="153">
        <v>20122370</v>
      </c>
      <c r="C9619" s="295"/>
    </row>
    <row r="9620" spans="1:3" x14ac:dyDescent="0.3">
      <c r="A9620" s="153">
        <v>7372</v>
      </c>
      <c r="B9620" s="153">
        <v>20122371</v>
      </c>
      <c r="C9620" s="295"/>
    </row>
    <row r="9621" spans="1:3" x14ac:dyDescent="0.3">
      <c r="A9621" s="153">
        <v>7373</v>
      </c>
      <c r="B9621" s="153">
        <v>20122372</v>
      </c>
      <c r="C9621" s="295"/>
    </row>
    <row r="9622" spans="1:3" x14ac:dyDescent="0.3">
      <c r="A9622" s="153">
        <v>7374</v>
      </c>
      <c r="B9622" s="153">
        <v>20122373</v>
      </c>
      <c r="C9622" s="295"/>
    </row>
    <row r="9623" spans="1:3" x14ac:dyDescent="0.3">
      <c r="A9623" s="153">
        <v>7375</v>
      </c>
      <c r="B9623" s="153">
        <v>20122374</v>
      </c>
      <c r="C9623" s="295"/>
    </row>
    <row r="9624" spans="1:3" x14ac:dyDescent="0.3">
      <c r="A9624" s="153">
        <v>7376</v>
      </c>
      <c r="B9624" s="153">
        <v>20122375</v>
      </c>
      <c r="C9624" s="295"/>
    </row>
    <row r="9625" spans="1:3" x14ac:dyDescent="0.3">
      <c r="A9625" s="153">
        <v>7377</v>
      </c>
      <c r="B9625" s="153">
        <v>20122376</v>
      </c>
      <c r="C9625" s="295"/>
    </row>
    <row r="9626" spans="1:3" x14ac:dyDescent="0.3">
      <c r="A9626" s="153">
        <v>7378</v>
      </c>
      <c r="B9626" s="153">
        <v>20122377</v>
      </c>
      <c r="C9626" s="295"/>
    </row>
    <row r="9627" spans="1:3" x14ac:dyDescent="0.3">
      <c r="A9627" s="153">
        <v>7379</v>
      </c>
      <c r="B9627" s="153">
        <v>20122378</v>
      </c>
      <c r="C9627" s="295"/>
    </row>
    <row r="9628" spans="1:3" x14ac:dyDescent="0.3">
      <c r="A9628" s="153">
        <v>7380</v>
      </c>
      <c r="B9628" s="153">
        <v>20122379</v>
      </c>
      <c r="C9628" s="295"/>
    </row>
    <row r="9629" spans="1:3" x14ac:dyDescent="0.3">
      <c r="A9629" s="153">
        <v>7381</v>
      </c>
      <c r="B9629" s="153">
        <v>20122380</v>
      </c>
      <c r="C9629" s="295"/>
    </row>
    <row r="9630" spans="1:3" x14ac:dyDescent="0.3">
      <c r="A9630" s="153">
        <v>7382</v>
      </c>
      <c r="B9630" s="153">
        <v>20122381</v>
      </c>
      <c r="C9630" s="295"/>
    </row>
    <row r="9631" spans="1:3" x14ac:dyDescent="0.3">
      <c r="A9631" s="153">
        <v>7383</v>
      </c>
      <c r="B9631" s="153">
        <v>20122382</v>
      </c>
      <c r="C9631" s="295"/>
    </row>
    <row r="9632" spans="1:3" x14ac:dyDescent="0.3">
      <c r="A9632" s="153">
        <v>7384</v>
      </c>
      <c r="B9632" s="153">
        <v>20122383</v>
      </c>
      <c r="C9632" s="295"/>
    </row>
    <row r="9633" spans="1:3" x14ac:dyDescent="0.3">
      <c r="A9633" s="153">
        <v>7385</v>
      </c>
      <c r="B9633" s="153">
        <v>20122384</v>
      </c>
      <c r="C9633" s="295"/>
    </row>
    <row r="9634" spans="1:3" x14ac:dyDescent="0.3">
      <c r="A9634" s="153">
        <v>7386</v>
      </c>
      <c r="B9634" s="153">
        <v>20122385</v>
      </c>
      <c r="C9634" s="295"/>
    </row>
    <row r="9635" spans="1:3" x14ac:dyDescent="0.3">
      <c r="A9635" s="153">
        <v>7387</v>
      </c>
      <c r="B9635" s="153">
        <v>20122386</v>
      </c>
      <c r="C9635" s="295"/>
    </row>
    <row r="9636" spans="1:3" x14ac:dyDescent="0.3">
      <c r="A9636" s="153">
        <v>7388</v>
      </c>
      <c r="B9636" s="153">
        <v>20122387</v>
      </c>
      <c r="C9636" s="295"/>
    </row>
    <row r="9637" spans="1:3" x14ac:dyDescent="0.3">
      <c r="A9637" s="153">
        <v>7389</v>
      </c>
      <c r="B9637" s="153">
        <v>20122388</v>
      </c>
      <c r="C9637" s="295"/>
    </row>
    <row r="9638" spans="1:3" x14ac:dyDescent="0.3">
      <c r="A9638" s="153">
        <v>7390</v>
      </c>
      <c r="B9638" s="153">
        <v>20122389</v>
      </c>
      <c r="C9638" s="295"/>
    </row>
    <row r="9639" spans="1:3" x14ac:dyDescent="0.3">
      <c r="A9639" s="153">
        <v>7391</v>
      </c>
      <c r="B9639" s="153">
        <v>20122390</v>
      </c>
      <c r="C9639" s="295"/>
    </row>
    <row r="9640" spans="1:3" x14ac:dyDescent="0.3">
      <c r="A9640" s="153">
        <v>7392</v>
      </c>
      <c r="B9640" s="153">
        <v>20122391</v>
      </c>
      <c r="C9640" s="295"/>
    </row>
    <row r="9641" spans="1:3" x14ac:dyDescent="0.3">
      <c r="A9641" s="153">
        <v>7393</v>
      </c>
      <c r="B9641" s="153">
        <v>20122392</v>
      </c>
      <c r="C9641" s="295"/>
    </row>
    <row r="9642" spans="1:3" x14ac:dyDescent="0.3">
      <c r="A9642" s="153">
        <v>7394</v>
      </c>
      <c r="B9642" s="153">
        <v>20122393</v>
      </c>
      <c r="C9642" s="295"/>
    </row>
    <row r="9643" spans="1:3" x14ac:dyDescent="0.3">
      <c r="A9643" s="153">
        <v>7395</v>
      </c>
      <c r="B9643" s="153">
        <v>20122394</v>
      </c>
      <c r="C9643" s="295"/>
    </row>
    <row r="9644" spans="1:3" x14ac:dyDescent="0.3">
      <c r="A9644" s="153">
        <v>7396</v>
      </c>
      <c r="B9644" s="153">
        <v>20122395</v>
      </c>
      <c r="C9644" s="295"/>
    </row>
    <row r="9645" spans="1:3" x14ac:dyDescent="0.3">
      <c r="A9645" s="153">
        <v>7397</v>
      </c>
      <c r="B9645" s="153">
        <v>20122396</v>
      </c>
      <c r="C9645" s="295"/>
    </row>
    <row r="9646" spans="1:3" x14ac:dyDescent="0.3">
      <c r="A9646" s="153">
        <v>7398</v>
      </c>
      <c r="B9646" s="153">
        <v>20122397</v>
      </c>
      <c r="C9646" s="295"/>
    </row>
    <row r="9647" spans="1:3" x14ac:dyDescent="0.3">
      <c r="A9647" s="153">
        <v>7399</v>
      </c>
      <c r="B9647" s="153">
        <v>20122398</v>
      </c>
      <c r="C9647" s="295"/>
    </row>
    <row r="9648" spans="1:3" x14ac:dyDescent="0.3">
      <c r="A9648" s="153">
        <v>7400</v>
      </c>
      <c r="B9648" s="153">
        <v>20122399</v>
      </c>
      <c r="C9648" s="295"/>
    </row>
    <row r="9649" spans="1:3" x14ac:dyDescent="0.3">
      <c r="A9649" s="153">
        <v>7401</v>
      </c>
      <c r="B9649" s="153">
        <v>20122400</v>
      </c>
      <c r="C9649" s="295"/>
    </row>
    <row r="9650" spans="1:3" x14ac:dyDescent="0.3">
      <c r="A9650" s="153">
        <v>7402</v>
      </c>
      <c r="B9650" s="153">
        <v>20122401</v>
      </c>
      <c r="C9650" s="295"/>
    </row>
    <row r="9651" spans="1:3" x14ac:dyDescent="0.3">
      <c r="A9651" s="153">
        <v>7403</v>
      </c>
      <c r="B9651" s="153">
        <v>20122402</v>
      </c>
      <c r="C9651" s="295"/>
    </row>
    <row r="9652" spans="1:3" x14ac:dyDescent="0.3">
      <c r="A9652" s="153">
        <v>7404</v>
      </c>
      <c r="B9652" s="153">
        <v>20122403</v>
      </c>
      <c r="C9652" s="295"/>
    </row>
    <row r="9653" spans="1:3" x14ac:dyDescent="0.3">
      <c r="A9653" s="153">
        <v>7405</v>
      </c>
      <c r="B9653" s="153">
        <v>20122404</v>
      </c>
      <c r="C9653" s="295"/>
    </row>
    <row r="9654" spans="1:3" x14ac:dyDescent="0.3">
      <c r="A9654" s="153">
        <v>7406</v>
      </c>
      <c r="B9654" s="153">
        <v>20122405</v>
      </c>
      <c r="C9654" s="295"/>
    </row>
    <row r="9655" spans="1:3" x14ac:dyDescent="0.3">
      <c r="A9655" s="153">
        <v>7407</v>
      </c>
      <c r="B9655" s="153">
        <v>20122406</v>
      </c>
      <c r="C9655" s="295"/>
    </row>
    <row r="9656" spans="1:3" x14ac:dyDescent="0.3">
      <c r="A9656" s="153">
        <v>7408</v>
      </c>
      <c r="B9656" s="153">
        <v>20122407</v>
      </c>
      <c r="C9656" s="295"/>
    </row>
    <row r="9657" spans="1:3" x14ac:dyDescent="0.3">
      <c r="A9657" s="153">
        <v>7409</v>
      </c>
      <c r="B9657" s="153">
        <v>20122408</v>
      </c>
      <c r="C9657" s="295"/>
    </row>
    <row r="9658" spans="1:3" x14ac:dyDescent="0.3">
      <c r="A9658" s="153">
        <v>7410</v>
      </c>
      <c r="B9658" s="153">
        <v>20122409</v>
      </c>
      <c r="C9658" s="295"/>
    </row>
    <row r="9659" spans="1:3" x14ac:dyDescent="0.3">
      <c r="A9659" s="153">
        <v>7411</v>
      </c>
      <c r="B9659" s="153">
        <v>20122410</v>
      </c>
      <c r="C9659" s="295"/>
    </row>
    <row r="9660" spans="1:3" x14ac:dyDescent="0.3">
      <c r="A9660" s="153">
        <v>7412</v>
      </c>
      <c r="B9660" s="153">
        <v>20122411</v>
      </c>
      <c r="C9660" s="295"/>
    </row>
    <row r="9661" spans="1:3" x14ac:dyDescent="0.3">
      <c r="A9661" s="153">
        <v>7413</v>
      </c>
      <c r="B9661" s="153">
        <v>20122412</v>
      </c>
      <c r="C9661" s="295"/>
    </row>
    <row r="9662" spans="1:3" x14ac:dyDescent="0.3">
      <c r="A9662" s="153">
        <v>7414</v>
      </c>
      <c r="B9662" s="153">
        <v>20122413</v>
      </c>
      <c r="C9662" s="295"/>
    </row>
    <row r="9663" spans="1:3" x14ac:dyDescent="0.3">
      <c r="A9663" s="153">
        <v>7415</v>
      </c>
      <c r="B9663" s="153">
        <v>20122414</v>
      </c>
      <c r="C9663" s="295"/>
    </row>
    <row r="9664" spans="1:3" x14ac:dyDescent="0.3">
      <c r="A9664" s="153">
        <v>7416</v>
      </c>
      <c r="B9664" s="153">
        <v>20122415</v>
      </c>
      <c r="C9664" s="295"/>
    </row>
    <row r="9665" spans="1:3" x14ac:dyDescent="0.3">
      <c r="A9665" s="153">
        <v>7417</v>
      </c>
      <c r="B9665" s="153">
        <v>20122416</v>
      </c>
      <c r="C9665" s="295"/>
    </row>
    <row r="9666" spans="1:3" x14ac:dyDescent="0.3">
      <c r="A9666" s="153">
        <v>7418</v>
      </c>
      <c r="B9666" s="153">
        <v>20122417</v>
      </c>
      <c r="C9666" s="295"/>
    </row>
    <row r="9667" spans="1:3" x14ac:dyDescent="0.3">
      <c r="A9667" s="153">
        <v>7419</v>
      </c>
      <c r="B9667" s="153">
        <v>20122418</v>
      </c>
      <c r="C9667" s="295"/>
    </row>
    <row r="9668" spans="1:3" x14ac:dyDescent="0.3">
      <c r="A9668" s="153">
        <v>7420</v>
      </c>
      <c r="B9668" s="153">
        <v>20122419</v>
      </c>
      <c r="C9668" s="295"/>
    </row>
    <row r="9669" spans="1:3" x14ac:dyDescent="0.3">
      <c r="A9669" s="153">
        <v>7421</v>
      </c>
      <c r="B9669" s="153">
        <v>20122420</v>
      </c>
      <c r="C9669" s="295"/>
    </row>
    <row r="9670" spans="1:3" x14ac:dyDescent="0.3">
      <c r="A9670" s="153">
        <v>7422</v>
      </c>
      <c r="B9670" s="153">
        <v>20122421</v>
      </c>
      <c r="C9670" s="295"/>
    </row>
    <row r="9671" spans="1:3" x14ac:dyDescent="0.3">
      <c r="A9671" s="153">
        <v>7423</v>
      </c>
      <c r="B9671" s="153">
        <v>20122422</v>
      </c>
      <c r="C9671" s="295"/>
    </row>
    <row r="9672" spans="1:3" x14ac:dyDescent="0.3">
      <c r="A9672" s="153">
        <v>7424</v>
      </c>
      <c r="B9672" s="153">
        <v>20122423</v>
      </c>
      <c r="C9672" s="295"/>
    </row>
    <row r="9673" spans="1:3" x14ac:dyDescent="0.3">
      <c r="A9673" s="153">
        <v>7425</v>
      </c>
      <c r="B9673" s="153">
        <v>20122424</v>
      </c>
      <c r="C9673" s="295"/>
    </row>
    <row r="9674" spans="1:3" x14ac:dyDescent="0.3">
      <c r="A9674" s="153">
        <v>7426</v>
      </c>
      <c r="B9674" s="153">
        <v>20122425</v>
      </c>
      <c r="C9674" s="295"/>
    </row>
    <row r="9675" spans="1:3" x14ac:dyDescent="0.3">
      <c r="A9675" s="153">
        <v>7427</v>
      </c>
      <c r="B9675" s="153">
        <v>20122426</v>
      </c>
      <c r="C9675" s="295"/>
    </row>
    <row r="9676" spans="1:3" x14ac:dyDescent="0.3">
      <c r="A9676" s="153">
        <v>7428</v>
      </c>
      <c r="B9676" s="153">
        <v>20122427</v>
      </c>
      <c r="C9676" s="295"/>
    </row>
    <row r="9677" spans="1:3" x14ac:dyDescent="0.3">
      <c r="A9677" s="153">
        <v>7429</v>
      </c>
      <c r="B9677" s="153">
        <v>20122428</v>
      </c>
      <c r="C9677" s="295"/>
    </row>
    <row r="9678" spans="1:3" x14ac:dyDescent="0.3">
      <c r="A9678" s="153">
        <v>7430</v>
      </c>
      <c r="B9678" s="153">
        <v>20122429</v>
      </c>
      <c r="C9678" s="295"/>
    </row>
    <row r="9679" spans="1:3" x14ac:dyDescent="0.3">
      <c r="A9679" s="153">
        <v>7431</v>
      </c>
      <c r="B9679" s="153">
        <v>20122430</v>
      </c>
      <c r="C9679" s="295"/>
    </row>
    <row r="9680" spans="1:3" x14ac:dyDescent="0.3">
      <c r="A9680" s="153">
        <v>7432</v>
      </c>
      <c r="B9680" s="153">
        <v>20122431</v>
      </c>
      <c r="C9680" s="295"/>
    </row>
    <row r="9681" spans="1:3" x14ac:dyDescent="0.3">
      <c r="A9681" s="153">
        <v>7433</v>
      </c>
      <c r="B9681" s="153">
        <v>20122432</v>
      </c>
      <c r="C9681" s="295"/>
    </row>
    <row r="9682" spans="1:3" x14ac:dyDescent="0.3">
      <c r="A9682" s="153">
        <v>7434</v>
      </c>
      <c r="B9682" s="153">
        <v>20122433</v>
      </c>
      <c r="C9682" s="295"/>
    </row>
    <row r="9683" spans="1:3" x14ac:dyDescent="0.3">
      <c r="A9683" s="153">
        <v>7435</v>
      </c>
      <c r="B9683" s="153">
        <v>20122434</v>
      </c>
      <c r="C9683" s="295"/>
    </row>
    <row r="9684" spans="1:3" x14ac:dyDescent="0.3">
      <c r="A9684" s="153">
        <v>7436</v>
      </c>
      <c r="B9684" s="153">
        <v>20122435</v>
      </c>
      <c r="C9684" s="295"/>
    </row>
    <row r="9685" spans="1:3" x14ac:dyDescent="0.3">
      <c r="A9685" s="153">
        <v>7437</v>
      </c>
      <c r="B9685" s="153">
        <v>20122436</v>
      </c>
      <c r="C9685" s="295"/>
    </row>
    <row r="9686" spans="1:3" x14ac:dyDescent="0.3">
      <c r="A9686" s="153">
        <v>7438</v>
      </c>
      <c r="B9686" s="153">
        <v>20122437</v>
      </c>
      <c r="C9686" s="295"/>
    </row>
    <row r="9687" spans="1:3" x14ac:dyDescent="0.3">
      <c r="A9687" s="153">
        <v>7439</v>
      </c>
      <c r="B9687" s="153">
        <v>20122438</v>
      </c>
      <c r="C9687" s="295"/>
    </row>
    <row r="9688" spans="1:3" x14ac:dyDescent="0.3">
      <c r="A9688" s="153">
        <v>7440</v>
      </c>
      <c r="B9688" s="153">
        <v>20122439</v>
      </c>
      <c r="C9688" s="295"/>
    </row>
    <row r="9689" spans="1:3" x14ac:dyDescent="0.3">
      <c r="A9689" s="153">
        <v>7441</v>
      </c>
      <c r="B9689" s="153">
        <v>20122440</v>
      </c>
      <c r="C9689" s="295"/>
    </row>
    <row r="9690" spans="1:3" x14ac:dyDescent="0.3">
      <c r="A9690" s="153">
        <v>7442</v>
      </c>
      <c r="B9690" s="153">
        <v>20122441</v>
      </c>
      <c r="C9690" s="295"/>
    </row>
    <row r="9691" spans="1:3" x14ac:dyDescent="0.3">
      <c r="A9691" s="153">
        <v>7443</v>
      </c>
      <c r="B9691" s="153">
        <v>20122442</v>
      </c>
      <c r="C9691" s="295"/>
    </row>
    <row r="9692" spans="1:3" x14ac:dyDescent="0.3">
      <c r="A9692" s="153">
        <v>7444</v>
      </c>
      <c r="B9692" s="153">
        <v>20122443</v>
      </c>
      <c r="C9692" s="295"/>
    </row>
    <row r="9693" spans="1:3" x14ac:dyDescent="0.3">
      <c r="A9693" s="153">
        <v>7445</v>
      </c>
      <c r="B9693" s="153">
        <v>20122444</v>
      </c>
      <c r="C9693" s="295"/>
    </row>
    <row r="9694" spans="1:3" x14ac:dyDescent="0.3">
      <c r="A9694" s="153">
        <v>7446</v>
      </c>
      <c r="B9694" s="153">
        <v>20122445</v>
      </c>
      <c r="C9694" s="295"/>
    </row>
    <row r="9695" spans="1:3" x14ac:dyDescent="0.3">
      <c r="A9695" s="153">
        <v>7447</v>
      </c>
      <c r="B9695" s="153">
        <v>20122446</v>
      </c>
      <c r="C9695" s="295"/>
    </row>
    <row r="9696" spans="1:3" x14ac:dyDescent="0.3">
      <c r="A9696" s="153">
        <v>7448</v>
      </c>
      <c r="B9696" s="153">
        <v>20122447</v>
      </c>
      <c r="C9696" s="295"/>
    </row>
    <row r="9697" spans="1:3" x14ac:dyDescent="0.3">
      <c r="A9697" s="153">
        <v>7449</v>
      </c>
      <c r="B9697" s="153">
        <v>20122448</v>
      </c>
      <c r="C9697" s="295"/>
    </row>
    <row r="9698" spans="1:3" x14ac:dyDescent="0.3">
      <c r="A9698" s="153">
        <v>7450</v>
      </c>
      <c r="B9698" s="153">
        <v>20122449</v>
      </c>
      <c r="C9698" s="295"/>
    </row>
    <row r="9699" spans="1:3" x14ac:dyDescent="0.3">
      <c r="A9699" s="153">
        <v>7451</v>
      </c>
      <c r="B9699" s="153">
        <v>20122450</v>
      </c>
      <c r="C9699" s="295"/>
    </row>
    <row r="9700" spans="1:3" x14ac:dyDescent="0.3">
      <c r="A9700" s="153">
        <v>7452</v>
      </c>
      <c r="B9700" s="153">
        <v>20122451</v>
      </c>
      <c r="C9700" s="295"/>
    </row>
    <row r="9701" spans="1:3" x14ac:dyDescent="0.3">
      <c r="A9701" s="153">
        <v>7453</v>
      </c>
      <c r="B9701" s="153">
        <v>20122452</v>
      </c>
      <c r="C9701" s="295"/>
    </row>
    <row r="9702" spans="1:3" x14ac:dyDescent="0.3">
      <c r="A9702" s="153">
        <v>7454</v>
      </c>
      <c r="B9702" s="153">
        <v>20122453</v>
      </c>
      <c r="C9702" s="295"/>
    </row>
    <row r="9703" spans="1:3" x14ac:dyDescent="0.3">
      <c r="A9703" s="153">
        <v>7455</v>
      </c>
      <c r="B9703" s="153">
        <v>20122454</v>
      </c>
      <c r="C9703" s="295"/>
    </row>
    <row r="9704" spans="1:3" x14ac:dyDescent="0.3">
      <c r="A9704" s="153">
        <v>7456</v>
      </c>
      <c r="B9704" s="153">
        <v>20122455</v>
      </c>
      <c r="C9704" s="295"/>
    </row>
    <row r="9705" spans="1:3" x14ac:dyDescent="0.3">
      <c r="A9705" s="153">
        <v>7457</v>
      </c>
      <c r="B9705" s="153">
        <v>20122456</v>
      </c>
      <c r="C9705" s="295"/>
    </row>
    <row r="9706" spans="1:3" x14ac:dyDescent="0.3">
      <c r="A9706" s="153">
        <v>7458</v>
      </c>
      <c r="B9706" s="153">
        <v>20122457</v>
      </c>
      <c r="C9706" s="295"/>
    </row>
    <row r="9707" spans="1:3" x14ac:dyDescent="0.3">
      <c r="A9707" s="153">
        <v>7459</v>
      </c>
      <c r="B9707" s="153">
        <v>20122458</v>
      </c>
      <c r="C9707" s="295"/>
    </row>
    <row r="9708" spans="1:3" x14ac:dyDescent="0.3">
      <c r="A9708" s="153">
        <v>7460</v>
      </c>
      <c r="B9708" s="153">
        <v>20122459</v>
      </c>
      <c r="C9708" s="295"/>
    </row>
    <row r="9709" spans="1:3" x14ac:dyDescent="0.3">
      <c r="A9709" s="153">
        <v>7461</v>
      </c>
      <c r="B9709" s="153">
        <v>20122460</v>
      </c>
      <c r="C9709" s="295"/>
    </row>
    <row r="9710" spans="1:3" x14ac:dyDescent="0.3">
      <c r="A9710" s="153">
        <v>7462</v>
      </c>
      <c r="B9710" s="153">
        <v>20122461</v>
      </c>
      <c r="C9710" s="295"/>
    </row>
    <row r="9711" spans="1:3" x14ac:dyDescent="0.3">
      <c r="A9711" s="153">
        <v>7463</v>
      </c>
      <c r="B9711" s="153">
        <v>20122462</v>
      </c>
      <c r="C9711" s="295"/>
    </row>
    <row r="9712" spans="1:3" x14ac:dyDescent="0.3">
      <c r="A9712" s="153">
        <v>7464</v>
      </c>
      <c r="B9712" s="153">
        <v>20122463</v>
      </c>
      <c r="C9712" s="295"/>
    </row>
    <row r="9713" spans="1:3" x14ac:dyDescent="0.3">
      <c r="A9713" s="153">
        <v>7465</v>
      </c>
      <c r="B9713" s="153">
        <v>20122464</v>
      </c>
      <c r="C9713" s="295"/>
    </row>
    <row r="9714" spans="1:3" x14ac:dyDescent="0.3">
      <c r="A9714" s="153">
        <v>7466</v>
      </c>
      <c r="B9714" s="153">
        <v>20122465</v>
      </c>
      <c r="C9714" s="295"/>
    </row>
    <row r="9715" spans="1:3" x14ac:dyDescent="0.3">
      <c r="A9715" s="153">
        <v>7467</v>
      </c>
      <c r="B9715" s="153">
        <v>20122466</v>
      </c>
      <c r="C9715" s="295"/>
    </row>
    <row r="9716" spans="1:3" x14ac:dyDescent="0.3">
      <c r="A9716" s="153">
        <v>7468</v>
      </c>
      <c r="B9716" s="153">
        <v>20122467</v>
      </c>
      <c r="C9716" s="295"/>
    </row>
    <row r="9717" spans="1:3" x14ac:dyDescent="0.3">
      <c r="A9717" s="153">
        <v>7469</v>
      </c>
      <c r="B9717" s="153">
        <v>20122468</v>
      </c>
      <c r="C9717" s="295"/>
    </row>
    <row r="9718" spans="1:3" x14ac:dyDescent="0.3">
      <c r="A9718" s="153">
        <v>7470</v>
      </c>
      <c r="B9718" s="153">
        <v>20122469</v>
      </c>
      <c r="C9718" s="295"/>
    </row>
    <row r="9719" spans="1:3" x14ac:dyDescent="0.3">
      <c r="A9719" s="153">
        <v>7471</v>
      </c>
      <c r="B9719" s="153">
        <v>20122470</v>
      </c>
      <c r="C9719" s="295"/>
    </row>
    <row r="9720" spans="1:3" x14ac:dyDescent="0.3">
      <c r="A9720" s="153">
        <v>7472</v>
      </c>
      <c r="B9720" s="153">
        <v>20122471</v>
      </c>
      <c r="C9720" s="295"/>
    </row>
    <row r="9721" spans="1:3" x14ac:dyDescent="0.3">
      <c r="A9721" s="153">
        <v>7473</v>
      </c>
      <c r="B9721" s="153">
        <v>20122472</v>
      </c>
      <c r="C9721" s="295"/>
    </row>
    <row r="9722" spans="1:3" x14ac:dyDescent="0.3">
      <c r="A9722" s="153">
        <v>7474</v>
      </c>
      <c r="B9722" s="153">
        <v>20122473</v>
      </c>
      <c r="C9722" s="295"/>
    </row>
    <row r="9723" spans="1:3" x14ac:dyDescent="0.3">
      <c r="A9723" s="153">
        <v>7475</v>
      </c>
      <c r="B9723" s="153">
        <v>20122474</v>
      </c>
      <c r="C9723" s="295"/>
    </row>
    <row r="9724" spans="1:3" x14ac:dyDescent="0.3">
      <c r="A9724" s="153">
        <v>7476</v>
      </c>
      <c r="B9724" s="153">
        <v>20122475</v>
      </c>
      <c r="C9724" s="295"/>
    </row>
    <row r="9725" spans="1:3" x14ac:dyDescent="0.3">
      <c r="A9725" s="153">
        <v>7477</v>
      </c>
      <c r="B9725" s="153">
        <v>20122476</v>
      </c>
      <c r="C9725" s="295"/>
    </row>
    <row r="9726" spans="1:3" x14ac:dyDescent="0.3">
      <c r="A9726" s="153">
        <v>7478</v>
      </c>
      <c r="B9726" s="153">
        <v>20122477</v>
      </c>
      <c r="C9726" s="295"/>
    </row>
    <row r="9727" spans="1:3" x14ac:dyDescent="0.3">
      <c r="A9727" s="153">
        <v>7479</v>
      </c>
      <c r="B9727" s="153">
        <v>20122478</v>
      </c>
      <c r="C9727" s="295"/>
    </row>
    <row r="9728" spans="1:3" x14ac:dyDescent="0.3">
      <c r="A9728" s="153">
        <v>7480</v>
      </c>
      <c r="B9728" s="153">
        <v>20122479</v>
      </c>
      <c r="C9728" s="295"/>
    </row>
    <row r="9729" spans="1:3" x14ac:dyDescent="0.3">
      <c r="A9729" s="153">
        <v>7481</v>
      </c>
      <c r="B9729" s="153">
        <v>20122480</v>
      </c>
      <c r="C9729" s="295"/>
    </row>
    <row r="9730" spans="1:3" x14ac:dyDescent="0.3">
      <c r="A9730" s="153">
        <v>7482</v>
      </c>
      <c r="B9730" s="153">
        <v>20122481</v>
      </c>
      <c r="C9730" s="295"/>
    </row>
    <row r="9731" spans="1:3" x14ac:dyDescent="0.3">
      <c r="A9731" s="153">
        <v>7483</v>
      </c>
      <c r="B9731" s="153">
        <v>20122482</v>
      </c>
      <c r="C9731" s="295"/>
    </row>
    <row r="9732" spans="1:3" x14ac:dyDescent="0.3">
      <c r="A9732" s="153">
        <v>7484</v>
      </c>
      <c r="B9732" s="153">
        <v>20122483</v>
      </c>
      <c r="C9732" s="295"/>
    </row>
    <row r="9733" spans="1:3" x14ac:dyDescent="0.3">
      <c r="A9733" s="153">
        <v>7485</v>
      </c>
      <c r="B9733" s="153">
        <v>20122484</v>
      </c>
      <c r="C9733" s="295"/>
    </row>
    <row r="9734" spans="1:3" x14ac:dyDescent="0.3">
      <c r="A9734" s="153">
        <v>7486</v>
      </c>
      <c r="B9734" s="153">
        <v>20122485</v>
      </c>
      <c r="C9734" s="295"/>
    </row>
    <row r="9735" spans="1:3" x14ac:dyDescent="0.3">
      <c r="A9735" s="153">
        <v>7487</v>
      </c>
      <c r="B9735" s="153">
        <v>20122486</v>
      </c>
      <c r="C9735" s="295"/>
    </row>
    <row r="9736" spans="1:3" x14ac:dyDescent="0.3">
      <c r="A9736" s="153">
        <v>7488</v>
      </c>
      <c r="B9736" s="153">
        <v>20122487</v>
      </c>
      <c r="C9736" s="295"/>
    </row>
    <row r="9737" spans="1:3" x14ac:dyDescent="0.3">
      <c r="A9737" s="153">
        <v>7489</v>
      </c>
      <c r="B9737" s="153">
        <v>20122488</v>
      </c>
      <c r="C9737" s="295"/>
    </row>
    <row r="9738" spans="1:3" x14ac:dyDescent="0.3">
      <c r="A9738" s="153">
        <v>7490</v>
      </c>
      <c r="B9738" s="153">
        <v>20122489</v>
      </c>
      <c r="C9738" s="295"/>
    </row>
    <row r="9739" spans="1:3" x14ac:dyDescent="0.3">
      <c r="A9739" s="153">
        <v>7491</v>
      </c>
      <c r="B9739" s="153">
        <v>20122490</v>
      </c>
      <c r="C9739" s="295"/>
    </row>
    <row r="9740" spans="1:3" x14ac:dyDescent="0.3">
      <c r="A9740" s="153">
        <v>7492</v>
      </c>
      <c r="B9740" s="153">
        <v>20122491</v>
      </c>
      <c r="C9740" s="295"/>
    </row>
    <row r="9741" spans="1:3" x14ac:dyDescent="0.3">
      <c r="A9741" s="153">
        <v>7493</v>
      </c>
      <c r="B9741" s="153">
        <v>20122492</v>
      </c>
      <c r="C9741" s="295"/>
    </row>
    <row r="9742" spans="1:3" x14ac:dyDescent="0.3">
      <c r="A9742" s="153">
        <v>7494</v>
      </c>
      <c r="B9742" s="153">
        <v>20122493</v>
      </c>
      <c r="C9742" s="295"/>
    </row>
    <row r="9743" spans="1:3" x14ac:dyDescent="0.3">
      <c r="A9743" s="153">
        <v>7495</v>
      </c>
      <c r="B9743" s="153">
        <v>20122494</v>
      </c>
      <c r="C9743" s="295"/>
    </row>
    <row r="9744" spans="1:3" x14ac:dyDescent="0.3">
      <c r="A9744" s="153">
        <v>7496</v>
      </c>
      <c r="B9744" s="153">
        <v>20122495</v>
      </c>
      <c r="C9744" s="295"/>
    </row>
    <row r="9745" spans="1:3" x14ac:dyDescent="0.3">
      <c r="A9745" s="153">
        <v>7497</v>
      </c>
      <c r="B9745" s="153">
        <v>20122496</v>
      </c>
      <c r="C9745" s="295"/>
    </row>
    <row r="9746" spans="1:3" x14ac:dyDescent="0.3">
      <c r="A9746" s="153">
        <v>7498</v>
      </c>
      <c r="B9746" s="153">
        <v>20122497</v>
      </c>
      <c r="C9746" s="295"/>
    </row>
    <row r="9747" spans="1:3" x14ac:dyDescent="0.3">
      <c r="A9747" s="153">
        <v>7499</v>
      </c>
      <c r="B9747" s="153">
        <v>20122498</v>
      </c>
      <c r="C9747" s="295"/>
    </row>
    <row r="9748" spans="1:3" x14ac:dyDescent="0.3">
      <c r="A9748" s="153">
        <v>7500</v>
      </c>
      <c r="B9748" s="153">
        <v>20122499</v>
      </c>
      <c r="C9748" s="295"/>
    </row>
    <row r="9749" spans="1:3" x14ac:dyDescent="0.3">
      <c r="A9749" s="153">
        <v>7501</v>
      </c>
      <c r="B9749" s="153">
        <v>20122500</v>
      </c>
      <c r="C9749" s="295"/>
    </row>
    <row r="9750" spans="1:3" x14ac:dyDescent="0.3">
      <c r="A9750" s="153">
        <v>7502</v>
      </c>
      <c r="B9750" s="153">
        <v>20122501</v>
      </c>
      <c r="C9750" s="295"/>
    </row>
    <row r="9751" spans="1:3" x14ac:dyDescent="0.3">
      <c r="A9751" s="153">
        <v>7503</v>
      </c>
      <c r="B9751" s="153">
        <v>20122502</v>
      </c>
      <c r="C9751" s="295"/>
    </row>
    <row r="9752" spans="1:3" x14ac:dyDescent="0.3">
      <c r="A9752" s="153">
        <v>7504</v>
      </c>
      <c r="B9752" s="153">
        <v>20122503</v>
      </c>
      <c r="C9752" s="295"/>
    </row>
    <row r="9753" spans="1:3" x14ac:dyDescent="0.3">
      <c r="A9753" s="153">
        <v>7505</v>
      </c>
      <c r="B9753" s="153">
        <v>20122504</v>
      </c>
      <c r="C9753" s="295"/>
    </row>
    <row r="9754" spans="1:3" x14ac:dyDescent="0.3">
      <c r="A9754" s="153">
        <v>7506</v>
      </c>
      <c r="B9754" s="153">
        <v>20122505</v>
      </c>
      <c r="C9754" s="295"/>
    </row>
    <row r="9755" spans="1:3" x14ac:dyDescent="0.3">
      <c r="A9755" s="153">
        <v>7507</v>
      </c>
      <c r="B9755" s="153">
        <v>20122506</v>
      </c>
      <c r="C9755" s="295"/>
    </row>
    <row r="9756" spans="1:3" x14ac:dyDescent="0.3">
      <c r="A9756" s="153">
        <v>7508</v>
      </c>
      <c r="B9756" s="153">
        <v>20122507</v>
      </c>
      <c r="C9756" s="295"/>
    </row>
    <row r="9757" spans="1:3" x14ac:dyDescent="0.3">
      <c r="A9757" s="153">
        <v>7509</v>
      </c>
      <c r="B9757" s="153">
        <v>20122508</v>
      </c>
      <c r="C9757" s="295"/>
    </row>
    <row r="9758" spans="1:3" x14ac:dyDescent="0.3">
      <c r="A9758" s="153">
        <v>7510</v>
      </c>
      <c r="B9758" s="153">
        <v>20122509</v>
      </c>
      <c r="C9758" s="295"/>
    </row>
    <row r="9759" spans="1:3" x14ac:dyDescent="0.3">
      <c r="A9759" s="153">
        <v>7511</v>
      </c>
      <c r="B9759" s="153">
        <v>20122510</v>
      </c>
      <c r="C9759" s="295"/>
    </row>
    <row r="9760" spans="1:3" x14ac:dyDescent="0.3">
      <c r="A9760" s="153">
        <v>7512</v>
      </c>
      <c r="B9760" s="153">
        <v>20122511</v>
      </c>
      <c r="C9760" s="295"/>
    </row>
    <row r="9761" spans="1:3" x14ac:dyDescent="0.3">
      <c r="A9761" s="153">
        <v>7513</v>
      </c>
      <c r="B9761" s="153">
        <v>20122512</v>
      </c>
      <c r="C9761" s="295"/>
    </row>
    <row r="9762" spans="1:3" x14ac:dyDescent="0.3">
      <c r="A9762" s="153">
        <v>7514</v>
      </c>
      <c r="B9762" s="153">
        <v>20122513</v>
      </c>
      <c r="C9762" s="295"/>
    </row>
    <row r="9763" spans="1:3" x14ac:dyDescent="0.3">
      <c r="A9763" s="153">
        <v>7515</v>
      </c>
      <c r="B9763" s="153">
        <v>20122514</v>
      </c>
      <c r="C9763" s="295"/>
    </row>
    <row r="9764" spans="1:3" x14ac:dyDescent="0.3">
      <c r="A9764" s="153">
        <v>7516</v>
      </c>
      <c r="B9764" s="153">
        <v>20122515</v>
      </c>
      <c r="C9764" s="295"/>
    </row>
    <row r="9765" spans="1:3" x14ac:dyDescent="0.3">
      <c r="A9765" s="153">
        <v>7517</v>
      </c>
      <c r="B9765" s="153">
        <v>20122516</v>
      </c>
      <c r="C9765" s="295"/>
    </row>
    <row r="9766" spans="1:3" x14ac:dyDescent="0.3">
      <c r="A9766" s="153">
        <v>7518</v>
      </c>
      <c r="B9766" s="153">
        <v>20122517</v>
      </c>
      <c r="C9766" s="295"/>
    </row>
    <row r="9767" spans="1:3" x14ac:dyDescent="0.3">
      <c r="A9767" s="153">
        <v>7519</v>
      </c>
      <c r="B9767" s="153">
        <v>20122518</v>
      </c>
      <c r="C9767" s="295"/>
    </row>
    <row r="9768" spans="1:3" x14ac:dyDescent="0.3">
      <c r="A9768" s="153">
        <v>7520</v>
      </c>
      <c r="B9768" s="153">
        <v>20122519</v>
      </c>
      <c r="C9768" s="295"/>
    </row>
    <row r="9769" spans="1:3" x14ac:dyDescent="0.3">
      <c r="A9769" s="153">
        <v>7521</v>
      </c>
      <c r="B9769" s="153">
        <v>20122520</v>
      </c>
      <c r="C9769" s="295"/>
    </row>
    <row r="9770" spans="1:3" x14ac:dyDescent="0.3">
      <c r="A9770" s="153">
        <v>7522</v>
      </c>
      <c r="B9770" s="153">
        <v>20122521</v>
      </c>
      <c r="C9770" s="295"/>
    </row>
    <row r="9771" spans="1:3" x14ac:dyDescent="0.3">
      <c r="A9771" s="153">
        <v>7523</v>
      </c>
      <c r="B9771" s="153">
        <v>20122522</v>
      </c>
      <c r="C9771" s="295"/>
    </row>
    <row r="9772" spans="1:3" x14ac:dyDescent="0.3">
      <c r="A9772" s="153">
        <v>7524</v>
      </c>
      <c r="B9772" s="153">
        <v>20122523</v>
      </c>
      <c r="C9772" s="295"/>
    </row>
    <row r="9773" spans="1:3" x14ac:dyDescent="0.3">
      <c r="A9773" s="153">
        <v>7525</v>
      </c>
      <c r="B9773" s="153">
        <v>20122524</v>
      </c>
      <c r="C9773" s="295"/>
    </row>
    <row r="9774" spans="1:3" x14ac:dyDescent="0.3">
      <c r="A9774" s="153">
        <v>7526</v>
      </c>
      <c r="B9774" s="153">
        <v>20122525</v>
      </c>
      <c r="C9774" s="295"/>
    </row>
    <row r="9775" spans="1:3" x14ac:dyDescent="0.3">
      <c r="A9775" s="153">
        <v>7527</v>
      </c>
      <c r="B9775" s="153">
        <v>20122526</v>
      </c>
      <c r="C9775" s="295"/>
    </row>
    <row r="9776" spans="1:3" x14ac:dyDescent="0.3">
      <c r="A9776" s="153">
        <v>7528</v>
      </c>
      <c r="B9776" s="153">
        <v>20122527</v>
      </c>
      <c r="C9776" s="295"/>
    </row>
    <row r="9777" spans="1:3" x14ac:dyDescent="0.3">
      <c r="A9777" s="153">
        <v>7529</v>
      </c>
      <c r="B9777" s="153">
        <v>20122528</v>
      </c>
      <c r="C9777" s="295"/>
    </row>
    <row r="9778" spans="1:3" x14ac:dyDescent="0.3">
      <c r="A9778" s="153">
        <v>7530</v>
      </c>
      <c r="B9778" s="153">
        <v>20122529</v>
      </c>
      <c r="C9778" s="295"/>
    </row>
    <row r="9779" spans="1:3" x14ac:dyDescent="0.3">
      <c r="A9779" s="153">
        <v>7531</v>
      </c>
      <c r="B9779" s="153">
        <v>20122530</v>
      </c>
      <c r="C9779" s="295"/>
    </row>
    <row r="9780" spans="1:3" x14ac:dyDescent="0.3">
      <c r="A9780" s="153">
        <v>7532</v>
      </c>
      <c r="B9780" s="153">
        <v>20122531</v>
      </c>
      <c r="C9780" s="295"/>
    </row>
    <row r="9781" spans="1:3" x14ac:dyDescent="0.3">
      <c r="A9781" s="153">
        <v>7533</v>
      </c>
      <c r="B9781" s="153">
        <v>20122532</v>
      </c>
      <c r="C9781" s="295"/>
    </row>
    <row r="9782" spans="1:3" x14ac:dyDescent="0.3">
      <c r="A9782" s="153">
        <v>7534</v>
      </c>
      <c r="B9782" s="153">
        <v>20122533</v>
      </c>
      <c r="C9782" s="295"/>
    </row>
    <row r="9783" spans="1:3" x14ac:dyDescent="0.3">
      <c r="A9783" s="153">
        <v>7535</v>
      </c>
      <c r="B9783" s="153">
        <v>20122534</v>
      </c>
      <c r="C9783" s="295"/>
    </row>
    <row r="9784" spans="1:3" x14ac:dyDescent="0.3">
      <c r="A9784" s="153">
        <v>7536</v>
      </c>
      <c r="B9784" s="153">
        <v>20122535</v>
      </c>
      <c r="C9784" s="295"/>
    </row>
    <row r="9785" spans="1:3" x14ac:dyDescent="0.3">
      <c r="A9785" s="153">
        <v>7537</v>
      </c>
      <c r="B9785" s="153">
        <v>20122536</v>
      </c>
      <c r="C9785" s="295"/>
    </row>
    <row r="9786" spans="1:3" x14ac:dyDescent="0.3">
      <c r="A9786" s="153">
        <v>7538</v>
      </c>
      <c r="B9786" s="153">
        <v>20122537</v>
      </c>
      <c r="C9786" s="295"/>
    </row>
    <row r="9787" spans="1:3" x14ac:dyDescent="0.3">
      <c r="A9787" s="153">
        <v>7539</v>
      </c>
      <c r="B9787" s="153">
        <v>20122538</v>
      </c>
      <c r="C9787" s="295"/>
    </row>
    <row r="9788" spans="1:3" x14ac:dyDescent="0.3">
      <c r="A9788" s="153">
        <v>7540</v>
      </c>
      <c r="B9788" s="153">
        <v>20122539</v>
      </c>
      <c r="C9788" s="295"/>
    </row>
    <row r="9789" spans="1:3" x14ac:dyDescent="0.3">
      <c r="A9789" s="153">
        <v>7541</v>
      </c>
      <c r="B9789" s="153">
        <v>20122540</v>
      </c>
      <c r="C9789" s="295"/>
    </row>
    <row r="9790" spans="1:3" x14ac:dyDescent="0.3">
      <c r="A9790" s="153">
        <v>7542</v>
      </c>
      <c r="B9790" s="153">
        <v>20122541</v>
      </c>
      <c r="C9790" s="295"/>
    </row>
    <row r="9791" spans="1:3" x14ac:dyDescent="0.3">
      <c r="A9791" s="153">
        <v>7543</v>
      </c>
      <c r="B9791" s="153">
        <v>20122542</v>
      </c>
      <c r="C9791" s="295"/>
    </row>
    <row r="9792" spans="1:3" x14ac:dyDescent="0.3">
      <c r="A9792" s="153">
        <v>7544</v>
      </c>
      <c r="B9792" s="153">
        <v>20122543</v>
      </c>
      <c r="C9792" s="295"/>
    </row>
    <row r="9793" spans="1:3" x14ac:dyDescent="0.3">
      <c r="A9793" s="153">
        <v>7545</v>
      </c>
      <c r="B9793" s="153">
        <v>20122544</v>
      </c>
      <c r="C9793" s="295"/>
    </row>
    <row r="9794" spans="1:3" x14ac:dyDescent="0.3">
      <c r="A9794" s="153">
        <v>7546</v>
      </c>
      <c r="B9794" s="153">
        <v>20122545</v>
      </c>
      <c r="C9794" s="295"/>
    </row>
    <row r="9795" spans="1:3" x14ac:dyDescent="0.3">
      <c r="A9795" s="153">
        <v>7547</v>
      </c>
      <c r="B9795" s="153">
        <v>20122546</v>
      </c>
      <c r="C9795" s="295"/>
    </row>
    <row r="9796" spans="1:3" x14ac:dyDescent="0.3">
      <c r="A9796" s="153">
        <v>7548</v>
      </c>
      <c r="B9796" s="153">
        <v>20122547</v>
      </c>
      <c r="C9796" s="295"/>
    </row>
    <row r="9797" spans="1:3" x14ac:dyDescent="0.3">
      <c r="A9797" s="153">
        <v>7549</v>
      </c>
      <c r="B9797" s="153">
        <v>20122548</v>
      </c>
      <c r="C9797" s="295"/>
    </row>
    <row r="9798" spans="1:3" x14ac:dyDescent="0.3">
      <c r="A9798" s="153">
        <v>7550</v>
      </c>
      <c r="B9798" s="153">
        <v>20122549</v>
      </c>
      <c r="C9798" s="295"/>
    </row>
    <row r="9799" spans="1:3" x14ac:dyDescent="0.3">
      <c r="A9799" s="153">
        <v>7551</v>
      </c>
      <c r="B9799" s="153">
        <v>20122550</v>
      </c>
      <c r="C9799" s="295"/>
    </row>
    <row r="9800" spans="1:3" x14ac:dyDescent="0.3">
      <c r="A9800" s="153">
        <v>7552</v>
      </c>
      <c r="B9800" s="153">
        <v>20122551</v>
      </c>
      <c r="C9800" s="295"/>
    </row>
    <row r="9801" spans="1:3" x14ac:dyDescent="0.3">
      <c r="A9801" s="153">
        <v>7553</v>
      </c>
      <c r="B9801" s="153">
        <v>20122552</v>
      </c>
      <c r="C9801" s="295"/>
    </row>
    <row r="9802" spans="1:3" x14ac:dyDescent="0.3">
      <c r="A9802" s="153">
        <v>7554</v>
      </c>
      <c r="B9802" s="153">
        <v>20122553</v>
      </c>
      <c r="C9802" s="295"/>
    </row>
    <row r="9803" spans="1:3" x14ac:dyDescent="0.3">
      <c r="A9803" s="153">
        <v>7555</v>
      </c>
      <c r="B9803" s="153">
        <v>20122554</v>
      </c>
      <c r="C9803" s="295"/>
    </row>
    <row r="9804" spans="1:3" x14ac:dyDescent="0.3">
      <c r="A9804" s="153">
        <v>7556</v>
      </c>
      <c r="B9804" s="153">
        <v>20122555</v>
      </c>
      <c r="C9804" s="295"/>
    </row>
    <row r="9805" spans="1:3" x14ac:dyDescent="0.3">
      <c r="A9805" s="153">
        <v>7557</v>
      </c>
      <c r="B9805" s="153">
        <v>20122556</v>
      </c>
      <c r="C9805" s="295"/>
    </row>
    <row r="9806" spans="1:3" x14ac:dyDescent="0.3">
      <c r="A9806" s="153">
        <v>7558</v>
      </c>
      <c r="B9806" s="153">
        <v>20122557</v>
      </c>
      <c r="C9806" s="295"/>
    </row>
    <row r="9807" spans="1:3" x14ac:dyDescent="0.3">
      <c r="A9807" s="153">
        <v>7559</v>
      </c>
      <c r="B9807" s="153">
        <v>20122558</v>
      </c>
      <c r="C9807" s="295"/>
    </row>
    <row r="9808" spans="1:3" x14ac:dyDescent="0.3">
      <c r="A9808" s="153">
        <v>7560</v>
      </c>
      <c r="B9808" s="153">
        <v>20122559</v>
      </c>
      <c r="C9808" s="295"/>
    </row>
    <row r="9809" spans="1:3" x14ac:dyDescent="0.3">
      <c r="A9809" s="153">
        <v>7561</v>
      </c>
      <c r="B9809" s="153">
        <v>20122560</v>
      </c>
      <c r="C9809" s="295"/>
    </row>
    <row r="9810" spans="1:3" x14ac:dyDescent="0.3">
      <c r="A9810" s="153">
        <v>7562</v>
      </c>
      <c r="B9810" s="153">
        <v>20122561</v>
      </c>
      <c r="C9810" s="295"/>
    </row>
    <row r="9811" spans="1:3" x14ac:dyDescent="0.3">
      <c r="A9811" s="153">
        <v>7563</v>
      </c>
      <c r="B9811" s="153">
        <v>20122562</v>
      </c>
      <c r="C9811" s="295"/>
    </row>
    <row r="9812" spans="1:3" x14ac:dyDescent="0.3">
      <c r="A9812" s="153">
        <v>7564</v>
      </c>
      <c r="B9812" s="153">
        <v>20122563</v>
      </c>
      <c r="C9812" s="295"/>
    </row>
    <row r="9813" spans="1:3" x14ac:dyDescent="0.3">
      <c r="A9813" s="153">
        <v>7565</v>
      </c>
      <c r="B9813" s="153">
        <v>20122564</v>
      </c>
      <c r="C9813" s="295"/>
    </row>
    <row r="9814" spans="1:3" x14ac:dyDescent="0.3">
      <c r="A9814" s="153">
        <v>7566</v>
      </c>
      <c r="B9814" s="153">
        <v>20122565</v>
      </c>
      <c r="C9814" s="295"/>
    </row>
    <row r="9815" spans="1:3" x14ac:dyDescent="0.3">
      <c r="A9815" s="153">
        <v>7567</v>
      </c>
      <c r="B9815" s="153">
        <v>20122566</v>
      </c>
      <c r="C9815" s="295"/>
    </row>
    <row r="9816" spans="1:3" x14ac:dyDescent="0.3">
      <c r="A9816" s="153">
        <v>7568</v>
      </c>
      <c r="B9816" s="153">
        <v>20122567</v>
      </c>
      <c r="C9816" s="295"/>
    </row>
    <row r="9817" spans="1:3" x14ac:dyDescent="0.3">
      <c r="A9817" s="153">
        <v>7569</v>
      </c>
      <c r="B9817" s="153">
        <v>20122568</v>
      </c>
      <c r="C9817" s="295"/>
    </row>
    <row r="9818" spans="1:3" x14ac:dyDescent="0.3">
      <c r="A9818" s="153">
        <v>7570</v>
      </c>
      <c r="B9818" s="153">
        <v>20122569</v>
      </c>
      <c r="C9818" s="295"/>
    </row>
    <row r="9819" spans="1:3" x14ac:dyDescent="0.3">
      <c r="A9819" s="153">
        <v>7571</v>
      </c>
      <c r="B9819" s="153">
        <v>20122570</v>
      </c>
      <c r="C9819" s="295"/>
    </row>
    <row r="9820" spans="1:3" x14ac:dyDescent="0.3">
      <c r="A9820" s="153">
        <v>7572</v>
      </c>
      <c r="B9820" s="153">
        <v>20122571</v>
      </c>
      <c r="C9820" s="295"/>
    </row>
    <row r="9821" spans="1:3" x14ac:dyDescent="0.3">
      <c r="A9821" s="153">
        <v>7573</v>
      </c>
      <c r="B9821" s="153">
        <v>20122572</v>
      </c>
      <c r="C9821" s="295"/>
    </row>
    <row r="9822" spans="1:3" x14ac:dyDescent="0.3">
      <c r="A9822" s="153">
        <v>7574</v>
      </c>
      <c r="B9822" s="153">
        <v>20122573</v>
      </c>
      <c r="C9822" s="295"/>
    </row>
    <row r="9823" spans="1:3" x14ac:dyDescent="0.3">
      <c r="A9823" s="153">
        <v>7575</v>
      </c>
      <c r="B9823" s="153">
        <v>20122574</v>
      </c>
      <c r="C9823" s="295"/>
    </row>
    <row r="9824" spans="1:3" x14ac:dyDescent="0.3">
      <c r="A9824" s="153">
        <v>7576</v>
      </c>
      <c r="B9824" s="153">
        <v>20122575</v>
      </c>
      <c r="C9824" s="295"/>
    </row>
    <row r="9825" spans="1:3" x14ac:dyDescent="0.3">
      <c r="A9825" s="153">
        <v>7577</v>
      </c>
      <c r="B9825" s="153">
        <v>20122576</v>
      </c>
      <c r="C9825" s="295"/>
    </row>
    <row r="9826" spans="1:3" x14ac:dyDescent="0.3">
      <c r="A9826" s="153">
        <v>7578</v>
      </c>
      <c r="B9826" s="153">
        <v>20122577</v>
      </c>
      <c r="C9826" s="295"/>
    </row>
    <row r="9827" spans="1:3" x14ac:dyDescent="0.3">
      <c r="A9827" s="153">
        <v>7579</v>
      </c>
      <c r="B9827" s="153">
        <v>20122578</v>
      </c>
      <c r="C9827" s="295"/>
    </row>
    <row r="9828" spans="1:3" x14ac:dyDescent="0.3">
      <c r="A9828" s="153">
        <v>7580</v>
      </c>
      <c r="B9828" s="153">
        <v>20122579</v>
      </c>
      <c r="C9828" s="295"/>
    </row>
    <row r="9829" spans="1:3" x14ac:dyDescent="0.3">
      <c r="A9829" s="153">
        <v>7581</v>
      </c>
      <c r="B9829" s="153">
        <v>20122580</v>
      </c>
      <c r="C9829" s="295"/>
    </row>
    <row r="9830" spans="1:3" x14ac:dyDescent="0.3">
      <c r="A9830" s="153">
        <v>7582</v>
      </c>
      <c r="B9830" s="153">
        <v>20122581</v>
      </c>
      <c r="C9830" s="295"/>
    </row>
    <row r="9831" spans="1:3" x14ac:dyDescent="0.3">
      <c r="A9831" s="153">
        <v>7583</v>
      </c>
      <c r="B9831" s="153">
        <v>20122582</v>
      </c>
      <c r="C9831" s="295"/>
    </row>
    <row r="9832" spans="1:3" x14ac:dyDescent="0.3">
      <c r="A9832" s="153">
        <v>7584</v>
      </c>
      <c r="B9832" s="153">
        <v>20122583</v>
      </c>
      <c r="C9832" s="295"/>
    </row>
    <row r="9833" spans="1:3" x14ac:dyDescent="0.3">
      <c r="A9833" s="153">
        <v>7585</v>
      </c>
      <c r="B9833" s="153">
        <v>20122584</v>
      </c>
      <c r="C9833" s="295"/>
    </row>
    <row r="9834" spans="1:3" x14ac:dyDescent="0.3">
      <c r="A9834" s="153">
        <v>7586</v>
      </c>
      <c r="B9834" s="153">
        <v>20122585</v>
      </c>
      <c r="C9834" s="295"/>
    </row>
    <row r="9835" spans="1:3" x14ac:dyDescent="0.3">
      <c r="A9835" s="153">
        <v>7587</v>
      </c>
      <c r="B9835" s="153">
        <v>20122586</v>
      </c>
      <c r="C9835" s="295"/>
    </row>
    <row r="9836" spans="1:3" x14ac:dyDescent="0.3">
      <c r="A9836" s="153">
        <v>7588</v>
      </c>
      <c r="B9836" s="153">
        <v>20122587</v>
      </c>
      <c r="C9836" s="295"/>
    </row>
    <row r="9837" spans="1:3" x14ac:dyDescent="0.3">
      <c r="A9837" s="153">
        <v>7589</v>
      </c>
      <c r="B9837" s="153">
        <v>20122588</v>
      </c>
      <c r="C9837" s="295"/>
    </row>
    <row r="9838" spans="1:3" x14ac:dyDescent="0.3">
      <c r="A9838" s="153">
        <v>7590</v>
      </c>
      <c r="B9838" s="153">
        <v>20122589</v>
      </c>
      <c r="C9838" s="295"/>
    </row>
    <row r="9839" spans="1:3" x14ac:dyDescent="0.3">
      <c r="A9839" s="153">
        <v>7591</v>
      </c>
      <c r="B9839" s="153">
        <v>20122590</v>
      </c>
      <c r="C9839" s="295"/>
    </row>
    <row r="9840" spans="1:3" x14ac:dyDescent="0.3">
      <c r="A9840" s="153">
        <v>7592</v>
      </c>
      <c r="B9840" s="153">
        <v>20122591</v>
      </c>
      <c r="C9840" s="295"/>
    </row>
    <row r="9841" spans="1:3" x14ac:dyDescent="0.3">
      <c r="A9841" s="153">
        <v>7593</v>
      </c>
      <c r="B9841" s="153">
        <v>20122592</v>
      </c>
      <c r="C9841" s="295"/>
    </row>
    <row r="9842" spans="1:3" x14ac:dyDescent="0.3">
      <c r="A9842" s="153">
        <v>7594</v>
      </c>
      <c r="B9842" s="153">
        <v>20122593</v>
      </c>
      <c r="C9842" s="295"/>
    </row>
    <row r="9843" spans="1:3" x14ac:dyDescent="0.3">
      <c r="A9843" s="153">
        <v>7595</v>
      </c>
      <c r="B9843" s="153">
        <v>20122594</v>
      </c>
      <c r="C9843" s="295"/>
    </row>
    <row r="9844" spans="1:3" x14ac:dyDescent="0.3">
      <c r="A9844" s="153">
        <v>7596</v>
      </c>
      <c r="B9844" s="153">
        <v>20122595</v>
      </c>
      <c r="C9844" s="295"/>
    </row>
    <row r="9845" spans="1:3" x14ac:dyDescent="0.3">
      <c r="A9845" s="153">
        <v>7597</v>
      </c>
      <c r="B9845" s="153">
        <v>20122596</v>
      </c>
      <c r="C9845" s="295"/>
    </row>
    <row r="9846" spans="1:3" x14ac:dyDescent="0.3">
      <c r="A9846" s="153">
        <v>7598</v>
      </c>
      <c r="B9846" s="153">
        <v>20122597</v>
      </c>
      <c r="C9846" s="295"/>
    </row>
    <row r="9847" spans="1:3" x14ac:dyDescent="0.3">
      <c r="A9847" s="153">
        <v>7599</v>
      </c>
      <c r="B9847" s="153">
        <v>20122598</v>
      </c>
      <c r="C9847" s="295"/>
    </row>
    <row r="9848" spans="1:3" x14ac:dyDescent="0.3">
      <c r="A9848" s="153">
        <v>7600</v>
      </c>
      <c r="B9848" s="153">
        <v>20122599</v>
      </c>
      <c r="C9848" s="295"/>
    </row>
    <row r="9849" spans="1:3" x14ac:dyDescent="0.3">
      <c r="A9849" s="153">
        <v>7601</v>
      </c>
      <c r="B9849" s="153">
        <v>20122600</v>
      </c>
      <c r="C9849" s="295"/>
    </row>
    <row r="9850" spans="1:3" x14ac:dyDescent="0.3">
      <c r="A9850" s="153">
        <v>7602</v>
      </c>
      <c r="B9850" s="153">
        <v>20122601</v>
      </c>
      <c r="C9850" s="295"/>
    </row>
    <row r="9851" spans="1:3" x14ac:dyDescent="0.3">
      <c r="A9851" s="153">
        <v>7603</v>
      </c>
      <c r="B9851" s="153">
        <v>20122602</v>
      </c>
      <c r="C9851" s="295"/>
    </row>
    <row r="9852" spans="1:3" x14ac:dyDescent="0.3">
      <c r="A9852" s="153">
        <v>7604</v>
      </c>
      <c r="B9852" s="153">
        <v>20122603</v>
      </c>
      <c r="C9852" s="295"/>
    </row>
    <row r="9853" spans="1:3" x14ac:dyDescent="0.3">
      <c r="A9853" s="153">
        <v>7605</v>
      </c>
      <c r="B9853" s="153">
        <v>20122604</v>
      </c>
      <c r="C9853" s="295"/>
    </row>
    <row r="9854" spans="1:3" x14ac:dyDescent="0.3">
      <c r="A9854" s="153">
        <v>7606</v>
      </c>
      <c r="B9854" s="153">
        <v>20122605</v>
      </c>
      <c r="C9854" s="295"/>
    </row>
    <row r="9855" spans="1:3" x14ac:dyDescent="0.3">
      <c r="A9855" s="153">
        <v>7607</v>
      </c>
      <c r="B9855" s="153">
        <v>20122606</v>
      </c>
      <c r="C9855" s="295"/>
    </row>
    <row r="9856" spans="1:3" x14ac:dyDescent="0.3">
      <c r="A9856" s="153">
        <v>7608</v>
      </c>
      <c r="B9856" s="153">
        <v>20122607</v>
      </c>
      <c r="C9856" s="295"/>
    </row>
    <row r="9857" spans="1:3" x14ac:dyDescent="0.3">
      <c r="A9857" s="153">
        <v>7609</v>
      </c>
      <c r="B9857" s="153">
        <v>20122608</v>
      </c>
      <c r="C9857" s="295"/>
    </row>
    <row r="9858" spans="1:3" x14ac:dyDescent="0.3">
      <c r="A9858" s="153">
        <v>7610</v>
      </c>
      <c r="B9858" s="153">
        <v>20122609</v>
      </c>
      <c r="C9858" s="295"/>
    </row>
    <row r="9859" spans="1:3" x14ac:dyDescent="0.3">
      <c r="A9859" s="153">
        <v>7611</v>
      </c>
      <c r="B9859" s="153">
        <v>20122610</v>
      </c>
      <c r="C9859" s="295"/>
    </row>
    <row r="9860" spans="1:3" x14ac:dyDescent="0.3">
      <c r="A9860" s="153">
        <v>7612</v>
      </c>
      <c r="B9860" s="153">
        <v>20122611</v>
      </c>
      <c r="C9860" s="295"/>
    </row>
    <row r="9861" spans="1:3" x14ac:dyDescent="0.3">
      <c r="A9861" s="153">
        <v>7613</v>
      </c>
      <c r="B9861" s="153">
        <v>20122612</v>
      </c>
      <c r="C9861" s="295"/>
    </row>
    <row r="9862" spans="1:3" x14ac:dyDescent="0.3">
      <c r="A9862" s="153">
        <v>7614</v>
      </c>
      <c r="B9862" s="153">
        <v>20122613</v>
      </c>
      <c r="C9862" s="295"/>
    </row>
    <row r="9863" spans="1:3" x14ac:dyDescent="0.3">
      <c r="A9863" s="153">
        <v>7615</v>
      </c>
      <c r="B9863" s="153">
        <v>20122614</v>
      </c>
      <c r="C9863" s="295"/>
    </row>
    <row r="9864" spans="1:3" x14ac:dyDescent="0.3">
      <c r="A9864" s="153">
        <v>7616</v>
      </c>
      <c r="B9864" s="153">
        <v>20122615</v>
      </c>
      <c r="C9864" s="295"/>
    </row>
    <row r="9865" spans="1:3" x14ac:dyDescent="0.3">
      <c r="A9865" s="153">
        <v>7617</v>
      </c>
      <c r="B9865" s="153">
        <v>20122616</v>
      </c>
      <c r="C9865" s="295"/>
    </row>
    <row r="9866" spans="1:3" x14ac:dyDescent="0.3">
      <c r="A9866" s="153">
        <v>7618</v>
      </c>
      <c r="B9866" s="153">
        <v>20122617</v>
      </c>
      <c r="C9866" s="295"/>
    </row>
    <row r="9867" spans="1:3" x14ac:dyDescent="0.3">
      <c r="A9867" s="153">
        <v>7619</v>
      </c>
      <c r="B9867" s="153">
        <v>20122618</v>
      </c>
      <c r="C9867" s="295"/>
    </row>
    <row r="9868" spans="1:3" x14ac:dyDescent="0.3">
      <c r="A9868" s="153">
        <v>7620</v>
      </c>
      <c r="B9868" s="153">
        <v>20122619</v>
      </c>
      <c r="C9868" s="295"/>
    </row>
    <row r="9869" spans="1:3" x14ac:dyDescent="0.3">
      <c r="A9869" s="153">
        <v>7621</v>
      </c>
      <c r="B9869" s="153">
        <v>20122620</v>
      </c>
      <c r="C9869" s="295"/>
    </row>
    <row r="9870" spans="1:3" x14ac:dyDescent="0.3">
      <c r="A9870" s="153">
        <v>7622</v>
      </c>
      <c r="B9870" s="153">
        <v>20122621</v>
      </c>
      <c r="C9870" s="295"/>
    </row>
    <row r="9871" spans="1:3" x14ac:dyDescent="0.3">
      <c r="A9871" s="153">
        <v>7623</v>
      </c>
      <c r="B9871" s="153">
        <v>20122622</v>
      </c>
      <c r="C9871" s="295"/>
    </row>
    <row r="9872" spans="1:3" x14ac:dyDescent="0.3">
      <c r="A9872" s="153">
        <v>7624</v>
      </c>
      <c r="B9872" s="153">
        <v>20122623</v>
      </c>
      <c r="C9872" s="295"/>
    </row>
    <row r="9873" spans="1:3" x14ac:dyDescent="0.3">
      <c r="A9873" s="153">
        <v>7625</v>
      </c>
      <c r="B9873" s="153">
        <v>20122624</v>
      </c>
      <c r="C9873" s="295"/>
    </row>
    <row r="9874" spans="1:3" x14ac:dyDescent="0.3">
      <c r="A9874" s="153">
        <v>7626</v>
      </c>
      <c r="B9874" s="153">
        <v>20122625</v>
      </c>
      <c r="C9874" s="295"/>
    </row>
    <row r="9875" spans="1:3" x14ac:dyDescent="0.3">
      <c r="A9875" s="153">
        <v>7627</v>
      </c>
      <c r="B9875" s="153">
        <v>20122626</v>
      </c>
      <c r="C9875" s="295"/>
    </row>
    <row r="9876" spans="1:3" x14ac:dyDescent="0.3">
      <c r="A9876" s="153">
        <v>7628</v>
      </c>
      <c r="B9876" s="153">
        <v>20122627</v>
      </c>
      <c r="C9876" s="295"/>
    </row>
    <row r="9877" spans="1:3" x14ac:dyDescent="0.3">
      <c r="A9877" s="153">
        <v>7629</v>
      </c>
      <c r="B9877" s="153">
        <v>20122628</v>
      </c>
      <c r="C9877" s="295"/>
    </row>
    <row r="9878" spans="1:3" x14ac:dyDescent="0.3">
      <c r="A9878" s="153">
        <v>7630</v>
      </c>
      <c r="B9878" s="153">
        <v>20122629</v>
      </c>
      <c r="C9878" s="295"/>
    </row>
    <row r="9879" spans="1:3" x14ac:dyDescent="0.3">
      <c r="A9879" s="153">
        <v>7631</v>
      </c>
      <c r="B9879" s="153">
        <v>20122630</v>
      </c>
      <c r="C9879" s="295"/>
    </row>
    <row r="9880" spans="1:3" x14ac:dyDescent="0.3">
      <c r="A9880" s="153">
        <v>7632</v>
      </c>
      <c r="B9880" s="153">
        <v>20122631</v>
      </c>
      <c r="C9880" s="295"/>
    </row>
    <row r="9881" spans="1:3" x14ac:dyDescent="0.3">
      <c r="A9881" s="153">
        <v>7633</v>
      </c>
      <c r="B9881" s="153">
        <v>20122632</v>
      </c>
      <c r="C9881" s="295"/>
    </row>
    <row r="9882" spans="1:3" x14ac:dyDescent="0.3">
      <c r="A9882" s="153">
        <v>7634</v>
      </c>
      <c r="B9882" s="153">
        <v>20122633</v>
      </c>
      <c r="C9882" s="295"/>
    </row>
    <row r="9883" spans="1:3" x14ac:dyDescent="0.3">
      <c r="A9883" s="153">
        <v>7635</v>
      </c>
      <c r="B9883" s="153">
        <v>20122634</v>
      </c>
      <c r="C9883" s="295"/>
    </row>
    <row r="9884" spans="1:3" x14ac:dyDescent="0.3">
      <c r="A9884" s="153">
        <v>7636</v>
      </c>
      <c r="B9884" s="153">
        <v>20122635</v>
      </c>
      <c r="C9884" s="295"/>
    </row>
    <row r="9885" spans="1:3" x14ac:dyDescent="0.3">
      <c r="A9885" s="153">
        <v>7637</v>
      </c>
      <c r="B9885" s="153">
        <v>20122636</v>
      </c>
      <c r="C9885" s="295"/>
    </row>
    <row r="9886" spans="1:3" x14ac:dyDescent="0.3">
      <c r="A9886" s="153">
        <v>7638</v>
      </c>
      <c r="B9886" s="153">
        <v>20122637</v>
      </c>
      <c r="C9886" s="295"/>
    </row>
    <row r="9887" spans="1:3" x14ac:dyDescent="0.3">
      <c r="A9887" s="153">
        <v>7639</v>
      </c>
      <c r="B9887" s="153">
        <v>20122638</v>
      </c>
      <c r="C9887" s="295"/>
    </row>
    <row r="9888" spans="1:3" x14ac:dyDescent="0.3">
      <c r="A9888" s="153">
        <v>7640</v>
      </c>
      <c r="B9888" s="153">
        <v>20122639</v>
      </c>
      <c r="C9888" s="295"/>
    </row>
    <row r="9889" spans="1:3" x14ac:dyDescent="0.3">
      <c r="A9889" s="153">
        <v>7641</v>
      </c>
      <c r="B9889" s="153">
        <v>20122640</v>
      </c>
      <c r="C9889" s="295"/>
    </row>
    <row r="9890" spans="1:3" x14ac:dyDescent="0.3">
      <c r="A9890" s="153">
        <v>7642</v>
      </c>
      <c r="B9890" s="153">
        <v>20122641</v>
      </c>
      <c r="C9890" s="295"/>
    </row>
    <row r="9891" spans="1:3" x14ac:dyDescent="0.3">
      <c r="A9891" s="153">
        <v>7643</v>
      </c>
      <c r="B9891" s="153">
        <v>20122642</v>
      </c>
      <c r="C9891" s="295"/>
    </row>
    <row r="9892" spans="1:3" x14ac:dyDescent="0.3">
      <c r="A9892" s="153">
        <v>7644</v>
      </c>
      <c r="B9892" s="153">
        <v>20122643</v>
      </c>
      <c r="C9892" s="295"/>
    </row>
    <row r="9893" spans="1:3" x14ac:dyDescent="0.3">
      <c r="A9893" s="153">
        <v>7645</v>
      </c>
      <c r="B9893" s="153">
        <v>20122644</v>
      </c>
      <c r="C9893" s="295"/>
    </row>
    <row r="9894" spans="1:3" x14ac:dyDescent="0.3">
      <c r="A9894" s="153">
        <v>7646</v>
      </c>
      <c r="B9894" s="153">
        <v>20122645</v>
      </c>
      <c r="C9894" s="295"/>
    </row>
    <row r="9895" spans="1:3" x14ac:dyDescent="0.3">
      <c r="A9895" s="153">
        <v>7647</v>
      </c>
      <c r="B9895" s="153">
        <v>20122646</v>
      </c>
      <c r="C9895" s="295"/>
    </row>
    <row r="9896" spans="1:3" x14ac:dyDescent="0.3">
      <c r="A9896" s="153">
        <v>7648</v>
      </c>
      <c r="B9896" s="153">
        <v>20122647</v>
      </c>
      <c r="C9896" s="295"/>
    </row>
    <row r="9897" spans="1:3" x14ac:dyDescent="0.3">
      <c r="A9897" s="153">
        <v>7649</v>
      </c>
      <c r="B9897" s="153">
        <v>20122648</v>
      </c>
      <c r="C9897" s="295"/>
    </row>
    <row r="9898" spans="1:3" x14ac:dyDescent="0.3">
      <c r="A9898" s="153">
        <v>7650</v>
      </c>
      <c r="B9898" s="153">
        <v>20122649</v>
      </c>
      <c r="C9898" s="295"/>
    </row>
    <row r="9899" spans="1:3" x14ac:dyDescent="0.3">
      <c r="A9899" s="153">
        <v>7651</v>
      </c>
      <c r="B9899" s="153">
        <v>20122650</v>
      </c>
      <c r="C9899" s="295"/>
    </row>
    <row r="9900" spans="1:3" x14ac:dyDescent="0.3">
      <c r="A9900" s="153">
        <v>7652</v>
      </c>
      <c r="B9900" s="153">
        <v>20122651</v>
      </c>
      <c r="C9900" s="295"/>
    </row>
    <row r="9901" spans="1:3" x14ac:dyDescent="0.3">
      <c r="A9901" s="153">
        <v>7653</v>
      </c>
      <c r="B9901" s="153">
        <v>20122652</v>
      </c>
      <c r="C9901" s="295"/>
    </row>
    <row r="9902" spans="1:3" x14ac:dyDescent="0.3">
      <c r="A9902" s="153">
        <v>7654</v>
      </c>
      <c r="B9902" s="153">
        <v>20122653</v>
      </c>
      <c r="C9902" s="295"/>
    </row>
    <row r="9903" spans="1:3" x14ac:dyDescent="0.3">
      <c r="A9903" s="153">
        <v>7655</v>
      </c>
      <c r="B9903" s="153">
        <v>20122654</v>
      </c>
      <c r="C9903" s="295"/>
    </row>
    <row r="9904" spans="1:3" x14ac:dyDescent="0.3">
      <c r="A9904" s="153">
        <v>7656</v>
      </c>
      <c r="B9904" s="153">
        <v>20122655</v>
      </c>
      <c r="C9904" s="295"/>
    </row>
    <row r="9905" spans="1:3" x14ac:dyDescent="0.3">
      <c r="A9905" s="153">
        <v>7657</v>
      </c>
      <c r="B9905" s="153">
        <v>20122656</v>
      </c>
      <c r="C9905" s="295"/>
    </row>
    <row r="9906" spans="1:3" x14ac:dyDescent="0.3">
      <c r="A9906" s="153">
        <v>7658</v>
      </c>
      <c r="B9906" s="153">
        <v>20122657</v>
      </c>
      <c r="C9906" s="295"/>
    </row>
    <row r="9907" spans="1:3" x14ac:dyDescent="0.3">
      <c r="A9907" s="153">
        <v>7659</v>
      </c>
      <c r="B9907" s="153">
        <v>20122658</v>
      </c>
      <c r="C9907" s="295"/>
    </row>
    <row r="9908" spans="1:3" x14ac:dyDescent="0.3">
      <c r="A9908" s="153">
        <v>7660</v>
      </c>
      <c r="B9908" s="153">
        <v>20122659</v>
      </c>
      <c r="C9908" s="295"/>
    </row>
    <row r="9909" spans="1:3" x14ac:dyDescent="0.3">
      <c r="A9909" s="153">
        <v>7661</v>
      </c>
      <c r="B9909" s="153">
        <v>20122660</v>
      </c>
      <c r="C9909" s="295"/>
    </row>
    <row r="9910" spans="1:3" x14ac:dyDescent="0.3">
      <c r="A9910" s="153">
        <v>7662</v>
      </c>
      <c r="B9910" s="153">
        <v>20122661</v>
      </c>
      <c r="C9910" s="295"/>
    </row>
    <row r="9911" spans="1:3" x14ac:dyDescent="0.3">
      <c r="A9911" s="153">
        <v>7663</v>
      </c>
      <c r="B9911" s="153">
        <v>20122662</v>
      </c>
      <c r="C9911" s="295"/>
    </row>
    <row r="9912" spans="1:3" x14ac:dyDescent="0.3">
      <c r="A9912" s="153">
        <v>7664</v>
      </c>
      <c r="B9912" s="153">
        <v>20122663</v>
      </c>
      <c r="C9912" s="295"/>
    </row>
    <row r="9913" spans="1:3" x14ac:dyDescent="0.3">
      <c r="A9913" s="153">
        <v>7665</v>
      </c>
      <c r="B9913" s="153">
        <v>20122664</v>
      </c>
      <c r="C9913" s="295"/>
    </row>
    <row r="9914" spans="1:3" x14ac:dyDescent="0.3">
      <c r="A9914" s="153">
        <v>7666</v>
      </c>
      <c r="B9914" s="153">
        <v>20122665</v>
      </c>
      <c r="C9914" s="295"/>
    </row>
    <row r="9915" spans="1:3" x14ac:dyDescent="0.3">
      <c r="A9915" s="153">
        <v>7667</v>
      </c>
      <c r="B9915" s="153">
        <v>20122666</v>
      </c>
      <c r="C9915" s="295"/>
    </row>
    <row r="9916" spans="1:3" x14ac:dyDescent="0.3">
      <c r="A9916" s="153">
        <v>7668</v>
      </c>
      <c r="B9916" s="153">
        <v>20122667</v>
      </c>
      <c r="C9916" s="295"/>
    </row>
    <row r="9917" spans="1:3" x14ac:dyDescent="0.3">
      <c r="A9917" s="153">
        <v>7669</v>
      </c>
      <c r="B9917" s="153">
        <v>20122668</v>
      </c>
      <c r="C9917" s="295"/>
    </row>
    <row r="9918" spans="1:3" x14ac:dyDescent="0.3">
      <c r="A9918" s="153">
        <v>7670</v>
      </c>
      <c r="B9918" s="153">
        <v>20122669</v>
      </c>
      <c r="C9918" s="295"/>
    </row>
    <row r="9919" spans="1:3" x14ac:dyDescent="0.3">
      <c r="A9919" s="153">
        <v>7671</v>
      </c>
      <c r="B9919" s="153">
        <v>20122670</v>
      </c>
      <c r="C9919" s="295"/>
    </row>
    <row r="9920" spans="1:3" x14ac:dyDescent="0.3">
      <c r="A9920" s="153">
        <v>7672</v>
      </c>
      <c r="B9920" s="153">
        <v>20122671</v>
      </c>
      <c r="C9920" s="295"/>
    </row>
    <row r="9921" spans="1:3" x14ac:dyDescent="0.3">
      <c r="A9921" s="153">
        <v>7673</v>
      </c>
      <c r="B9921" s="153">
        <v>20122672</v>
      </c>
      <c r="C9921" s="295"/>
    </row>
    <row r="9922" spans="1:3" x14ac:dyDescent="0.3">
      <c r="A9922" s="153">
        <v>7674</v>
      </c>
      <c r="B9922" s="153">
        <v>20122673</v>
      </c>
      <c r="C9922" s="295"/>
    </row>
    <row r="9923" spans="1:3" x14ac:dyDescent="0.3">
      <c r="A9923" s="153">
        <v>7675</v>
      </c>
      <c r="B9923" s="153">
        <v>20122674</v>
      </c>
      <c r="C9923" s="295"/>
    </row>
    <row r="9924" spans="1:3" x14ac:dyDescent="0.3">
      <c r="A9924" s="153">
        <v>7676</v>
      </c>
      <c r="B9924" s="153">
        <v>20122675</v>
      </c>
      <c r="C9924" s="295"/>
    </row>
    <row r="9925" spans="1:3" x14ac:dyDescent="0.3">
      <c r="A9925" s="153">
        <v>7677</v>
      </c>
      <c r="B9925" s="153">
        <v>20122676</v>
      </c>
      <c r="C9925" s="295"/>
    </row>
    <row r="9926" spans="1:3" x14ac:dyDescent="0.3">
      <c r="A9926" s="153">
        <v>7678</v>
      </c>
      <c r="B9926" s="153">
        <v>20122677</v>
      </c>
      <c r="C9926" s="295"/>
    </row>
    <row r="9927" spans="1:3" x14ac:dyDescent="0.3">
      <c r="A9927" s="153">
        <v>7679</v>
      </c>
      <c r="B9927" s="153">
        <v>20122678</v>
      </c>
      <c r="C9927" s="295"/>
    </row>
    <row r="9928" spans="1:3" x14ac:dyDescent="0.3">
      <c r="A9928" s="153">
        <v>7680</v>
      </c>
      <c r="B9928" s="153">
        <v>20122679</v>
      </c>
      <c r="C9928" s="295"/>
    </row>
    <row r="9929" spans="1:3" x14ac:dyDescent="0.3">
      <c r="A9929" s="153">
        <v>7681</v>
      </c>
      <c r="B9929" s="153">
        <v>20122680</v>
      </c>
      <c r="C9929" s="295"/>
    </row>
    <row r="9930" spans="1:3" x14ac:dyDescent="0.3">
      <c r="A9930" s="153">
        <v>7682</v>
      </c>
      <c r="B9930" s="153">
        <v>20122681</v>
      </c>
      <c r="C9930" s="295"/>
    </row>
    <row r="9931" spans="1:3" x14ac:dyDescent="0.3">
      <c r="A9931" s="153">
        <v>7683</v>
      </c>
      <c r="B9931" s="153">
        <v>20122682</v>
      </c>
      <c r="C9931" s="295"/>
    </row>
    <row r="9932" spans="1:3" x14ac:dyDescent="0.3">
      <c r="A9932" s="153">
        <v>7684</v>
      </c>
      <c r="B9932" s="153">
        <v>20122683</v>
      </c>
      <c r="C9932" s="295"/>
    </row>
    <row r="9933" spans="1:3" x14ac:dyDescent="0.3">
      <c r="A9933" s="153">
        <v>7685</v>
      </c>
      <c r="B9933" s="153">
        <v>20122684</v>
      </c>
      <c r="C9933" s="295"/>
    </row>
    <row r="9934" spans="1:3" x14ac:dyDescent="0.3">
      <c r="A9934" s="153">
        <v>7686</v>
      </c>
      <c r="B9934" s="153">
        <v>20122685</v>
      </c>
      <c r="C9934" s="295"/>
    </row>
    <row r="9935" spans="1:3" x14ac:dyDescent="0.3">
      <c r="A9935" s="153">
        <v>7687</v>
      </c>
      <c r="B9935" s="153">
        <v>20122686</v>
      </c>
      <c r="C9935" s="295"/>
    </row>
    <row r="9936" spans="1:3" x14ac:dyDescent="0.3">
      <c r="A9936" s="153">
        <v>7688</v>
      </c>
      <c r="B9936" s="153">
        <v>20122687</v>
      </c>
      <c r="C9936" s="295"/>
    </row>
    <row r="9937" spans="1:3" x14ac:dyDescent="0.3">
      <c r="A9937" s="153">
        <v>7689</v>
      </c>
      <c r="B9937" s="153">
        <v>20122688</v>
      </c>
      <c r="C9937" s="295"/>
    </row>
    <row r="9938" spans="1:3" x14ac:dyDescent="0.3">
      <c r="A9938" s="153">
        <v>7690</v>
      </c>
      <c r="B9938" s="153">
        <v>20122689</v>
      </c>
      <c r="C9938" s="295"/>
    </row>
    <row r="9939" spans="1:3" x14ac:dyDescent="0.3">
      <c r="A9939" s="153">
        <v>7691</v>
      </c>
      <c r="B9939" s="153">
        <v>20122690</v>
      </c>
      <c r="C9939" s="295"/>
    </row>
    <row r="9940" spans="1:3" x14ac:dyDescent="0.3">
      <c r="A9940" s="153">
        <v>7692</v>
      </c>
      <c r="B9940" s="153">
        <v>20122691</v>
      </c>
      <c r="C9940" s="295"/>
    </row>
    <row r="9941" spans="1:3" x14ac:dyDescent="0.3">
      <c r="A9941" s="153">
        <v>7693</v>
      </c>
      <c r="B9941" s="153">
        <v>20122692</v>
      </c>
      <c r="C9941" s="295"/>
    </row>
    <row r="9942" spans="1:3" x14ac:dyDescent="0.3">
      <c r="A9942" s="153">
        <v>7694</v>
      </c>
      <c r="B9942" s="153">
        <v>20122693</v>
      </c>
      <c r="C9942" s="295"/>
    </row>
    <row r="9943" spans="1:3" x14ac:dyDescent="0.3">
      <c r="A9943" s="153">
        <v>7695</v>
      </c>
      <c r="B9943" s="153">
        <v>20122694</v>
      </c>
      <c r="C9943" s="295"/>
    </row>
    <row r="9944" spans="1:3" x14ac:dyDescent="0.3">
      <c r="A9944" s="153">
        <v>7696</v>
      </c>
      <c r="B9944" s="153">
        <v>20122695</v>
      </c>
      <c r="C9944" s="295"/>
    </row>
    <row r="9945" spans="1:3" x14ac:dyDescent="0.3">
      <c r="A9945" s="153">
        <v>7697</v>
      </c>
      <c r="B9945" s="153">
        <v>20122696</v>
      </c>
      <c r="C9945" s="295"/>
    </row>
    <row r="9946" spans="1:3" x14ac:dyDescent="0.3">
      <c r="A9946" s="153">
        <v>7698</v>
      </c>
      <c r="B9946" s="153">
        <v>20122697</v>
      </c>
      <c r="C9946" s="295"/>
    </row>
    <row r="9947" spans="1:3" x14ac:dyDescent="0.3">
      <c r="A9947" s="153">
        <v>7699</v>
      </c>
      <c r="B9947" s="153">
        <v>20122698</v>
      </c>
      <c r="C9947" s="295"/>
    </row>
    <row r="9948" spans="1:3" x14ac:dyDescent="0.3">
      <c r="A9948" s="153">
        <v>7700</v>
      </c>
      <c r="B9948" s="153">
        <v>20122699</v>
      </c>
      <c r="C9948" s="295"/>
    </row>
    <row r="9949" spans="1:3" x14ac:dyDescent="0.3">
      <c r="A9949" s="153">
        <v>7701</v>
      </c>
      <c r="B9949" s="153">
        <v>20122700</v>
      </c>
      <c r="C9949" s="295"/>
    </row>
    <row r="9950" spans="1:3" x14ac:dyDescent="0.3">
      <c r="A9950" s="153">
        <v>7702</v>
      </c>
      <c r="B9950" s="153">
        <v>20122701</v>
      </c>
      <c r="C9950" s="295"/>
    </row>
    <row r="9951" spans="1:3" x14ac:dyDescent="0.3">
      <c r="A9951" s="153">
        <v>7703</v>
      </c>
      <c r="B9951" s="153">
        <v>20122702</v>
      </c>
      <c r="C9951" s="295"/>
    </row>
    <row r="9952" spans="1:3" x14ac:dyDescent="0.3">
      <c r="A9952" s="153">
        <v>7704</v>
      </c>
      <c r="B9952" s="153">
        <v>20122703</v>
      </c>
      <c r="C9952" s="295"/>
    </row>
    <row r="9953" spans="1:3" x14ac:dyDescent="0.3">
      <c r="A9953" s="153">
        <v>7705</v>
      </c>
      <c r="B9953" s="153">
        <v>20122704</v>
      </c>
      <c r="C9953" s="295"/>
    </row>
    <row r="9954" spans="1:3" x14ac:dyDescent="0.3">
      <c r="A9954" s="153">
        <v>7706</v>
      </c>
      <c r="B9954" s="153">
        <v>20122705</v>
      </c>
      <c r="C9954" s="295"/>
    </row>
    <row r="9955" spans="1:3" x14ac:dyDescent="0.3">
      <c r="A9955" s="153">
        <v>7707</v>
      </c>
      <c r="B9955" s="153">
        <v>20122706</v>
      </c>
      <c r="C9955" s="295"/>
    </row>
    <row r="9956" spans="1:3" x14ac:dyDescent="0.3">
      <c r="A9956" s="153">
        <v>7708</v>
      </c>
      <c r="B9956" s="153">
        <v>20122707</v>
      </c>
      <c r="C9956" s="295"/>
    </row>
    <row r="9957" spans="1:3" x14ac:dyDescent="0.3">
      <c r="A9957" s="153">
        <v>7709</v>
      </c>
      <c r="B9957" s="153">
        <v>20122708</v>
      </c>
      <c r="C9957" s="295"/>
    </row>
    <row r="9958" spans="1:3" x14ac:dyDescent="0.3">
      <c r="A9958" s="153">
        <v>7710</v>
      </c>
      <c r="B9958" s="153">
        <v>20122709</v>
      </c>
      <c r="C9958" s="295"/>
    </row>
    <row r="9959" spans="1:3" x14ac:dyDescent="0.3">
      <c r="A9959" s="153">
        <v>7711</v>
      </c>
      <c r="B9959" s="153">
        <v>20122710</v>
      </c>
      <c r="C9959" s="295"/>
    </row>
    <row r="9960" spans="1:3" x14ac:dyDescent="0.3">
      <c r="A9960" s="153">
        <v>7712</v>
      </c>
      <c r="B9960" s="153">
        <v>20122711</v>
      </c>
      <c r="C9960" s="295"/>
    </row>
    <row r="9961" spans="1:3" x14ac:dyDescent="0.3">
      <c r="A9961" s="153">
        <v>7713</v>
      </c>
      <c r="B9961" s="153">
        <v>20122712</v>
      </c>
      <c r="C9961" s="295"/>
    </row>
    <row r="9962" spans="1:3" x14ac:dyDescent="0.3">
      <c r="A9962" s="153">
        <v>7714</v>
      </c>
      <c r="B9962" s="153">
        <v>20122713</v>
      </c>
      <c r="C9962" s="295"/>
    </row>
    <row r="9963" spans="1:3" x14ac:dyDescent="0.3">
      <c r="A9963" s="153">
        <v>7715</v>
      </c>
      <c r="B9963" s="153">
        <v>20122714</v>
      </c>
      <c r="C9963" s="295"/>
    </row>
    <row r="9964" spans="1:3" x14ac:dyDescent="0.3">
      <c r="A9964" s="153">
        <v>7716</v>
      </c>
      <c r="B9964" s="153">
        <v>20122715</v>
      </c>
      <c r="C9964" s="295"/>
    </row>
    <row r="9965" spans="1:3" x14ac:dyDescent="0.3">
      <c r="A9965" s="153">
        <v>7717</v>
      </c>
      <c r="B9965" s="153">
        <v>20122716</v>
      </c>
      <c r="C9965" s="295"/>
    </row>
    <row r="9966" spans="1:3" x14ac:dyDescent="0.3">
      <c r="A9966" s="153">
        <v>7718</v>
      </c>
      <c r="B9966" s="153">
        <v>20122717</v>
      </c>
      <c r="C9966" s="295"/>
    </row>
    <row r="9967" spans="1:3" x14ac:dyDescent="0.3">
      <c r="A9967" s="153">
        <v>7719</v>
      </c>
      <c r="B9967" s="153">
        <v>20122718</v>
      </c>
      <c r="C9967" s="295"/>
    </row>
    <row r="9968" spans="1:3" x14ac:dyDescent="0.3">
      <c r="A9968" s="153">
        <v>7720</v>
      </c>
      <c r="B9968" s="153">
        <v>20122719</v>
      </c>
      <c r="C9968" s="295"/>
    </row>
    <row r="9969" spans="1:3" x14ac:dyDescent="0.3">
      <c r="A9969" s="153">
        <v>7721</v>
      </c>
      <c r="B9969" s="153">
        <v>20122720</v>
      </c>
      <c r="C9969" s="295"/>
    </row>
    <row r="9970" spans="1:3" x14ac:dyDescent="0.3">
      <c r="A9970" s="153">
        <v>7722</v>
      </c>
      <c r="B9970" s="153">
        <v>20122721</v>
      </c>
      <c r="C9970" s="295"/>
    </row>
    <row r="9971" spans="1:3" x14ac:dyDescent="0.3">
      <c r="A9971" s="153">
        <v>7723</v>
      </c>
      <c r="B9971" s="153">
        <v>20122722</v>
      </c>
      <c r="C9971" s="295"/>
    </row>
    <row r="9972" spans="1:3" x14ac:dyDescent="0.3">
      <c r="A9972" s="153">
        <v>7724</v>
      </c>
      <c r="B9972" s="153">
        <v>20122723</v>
      </c>
      <c r="C9972" s="295"/>
    </row>
    <row r="9973" spans="1:3" x14ac:dyDescent="0.3">
      <c r="A9973" s="153">
        <v>7725</v>
      </c>
      <c r="B9973" s="153">
        <v>20122724</v>
      </c>
      <c r="C9973" s="295"/>
    </row>
    <row r="9974" spans="1:3" x14ac:dyDescent="0.3">
      <c r="A9974" s="153">
        <v>7726</v>
      </c>
      <c r="B9974" s="153">
        <v>20122725</v>
      </c>
      <c r="C9974" s="295"/>
    </row>
    <row r="9975" spans="1:3" x14ac:dyDescent="0.3">
      <c r="A9975" s="153">
        <v>7727</v>
      </c>
      <c r="B9975" s="153">
        <v>20122726</v>
      </c>
      <c r="C9975" s="295"/>
    </row>
    <row r="9976" spans="1:3" x14ac:dyDescent="0.3">
      <c r="A9976" s="153">
        <v>7728</v>
      </c>
      <c r="B9976" s="153">
        <v>20122727</v>
      </c>
      <c r="C9976" s="295"/>
    </row>
    <row r="9977" spans="1:3" x14ac:dyDescent="0.3">
      <c r="A9977" s="153">
        <v>7729</v>
      </c>
      <c r="B9977" s="153">
        <v>20122728</v>
      </c>
      <c r="C9977" s="295"/>
    </row>
    <row r="9978" spans="1:3" x14ac:dyDescent="0.3">
      <c r="A9978" s="153">
        <v>7730</v>
      </c>
      <c r="B9978" s="153">
        <v>20122729</v>
      </c>
      <c r="C9978" s="295"/>
    </row>
    <row r="9979" spans="1:3" x14ac:dyDescent="0.3">
      <c r="A9979" s="153">
        <v>7731</v>
      </c>
      <c r="B9979" s="153">
        <v>20122730</v>
      </c>
      <c r="C9979" s="295"/>
    </row>
    <row r="9980" spans="1:3" x14ac:dyDescent="0.3">
      <c r="A9980" s="153">
        <v>7732</v>
      </c>
      <c r="B9980" s="153">
        <v>20122731</v>
      </c>
      <c r="C9980" s="295"/>
    </row>
    <row r="9981" spans="1:3" x14ac:dyDescent="0.3">
      <c r="A9981" s="153">
        <v>7733</v>
      </c>
      <c r="B9981" s="153">
        <v>20122732</v>
      </c>
      <c r="C9981" s="295"/>
    </row>
    <row r="9982" spans="1:3" x14ac:dyDescent="0.3">
      <c r="A9982" s="153">
        <v>7734</v>
      </c>
      <c r="B9982" s="153">
        <v>20122733</v>
      </c>
      <c r="C9982" s="295"/>
    </row>
    <row r="9983" spans="1:3" x14ac:dyDescent="0.3">
      <c r="A9983" s="153">
        <v>7735</v>
      </c>
      <c r="B9983" s="153">
        <v>20122734</v>
      </c>
      <c r="C9983" s="295"/>
    </row>
    <row r="9984" spans="1:3" x14ac:dyDescent="0.3">
      <c r="A9984" s="153">
        <v>7736</v>
      </c>
      <c r="B9984" s="153">
        <v>20122735</v>
      </c>
      <c r="C9984" s="295"/>
    </row>
    <row r="9985" spans="1:3" x14ac:dyDescent="0.3">
      <c r="A9985" s="153">
        <v>7737</v>
      </c>
      <c r="B9985" s="153">
        <v>20122736</v>
      </c>
      <c r="C9985" s="295"/>
    </row>
    <row r="9986" spans="1:3" x14ac:dyDescent="0.3">
      <c r="A9986" s="153">
        <v>7738</v>
      </c>
      <c r="B9986" s="153">
        <v>20122737</v>
      </c>
      <c r="C9986" s="295"/>
    </row>
    <row r="9987" spans="1:3" x14ac:dyDescent="0.3">
      <c r="A9987" s="153">
        <v>7739</v>
      </c>
      <c r="B9987" s="153">
        <v>20122738</v>
      </c>
      <c r="C9987" s="295"/>
    </row>
    <row r="9988" spans="1:3" x14ac:dyDescent="0.3">
      <c r="A9988" s="153">
        <v>7740</v>
      </c>
      <c r="B9988" s="153">
        <v>20122739</v>
      </c>
      <c r="C9988" s="295"/>
    </row>
    <row r="9989" spans="1:3" x14ac:dyDescent="0.3">
      <c r="A9989" s="153">
        <v>7741</v>
      </c>
      <c r="B9989" s="153">
        <v>20122740</v>
      </c>
      <c r="C9989" s="295"/>
    </row>
    <row r="9990" spans="1:3" x14ac:dyDescent="0.3">
      <c r="A9990" s="153">
        <v>7742</v>
      </c>
      <c r="B9990" s="153">
        <v>20122741</v>
      </c>
      <c r="C9990" s="295"/>
    </row>
    <row r="9991" spans="1:3" x14ac:dyDescent="0.3">
      <c r="A9991" s="153">
        <v>7743</v>
      </c>
      <c r="B9991" s="153">
        <v>20122742</v>
      </c>
      <c r="C9991" s="295"/>
    </row>
    <row r="9992" spans="1:3" x14ac:dyDescent="0.3">
      <c r="A9992" s="153">
        <v>7744</v>
      </c>
      <c r="B9992" s="153">
        <v>20122743</v>
      </c>
      <c r="C9992" s="295"/>
    </row>
    <row r="9993" spans="1:3" x14ac:dyDescent="0.3">
      <c r="A9993" s="153">
        <v>7745</v>
      </c>
      <c r="B9993" s="153">
        <v>20122744</v>
      </c>
      <c r="C9993" s="295"/>
    </row>
    <row r="9994" spans="1:3" x14ac:dyDescent="0.3">
      <c r="A9994" s="153">
        <v>7746</v>
      </c>
      <c r="B9994" s="153">
        <v>20122745</v>
      </c>
      <c r="C9994" s="295"/>
    </row>
    <row r="9995" spans="1:3" x14ac:dyDescent="0.3">
      <c r="A9995" s="153">
        <v>7747</v>
      </c>
      <c r="B9995" s="153">
        <v>20122746</v>
      </c>
      <c r="C9995" s="295"/>
    </row>
    <row r="9996" spans="1:3" x14ac:dyDescent="0.3">
      <c r="A9996" s="153">
        <v>7748</v>
      </c>
      <c r="B9996" s="153">
        <v>20122747</v>
      </c>
      <c r="C9996" s="295"/>
    </row>
    <row r="9997" spans="1:3" x14ac:dyDescent="0.3">
      <c r="A9997" s="153">
        <v>7749</v>
      </c>
      <c r="B9997" s="153">
        <v>20122748</v>
      </c>
      <c r="C9997" s="295"/>
    </row>
    <row r="9998" spans="1:3" x14ac:dyDescent="0.3">
      <c r="A9998" s="153">
        <v>7750</v>
      </c>
      <c r="B9998" s="153">
        <v>20122749</v>
      </c>
      <c r="C9998" s="295"/>
    </row>
    <row r="9999" spans="1:3" x14ac:dyDescent="0.3">
      <c r="A9999" s="153">
        <v>7751</v>
      </c>
      <c r="B9999" s="153">
        <v>20122750</v>
      </c>
      <c r="C9999" s="295"/>
    </row>
    <row r="10000" spans="1:3" x14ac:dyDescent="0.3">
      <c r="A10000" s="153">
        <v>7752</v>
      </c>
      <c r="B10000" s="153">
        <v>20122751</v>
      </c>
      <c r="C10000" s="295"/>
    </row>
    <row r="10001" spans="1:3" x14ac:dyDescent="0.3">
      <c r="A10001" s="153">
        <v>7753</v>
      </c>
      <c r="B10001" s="153">
        <v>20122752</v>
      </c>
      <c r="C10001" s="295"/>
    </row>
    <row r="10002" spans="1:3" x14ac:dyDescent="0.3">
      <c r="A10002" s="153">
        <v>7754</v>
      </c>
      <c r="B10002" s="153">
        <v>20122753</v>
      </c>
      <c r="C10002" s="295"/>
    </row>
    <row r="10003" spans="1:3" x14ac:dyDescent="0.3">
      <c r="A10003" s="153">
        <v>7755</v>
      </c>
      <c r="B10003" s="153">
        <v>20122754</v>
      </c>
      <c r="C10003" s="295"/>
    </row>
    <row r="10004" spans="1:3" x14ac:dyDescent="0.3">
      <c r="A10004" s="153">
        <v>7756</v>
      </c>
      <c r="B10004" s="153">
        <v>20122755</v>
      </c>
      <c r="C10004" s="295"/>
    </row>
    <row r="10005" spans="1:3" x14ac:dyDescent="0.3">
      <c r="A10005" s="153">
        <v>7757</v>
      </c>
      <c r="B10005" s="153">
        <v>20122756</v>
      </c>
      <c r="C10005" s="295"/>
    </row>
    <row r="10006" spans="1:3" x14ac:dyDescent="0.3">
      <c r="A10006" s="153">
        <v>7758</v>
      </c>
      <c r="B10006" s="153">
        <v>20122757</v>
      </c>
      <c r="C10006" s="295"/>
    </row>
    <row r="10007" spans="1:3" x14ac:dyDescent="0.3">
      <c r="A10007" s="153">
        <v>7759</v>
      </c>
      <c r="B10007" s="153">
        <v>20122758</v>
      </c>
      <c r="C10007" s="295"/>
    </row>
    <row r="10008" spans="1:3" x14ac:dyDescent="0.3">
      <c r="A10008" s="153">
        <v>7760</v>
      </c>
      <c r="B10008" s="153">
        <v>20122759</v>
      </c>
      <c r="C10008" s="295"/>
    </row>
    <row r="10009" spans="1:3" x14ac:dyDescent="0.3">
      <c r="A10009" s="153">
        <v>7761</v>
      </c>
      <c r="B10009" s="153">
        <v>20122760</v>
      </c>
      <c r="C10009" s="295"/>
    </row>
    <row r="10010" spans="1:3" x14ac:dyDescent="0.3">
      <c r="A10010" s="153">
        <v>7762</v>
      </c>
      <c r="B10010" s="153">
        <v>20122761</v>
      </c>
      <c r="C10010" s="295"/>
    </row>
    <row r="10011" spans="1:3" x14ac:dyDescent="0.3">
      <c r="A10011" s="153">
        <v>7763</v>
      </c>
      <c r="B10011" s="153">
        <v>20122762</v>
      </c>
      <c r="C10011" s="295"/>
    </row>
    <row r="10012" spans="1:3" x14ac:dyDescent="0.3">
      <c r="A10012" s="153">
        <v>7764</v>
      </c>
      <c r="B10012" s="153">
        <v>20122763</v>
      </c>
      <c r="C10012" s="295"/>
    </row>
    <row r="10013" spans="1:3" x14ac:dyDescent="0.3">
      <c r="A10013" s="153">
        <v>7765</v>
      </c>
      <c r="B10013" s="153">
        <v>20122764</v>
      </c>
      <c r="C10013" s="295"/>
    </row>
    <row r="10014" spans="1:3" x14ac:dyDescent="0.3">
      <c r="A10014" s="153">
        <v>7766</v>
      </c>
      <c r="B10014" s="153">
        <v>20122765</v>
      </c>
      <c r="C10014" s="295"/>
    </row>
    <row r="10015" spans="1:3" x14ac:dyDescent="0.3">
      <c r="A10015" s="153">
        <v>7767</v>
      </c>
      <c r="B10015" s="153">
        <v>20122766</v>
      </c>
      <c r="C10015" s="295"/>
    </row>
    <row r="10016" spans="1:3" x14ac:dyDescent="0.3">
      <c r="A10016" s="153">
        <v>7768</v>
      </c>
      <c r="B10016" s="153">
        <v>20122767</v>
      </c>
      <c r="C10016" s="295"/>
    </row>
    <row r="10017" spans="1:3" x14ac:dyDescent="0.3">
      <c r="A10017" s="153">
        <v>7769</v>
      </c>
      <c r="B10017" s="153">
        <v>20122768</v>
      </c>
      <c r="C10017" s="295"/>
    </row>
    <row r="10018" spans="1:3" x14ac:dyDescent="0.3">
      <c r="A10018" s="153">
        <v>7770</v>
      </c>
      <c r="B10018" s="153">
        <v>20122769</v>
      </c>
      <c r="C10018" s="295"/>
    </row>
    <row r="10019" spans="1:3" x14ac:dyDescent="0.3">
      <c r="A10019" s="153">
        <v>7771</v>
      </c>
      <c r="B10019" s="153">
        <v>20122770</v>
      </c>
      <c r="C10019" s="295"/>
    </row>
    <row r="10020" spans="1:3" x14ac:dyDescent="0.3">
      <c r="A10020" s="153">
        <v>7772</v>
      </c>
      <c r="B10020" s="153">
        <v>20122771</v>
      </c>
      <c r="C10020" s="295"/>
    </row>
    <row r="10021" spans="1:3" x14ac:dyDescent="0.3">
      <c r="A10021" s="153">
        <v>7773</v>
      </c>
      <c r="B10021" s="153">
        <v>20122772</v>
      </c>
      <c r="C10021" s="295"/>
    </row>
    <row r="10022" spans="1:3" x14ac:dyDescent="0.3">
      <c r="A10022" s="153">
        <v>7774</v>
      </c>
      <c r="B10022" s="153">
        <v>20122773</v>
      </c>
      <c r="C10022" s="295"/>
    </row>
    <row r="10023" spans="1:3" x14ac:dyDescent="0.3">
      <c r="A10023" s="153">
        <v>7775</v>
      </c>
      <c r="B10023" s="153">
        <v>20122774</v>
      </c>
      <c r="C10023" s="295"/>
    </row>
    <row r="10024" spans="1:3" x14ac:dyDescent="0.3">
      <c r="A10024" s="153">
        <v>7776</v>
      </c>
      <c r="B10024" s="153">
        <v>20122775</v>
      </c>
      <c r="C10024" s="295"/>
    </row>
    <row r="10025" spans="1:3" x14ac:dyDescent="0.3">
      <c r="A10025" s="153">
        <v>7777</v>
      </c>
      <c r="B10025" s="153">
        <v>20122776</v>
      </c>
      <c r="C10025" s="295"/>
    </row>
    <row r="10026" spans="1:3" x14ac:dyDescent="0.3">
      <c r="A10026" s="153">
        <v>7778</v>
      </c>
      <c r="B10026" s="153">
        <v>20122777</v>
      </c>
      <c r="C10026" s="295"/>
    </row>
    <row r="10027" spans="1:3" x14ac:dyDescent="0.3">
      <c r="A10027" s="153">
        <v>7779</v>
      </c>
      <c r="B10027" s="153">
        <v>20122778</v>
      </c>
      <c r="C10027" s="295"/>
    </row>
    <row r="10028" spans="1:3" x14ac:dyDescent="0.3">
      <c r="A10028" s="153">
        <v>7780</v>
      </c>
      <c r="B10028" s="153">
        <v>20122779</v>
      </c>
      <c r="C10028" s="295"/>
    </row>
    <row r="10029" spans="1:3" x14ac:dyDescent="0.3">
      <c r="A10029" s="153">
        <v>7781</v>
      </c>
      <c r="B10029" s="153">
        <v>20122780</v>
      </c>
      <c r="C10029" s="295"/>
    </row>
    <row r="10030" spans="1:3" x14ac:dyDescent="0.3">
      <c r="A10030" s="153">
        <v>7782</v>
      </c>
      <c r="B10030" s="153">
        <v>20122781</v>
      </c>
      <c r="C10030" s="295"/>
    </row>
    <row r="10031" spans="1:3" x14ac:dyDescent="0.3">
      <c r="A10031" s="153">
        <v>7783</v>
      </c>
      <c r="B10031" s="153">
        <v>20122782</v>
      </c>
      <c r="C10031" s="295"/>
    </row>
    <row r="10032" spans="1:3" x14ac:dyDescent="0.3">
      <c r="A10032" s="153">
        <v>7784</v>
      </c>
      <c r="B10032" s="153">
        <v>20122783</v>
      </c>
      <c r="C10032" s="295"/>
    </row>
    <row r="10033" spans="1:3" x14ac:dyDescent="0.3">
      <c r="A10033" s="153">
        <v>7785</v>
      </c>
      <c r="B10033" s="153">
        <v>20122784</v>
      </c>
      <c r="C10033" s="295"/>
    </row>
    <row r="10034" spans="1:3" x14ac:dyDescent="0.3">
      <c r="A10034" s="153">
        <v>7786</v>
      </c>
      <c r="B10034" s="153">
        <v>20122785</v>
      </c>
      <c r="C10034" s="295"/>
    </row>
    <row r="10035" spans="1:3" x14ac:dyDescent="0.3">
      <c r="A10035" s="153">
        <v>7787</v>
      </c>
      <c r="B10035" s="153">
        <v>20122786</v>
      </c>
      <c r="C10035" s="295"/>
    </row>
    <row r="10036" spans="1:3" x14ac:dyDescent="0.3">
      <c r="A10036" s="153">
        <v>7788</v>
      </c>
      <c r="B10036" s="153">
        <v>20122787</v>
      </c>
      <c r="C10036" s="295"/>
    </row>
    <row r="10037" spans="1:3" x14ac:dyDescent="0.3">
      <c r="A10037" s="153">
        <v>7789</v>
      </c>
      <c r="B10037" s="153">
        <v>20122788</v>
      </c>
      <c r="C10037" s="295"/>
    </row>
    <row r="10038" spans="1:3" x14ac:dyDescent="0.3">
      <c r="A10038" s="153">
        <v>7790</v>
      </c>
      <c r="B10038" s="153">
        <v>20122789</v>
      </c>
      <c r="C10038" s="295"/>
    </row>
    <row r="10039" spans="1:3" x14ac:dyDescent="0.3">
      <c r="A10039" s="153">
        <v>7791</v>
      </c>
      <c r="B10039" s="153">
        <v>20122790</v>
      </c>
      <c r="C10039" s="295"/>
    </row>
    <row r="10040" spans="1:3" x14ac:dyDescent="0.3">
      <c r="A10040" s="153">
        <v>7792</v>
      </c>
      <c r="B10040" s="153">
        <v>20122791</v>
      </c>
      <c r="C10040" s="295"/>
    </row>
    <row r="10041" spans="1:3" x14ac:dyDescent="0.3">
      <c r="A10041" s="153">
        <v>7793</v>
      </c>
      <c r="B10041" s="153">
        <v>20122792</v>
      </c>
      <c r="C10041" s="295"/>
    </row>
    <row r="10042" spans="1:3" x14ac:dyDescent="0.3">
      <c r="A10042" s="153">
        <v>7794</v>
      </c>
      <c r="B10042" s="153">
        <v>20122793</v>
      </c>
      <c r="C10042" s="295"/>
    </row>
    <row r="10043" spans="1:3" x14ac:dyDescent="0.3">
      <c r="A10043" s="153">
        <v>7795</v>
      </c>
      <c r="B10043" s="153">
        <v>20122794</v>
      </c>
      <c r="C10043" s="295"/>
    </row>
    <row r="10044" spans="1:3" x14ac:dyDescent="0.3">
      <c r="A10044" s="153">
        <v>7796</v>
      </c>
      <c r="B10044" s="153">
        <v>20122795</v>
      </c>
      <c r="C10044" s="295"/>
    </row>
    <row r="10045" spans="1:3" x14ac:dyDescent="0.3">
      <c r="A10045" s="153">
        <v>7797</v>
      </c>
      <c r="B10045" s="153">
        <v>20122796</v>
      </c>
      <c r="C10045" s="295"/>
    </row>
    <row r="10046" spans="1:3" x14ac:dyDescent="0.3">
      <c r="A10046" s="153">
        <v>7798</v>
      </c>
      <c r="B10046" s="153">
        <v>20122797</v>
      </c>
      <c r="C10046" s="295"/>
    </row>
    <row r="10047" spans="1:3" x14ac:dyDescent="0.3">
      <c r="A10047" s="153">
        <v>7799</v>
      </c>
      <c r="B10047" s="153">
        <v>20122798</v>
      </c>
      <c r="C10047" s="295"/>
    </row>
    <row r="10048" spans="1:3" x14ac:dyDescent="0.3">
      <c r="A10048" s="153">
        <v>7800</v>
      </c>
      <c r="B10048" s="153">
        <v>20122799</v>
      </c>
      <c r="C10048" s="295"/>
    </row>
    <row r="10049" spans="1:3" x14ac:dyDescent="0.3">
      <c r="A10049" s="153">
        <v>7801</v>
      </c>
      <c r="B10049" s="153">
        <v>20122800</v>
      </c>
      <c r="C10049" s="295"/>
    </row>
    <row r="10050" spans="1:3" x14ac:dyDescent="0.3">
      <c r="A10050" s="153">
        <v>7802</v>
      </c>
      <c r="B10050" s="153">
        <v>20122801</v>
      </c>
      <c r="C10050" s="295"/>
    </row>
    <row r="10051" spans="1:3" x14ac:dyDescent="0.3">
      <c r="A10051" s="153">
        <v>7803</v>
      </c>
      <c r="B10051" s="153">
        <v>20122802</v>
      </c>
      <c r="C10051" s="295"/>
    </row>
    <row r="10052" spans="1:3" x14ac:dyDescent="0.3">
      <c r="A10052" s="153">
        <v>7804</v>
      </c>
      <c r="B10052" s="153">
        <v>20122803</v>
      </c>
      <c r="C10052" s="295"/>
    </row>
    <row r="10053" spans="1:3" x14ac:dyDescent="0.3">
      <c r="A10053" s="153">
        <v>7805</v>
      </c>
      <c r="B10053" s="153">
        <v>20122804</v>
      </c>
      <c r="C10053" s="295"/>
    </row>
    <row r="10054" spans="1:3" x14ac:dyDescent="0.3">
      <c r="A10054" s="153">
        <v>7806</v>
      </c>
      <c r="B10054" s="153">
        <v>20122805</v>
      </c>
      <c r="C10054" s="295"/>
    </row>
    <row r="10055" spans="1:3" x14ac:dyDescent="0.3">
      <c r="A10055" s="153">
        <v>7807</v>
      </c>
      <c r="B10055" s="153">
        <v>20122806</v>
      </c>
      <c r="C10055" s="295"/>
    </row>
    <row r="10056" spans="1:3" x14ac:dyDescent="0.3">
      <c r="A10056" s="153">
        <v>7808</v>
      </c>
      <c r="B10056" s="153">
        <v>20122807</v>
      </c>
      <c r="C10056" s="295"/>
    </row>
    <row r="10057" spans="1:3" x14ac:dyDescent="0.3">
      <c r="A10057" s="153">
        <v>7809</v>
      </c>
      <c r="B10057" s="153">
        <v>20122808</v>
      </c>
      <c r="C10057" s="295"/>
    </row>
    <row r="10058" spans="1:3" x14ac:dyDescent="0.3">
      <c r="A10058" s="153">
        <v>7810</v>
      </c>
      <c r="B10058" s="153">
        <v>20122809</v>
      </c>
      <c r="C10058" s="295"/>
    </row>
    <row r="10059" spans="1:3" x14ac:dyDescent="0.3">
      <c r="A10059" s="153">
        <v>7811</v>
      </c>
      <c r="B10059" s="153">
        <v>20122810</v>
      </c>
      <c r="C10059" s="295"/>
    </row>
    <row r="10060" spans="1:3" x14ac:dyDescent="0.3">
      <c r="A10060" s="153">
        <v>7812</v>
      </c>
      <c r="B10060" s="153">
        <v>20122811</v>
      </c>
      <c r="C10060" s="295"/>
    </row>
    <row r="10061" spans="1:3" x14ac:dyDescent="0.3">
      <c r="A10061" s="153">
        <v>7813</v>
      </c>
      <c r="B10061" s="153">
        <v>20122812</v>
      </c>
      <c r="C10061" s="295"/>
    </row>
    <row r="10062" spans="1:3" x14ac:dyDescent="0.3">
      <c r="A10062" s="153">
        <v>7814</v>
      </c>
      <c r="B10062" s="153">
        <v>20122813</v>
      </c>
      <c r="C10062" s="295"/>
    </row>
    <row r="10063" spans="1:3" x14ac:dyDescent="0.3">
      <c r="A10063" s="153">
        <v>7815</v>
      </c>
      <c r="B10063" s="153">
        <v>20122814</v>
      </c>
      <c r="C10063" s="295"/>
    </row>
    <row r="10064" spans="1:3" x14ac:dyDescent="0.3">
      <c r="A10064" s="153">
        <v>7816</v>
      </c>
      <c r="B10064" s="153">
        <v>20122815</v>
      </c>
      <c r="C10064" s="295"/>
    </row>
    <row r="10065" spans="1:3" x14ac:dyDescent="0.3">
      <c r="A10065" s="153">
        <v>7817</v>
      </c>
      <c r="B10065" s="153">
        <v>20122816</v>
      </c>
      <c r="C10065" s="295"/>
    </row>
    <row r="10066" spans="1:3" x14ac:dyDescent="0.3">
      <c r="A10066" s="153">
        <v>7818</v>
      </c>
      <c r="B10066" s="153">
        <v>20122817</v>
      </c>
      <c r="C10066" s="295"/>
    </row>
    <row r="10067" spans="1:3" x14ac:dyDescent="0.3">
      <c r="A10067" s="153">
        <v>7819</v>
      </c>
      <c r="B10067" s="153">
        <v>20122818</v>
      </c>
      <c r="C10067" s="295"/>
    </row>
    <row r="10068" spans="1:3" x14ac:dyDescent="0.3">
      <c r="A10068" s="153">
        <v>7820</v>
      </c>
      <c r="B10068" s="153">
        <v>20122819</v>
      </c>
      <c r="C10068" s="295"/>
    </row>
    <row r="10069" spans="1:3" x14ac:dyDescent="0.3">
      <c r="A10069" s="153">
        <v>7821</v>
      </c>
      <c r="B10069" s="153">
        <v>20122820</v>
      </c>
      <c r="C10069" s="295"/>
    </row>
    <row r="10070" spans="1:3" x14ac:dyDescent="0.3">
      <c r="A10070" s="153">
        <v>7822</v>
      </c>
      <c r="B10070" s="153">
        <v>20122821</v>
      </c>
      <c r="C10070" s="295"/>
    </row>
    <row r="10071" spans="1:3" x14ac:dyDescent="0.3">
      <c r="A10071" s="153">
        <v>7823</v>
      </c>
      <c r="B10071" s="153">
        <v>20122822</v>
      </c>
      <c r="C10071" s="295"/>
    </row>
    <row r="10072" spans="1:3" x14ac:dyDescent="0.3">
      <c r="A10072" s="153">
        <v>7824</v>
      </c>
      <c r="B10072" s="153">
        <v>20122823</v>
      </c>
      <c r="C10072" s="295"/>
    </row>
    <row r="10073" spans="1:3" x14ac:dyDescent="0.3">
      <c r="A10073" s="153">
        <v>7825</v>
      </c>
      <c r="B10073" s="153">
        <v>20122824</v>
      </c>
      <c r="C10073" s="295"/>
    </row>
    <row r="10074" spans="1:3" x14ac:dyDescent="0.3">
      <c r="A10074" s="153">
        <v>7826</v>
      </c>
      <c r="B10074" s="153">
        <v>20122825</v>
      </c>
      <c r="C10074" s="295"/>
    </row>
    <row r="10075" spans="1:3" x14ac:dyDescent="0.3">
      <c r="A10075" s="153">
        <v>7827</v>
      </c>
      <c r="B10075" s="153">
        <v>20122826</v>
      </c>
      <c r="C10075" s="295"/>
    </row>
    <row r="10076" spans="1:3" x14ac:dyDescent="0.3">
      <c r="A10076" s="153">
        <v>7828</v>
      </c>
      <c r="B10076" s="153">
        <v>20122827</v>
      </c>
      <c r="C10076" s="295"/>
    </row>
    <row r="10077" spans="1:3" x14ac:dyDescent="0.3">
      <c r="A10077" s="153">
        <v>7829</v>
      </c>
      <c r="B10077" s="153">
        <v>20122828</v>
      </c>
      <c r="C10077" s="295"/>
    </row>
    <row r="10078" spans="1:3" x14ac:dyDescent="0.3">
      <c r="A10078" s="153">
        <v>7830</v>
      </c>
      <c r="B10078" s="153">
        <v>20122829</v>
      </c>
      <c r="C10078" s="295"/>
    </row>
    <row r="10079" spans="1:3" x14ac:dyDescent="0.3">
      <c r="A10079" s="153">
        <v>7831</v>
      </c>
      <c r="B10079" s="153">
        <v>20122830</v>
      </c>
      <c r="C10079" s="295"/>
    </row>
    <row r="10080" spans="1:3" x14ac:dyDescent="0.3">
      <c r="A10080" s="153">
        <v>7832</v>
      </c>
      <c r="B10080" s="153">
        <v>20122831</v>
      </c>
      <c r="C10080" s="295"/>
    </row>
    <row r="10081" spans="1:3" x14ac:dyDescent="0.3">
      <c r="A10081" s="153">
        <v>7833</v>
      </c>
      <c r="B10081" s="153">
        <v>20122832</v>
      </c>
      <c r="C10081" s="295"/>
    </row>
    <row r="10082" spans="1:3" x14ac:dyDescent="0.3">
      <c r="A10082" s="153">
        <v>7834</v>
      </c>
      <c r="B10082" s="153">
        <v>20122833</v>
      </c>
      <c r="C10082" s="295"/>
    </row>
    <row r="10083" spans="1:3" x14ac:dyDescent="0.3">
      <c r="A10083" s="153">
        <v>7835</v>
      </c>
      <c r="B10083" s="153">
        <v>20122834</v>
      </c>
      <c r="C10083" s="295"/>
    </row>
    <row r="10084" spans="1:3" x14ac:dyDescent="0.3">
      <c r="A10084" s="153">
        <v>7836</v>
      </c>
      <c r="B10084" s="153">
        <v>20122835</v>
      </c>
      <c r="C10084" s="295"/>
    </row>
    <row r="10085" spans="1:3" x14ac:dyDescent="0.3">
      <c r="A10085" s="153">
        <v>7837</v>
      </c>
      <c r="B10085" s="153">
        <v>20122836</v>
      </c>
      <c r="C10085" s="295"/>
    </row>
    <row r="10086" spans="1:3" x14ac:dyDescent="0.3">
      <c r="A10086" s="153">
        <v>7838</v>
      </c>
      <c r="B10086" s="153">
        <v>20122837</v>
      </c>
      <c r="C10086" s="295"/>
    </row>
    <row r="10087" spans="1:3" x14ac:dyDescent="0.3">
      <c r="A10087" s="153">
        <v>7839</v>
      </c>
      <c r="B10087" s="153">
        <v>20122838</v>
      </c>
      <c r="C10087" s="295"/>
    </row>
    <row r="10088" spans="1:3" x14ac:dyDescent="0.3">
      <c r="A10088" s="153">
        <v>7840</v>
      </c>
      <c r="B10088" s="153">
        <v>20122839</v>
      </c>
      <c r="C10088" s="295"/>
    </row>
    <row r="10089" spans="1:3" x14ac:dyDescent="0.3">
      <c r="A10089" s="153">
        <v>7841</v>
      </c>
      <c r="B10089" s="153">
        <v>20122840</v>
      </c>
      <c r="C10089" s="295"/>
    </row>
    <row r="10090" spans="1:3" x14ac:dyDescent="0.3">
      <c r="A10090" s="153">
        <v>7842</v>
      </c>
      <c r="B10090" s="153">
        <v>20122841</v>
      </c>
      <c r="C10090" s="295"/>
    </row>
    <row r="10091" spans="1:3" x14ac:dyDescent="0.3">
      <c r="A10091" s="153">
        <v>7843</v>
      </c>
      <c r="B10091" s="153">
        <v>20122842</v>
      </c>
      <c r="C10091" s="295"/>
    </row>
    <row r="10092" spans="1:3" x14ac:dyDescent="0.3">
      <c r="A10092" s="153">
        <v>7844</v>
      </c>
      <c r="B10092" s="153">
        <v>20122843</v>
      </c>
      <c r="C10092" s="295"/>
    </row>
    <row r="10093" spans="1:3" x14ac:dyDescent="0.3">
      <c r="A10093" s="153">
        <v>7845</v>
      </c>
      <c r="B10093" s="153">
        <v>20122844</v>
      </c>
      <c r="C10093" s="295"/>
    </row>
    <row r="10094" spans="1:3" x14ac:dyDescent="0.3">
      <c r="A10094" s="153">
        <v>7846</v>
      </c>
      <c r="B10094" s="153">
        <v>20122845</v>
      </c>
      <c r="C10094" s="295"/>
    </row>
    <row r="10095" spans="1:3" x14ac:dyDescent="0.3">
      <c r="A10095" s="153">
        <v>7847</v>
      </c>
      <c r="B10095" s="153">
        <v>20122846</v>
      </c>
      <c r="C10095" s="295"/>
    </row>
    <row r="10096" spans="1:3" x14ac:dyDescent="0.3">
      <c r="A10096" s="153">
        <v>7848</v>
      </c>
      <c r="B10096" s="153">
        <v>20122847</v>
      </c>
      <c r="C10096" s="295"/>
    </row>
    <row r="10097" spans="1:3" x14ac:dyDescent="0.3">
      <c r="A10097" s="153">
        <v>7849</v>
      </c>
      <c r="B10097" s="153">
        <v>20122848</v>
      </c>
      <c r="C10097" s="295"/>
    </row>
    <row r="10098" spans="1:3" x14ac:dyDescent="0.3">
      <c r="A10098" s="153">
        <v>7850</v>
      </c>
      <c r="B10098" s="153">
        <v>20122849</v>
      </c>
      <c r="C10098" s="295"/>
    </row>
    <row r="10099" spans="1:3" x14ac:dyDescent="0.3">
      <c r="A10099" s="153">
        <v>7851</v>
      </c>
      <c r="B10099" s="153">
        <v>20122850</v>
      </c>
      <c r="C10099" s="295"/>
    </row>
    <row r="10100" spans="1:3" x14ac:dyDescent="0.3">
      <c r="A10100" s="153">
        <v>7852</v>
      </c>
      <c r="B10100" s="153">
        <v>20122851</v>
      </c>
      <c r="C10100" s="295"/>
    </row>
    <row r="10101" spans="1:3" x14ac:dyDescent="0.3">
      <c r="A10101" s="153">
        <v>7853</v>
      </c>
      <c r="B10101" s="153">
        <v>20122852</v>
      </c>
      <c r="C10101" s="295"/>
    </row>
    <row r="10102" spans="1:3" x14ac:dyDescent="0.3">
      <c r="A10102" s="153">
        <v>7854</v>
      </c>
      <c r="B10102" s="153">
        <v>20122853</v>
      </c>
      <c r="C10102" s="295"/>
    </row>
    <row r="10103" spans="1:3" x14ac:dyDescent="0.3">
      <c r="A10103" s="153">
        <v>7855</v>
      </c>
      <c r="B10103" s="153">
        <v>20122854</v>
      </c>
      <c r="C10103" s="295"/>
    </row>
    <row r="10104" spans="1:3" x14ac:dyDescent="0.3">
      <c r="A10104" s="153">
        <v>7856</v>
      </c>
      <c r="B10104" s="153">
        <v>20122855</v>
      </c>
      <c r="C10104" s="295"/>
    </row>
    <row r="10105" spans="1:3" x14ac:dyDescent="0.3">
      <c r="A10105" s="153">
        <v>7857</v>
      </c>
      <c r="B10105" s="153">
        <v>20122856</v>
      </c>
      <c r="C10105" s="295"/>
    </row>
    <row r="10106" spans="1:3" x14ac:dyDescent="0.3">
      <c r="A10106" s="153">
        <v>7858</v>
      </c>
      <c r="B10106" s="153">
        <v>20122857</v>
      </c>
      <c r="C10106" s="295"/>
    </row>
    <row r="10107" spans="1:3" x14ac:dyDescent="0.3">
      <c r="A10107" s="153">
        <v>7859</v>
      </c>
      <c r="B10107" s="153">
        <v>20122858</v>
      </c>
      <c r="C10107" s="295"/>
    </row>
    <row r="10108" spans="1:3" x14ac:dyDescent="0.3">
      <c r="A10108" s="153">
        <v>7860</v>
      </c>
      <c r="B10108" s="153">
        <v>20122859</v>
      </c>
      <c r="C10108" s="295"/>
    </row>
    <row r="10109" spans="1:3" x14ac:dyDescent="0.3">
      <c r="A10109" s="153">
        <v>7861</v>
      </c>
      <c r="B10109" s="153">
        <v>20122860</v>
      </c>
      <c r="C10109" s="295"/>
    </row>
    <row r="10110" spans="1:3" x14ac:dyDescent="0.3">
      <c r="A10110" s="153">
        <v>7862</v>
      </c>
      <c r="B10110" s="153">
        <v>20122861</v>
      </c>
      <c r="C10110" s="295"/>
    </row>
    <row r="10111" spans="1:3" x14ac:dyDescent="0.3">
      <c r="A10111" s="153">
        <v>7863</v>
      </c>
      <c r="B10111" s="153">
        <v>20122862</v>
      </c>
      <c r="C10111" s="295"/>
    </row>
    <row r="10112" spans="1:3" x14ac:dyDescent="0.3">
      <c r="A10112" s="153">
        <v>7864</v>
      </c>
      <c r="B10112" s="153">
        <v>20122863</v>
      </c>
      <c r="C10112" s="295"/>
    </row>
    <row r="10113" spans="1:3" x14ac:dyDescent="0.3">
      <c r="A10113" s="153">
        <v>7865</v>
      </c>
      <c r="B10113" s="153">
        <v>20122864</v>
      </c>
      <c r="C10113" s="295"/>
    </row>
    <row r="10114" spans="1:3" x14ac:dyDescent="0.3">
      <c r="A10114" s="153">
        <v>7866</v>
      </c>
      <c r="B10114" s="153">
        <v>20122865</v>
      </c>
      <c r="C10114" s="295"/>
    </row>
    <row r="10115" spans="1:3" x14ac:dyDescent="0.3">
      <c r="A10115" s="153">
        <v>7867</v>
      </c>
      <c r="B10115" s="153">
        <v>20122866</v>
      </c>
      <c r="C10115" s="295"/>
    </row>
    <row r="10116" spans="1:3" x14ac:dyDescent="0.3">
      <c r="A10116" s="153">
        <v>7868</v>
      </c>
      <c r="B10116" s="153">
        <v>20122867</v>
      </c>
      <c r="C10116" s="295"/>
    </row>
    <row r="10117" spans="1:3" x14ac:dyDescent="0.3">
      <c r="A10117" s="153">
        <v>7869</v>
      </c>
      <c r="B10117" s="153">
        <v>20122868</v>
      </c>
      <c r="C10117" s="295"/>
    </row>
    <row r="10118" spans="1:3" x14ac:dyDescent="0.3">
      <c r="A10118" s="153">
        <v>7870</v>
      </c>
      <c r="B10118" s="153">
        <v>20122869</v>
      </c>
      <c r="C10118" s="295"/>
    </row>
    <row r="10119" spans="1:3" x14ac:dyDescent="0.3">
      <c r="A10119" s="153">
        <v>7871</v>
      </c>
      <c r="B10119" s="153">
        <v>20122870</v>
      </c>
      <c r="C10119" s="295"/>
    </row>
    <row r="10120" spans="1:3" x14ac:dyDescent="0.3">
      <c r="A10120" s="153">
        <v>7872</v>
      </c>
      <c r="B10120" s="153">
        <v>20122871</v>
      </c>
      <c r="C10120" s="295"/>
    </row>
    <row r="10121" spans="1:3" x14ac:dyDescent="0.3">
      <c r="A10121" s="153">
        <v>7873</v>
      </c>
      <c r="B10121" s="153">
        <v>20122872</v>
      </c>
      <c r="C10121" s="295"/>
    </row>
    <row r="10122" spans="1:3" x14ac:dyDescent="0.3">
      <c r="A10122" s="153">
        <v>7874</v>
      </c>
      <c r="B10122" s="153">
        <v>20122873</v>
      </c>
      <c r="C10122" s="295"/>
    </row>
    <row r="10123" spans="1:3" x14ac:dyDescent="0.3">
      <c r="A10123" s="153">
        <v>7875</v>
      </c>
      <c r="B10123" s="153">
        <v>20122874</v>
      </c>
      <c r="C10123" s="295"/>
    </row>
    <row r="10124" spans="1:3" x14ac:dyDescent="0.3">
      <c r="A10124" s="153">
        <v>7876</v>
      </c>
      <c r="B10124" s="153">
        <v>20122875</v>
      </c>
      <c r="C10124" s="295"/>
    </row>
    <row r="10125" spans="1:3" x14ac:dyDescent="0.3">
      <c r="A10125" s="153">
        <v>7877</v>
      </c>
      <c r="B10125" s="153">
        <v>20122876</v>
      </c>
      <c r="C10125" s="295"/>
    </row>
    <row r="10126" spans="1:3" x14ac:dyDescent="0.3">
      <c r="A10126" s="153">
        <v>7878</v>
      </c>
      <c r="B10126" s="153">
        <v>20122877</v>
      </c>
      <c r="C10126" s="295"/>
    </row>
    <row r="10127" spans="1:3" x14ac:dyDescent="0.3">
      <c r="A10127" s="153">
        <v>7879</v>
      </c>
      <c r="B10127" s="153">
        <v>20122878</v>
      </c>
      <c r="C10127" s="295"/>
    </row>
    <row r="10128" spans="1:3" x14ac:dyDescent="0.3">
      <c r="A10128" s="153">
        <v>7880</v>
      </c>
      <c r="B10128" s="153">
        <v>20122879</v>
      </c>
      <c r="C10128" s="295"/>
    </row>
    <row r="10129" spans="1:3" x14ac:dyDescent="0.3">
      <c r="A10129" s="153">
        <v>7881</v>
      </c>
      <c r="B10129" s="153">
        <v>20122880</v>
      </c>
      <c r="C10129" s="295"/>
    </row>
    <row r="10130" spans="1:3" x14ac:dyDescent="0.3">
      <c r="A10130" s="153">
        <v>7882</v>
      </c>
      <c r="B10130" s="153">
        <v>20122881</v>
      </c>
      <c r="C10130" s="295"/>
    </row>
    <row r="10131" spans="1:3" x14ac:dyDescent="0.3">
      <c r="A10131" s="153">
        <v>7883</v>
      </c>
      <c r="B10131" s="153">
        <v>20122882</v>
      </c>
      <c r="C10131" s="295"/>
    </row>
    <row r="10132" spans="1:3" x14ac:dyDescent="0.3">
      <c r="A10132" s="153">
        <v>7884</v>
      </c>
      <c r="B10132" s="153">
        <v>20122883</v>
      </c>
      <c r="C10132" s="295"/>
    </row>
    <row r="10133" spans="1:3" x14ac:dyDescent="0.3">
      <c r="A10133" s="153">
        <v>7885</v>
      </c>
      <c r="B10133" s="153">
        <v>20122884</v>
      </c>
      <c r="C10133" s="295"/>
    </row>
    <row r="10134" spans="1:3" x14ac:dyDescent="0.3">
      <c r="A10134" s="153">
        <v>7886</v>
      </c>
      <c r="B10134" s="153">
        <v>20122885</v>
      </c>
      <c r="C10134" s="295"/>
    </row>
    <row r="10135" spans="1:3" x14ac:dyDescent="0.3">
      <c r="A10135" s="153">
        <v>7887</v>
      </c>
      <c r="B10135" s="153">
        <v>20122886</v>
      </c>
      <c r="C10135" s="295"/>
    </row>
    <row r="10136" spans="1:3" x14ac:dyDescent="0.3">
      <c r="A10136" s="153">
        <v>7888</v>
      </c>
      <c r="B10136" s="153">
        <v>20122887</v>
      </c>
      <c r="C10136" s="295"/>
    </row>
    <row r="10137" spans="1:3" x14ac:dyDescent="0.3">
      <c r="A10137" s="153">
        <v>7889</v>
      </c>
      <c r="B10137" s="153">
        <v>20122888</v>
      </c>
      <c r="C10137" s="295"/>
    </row>
    <row r="10138" spans="1:3" x14ac:dyDescent="0.3">
      <c r="A10138" s="153">
        <v>7890</v>
      </c>
      <c r="B10138" s="153">
        <v>20122889</v>
      </c>
      <c r="C10138" s="295"/>
    </row>
    <row r="10139" spans="1:3" x14ac:dyDescent="0.3">
      <c r="A10139" s="153">
        <v>7891</v>
      </c>
      <c r="B10139" s="153">
        <v>20122890</v>
      </c>
      <c r="C10139" s="295"/>
    </row>
    <row r="10140" spans="1:3" x14ac:dyDescent="0.3">
      <c r="A10140" s="153">
        <v>7892</v>
      </c>
      <c r="B10140" s="153">
        <v>20122891</v>
      </c>
      <c r="C10140" s="295"/>
    </row>
    <row r="10141" spans="1:3" x14ac:dyDescent="0.3">
      <c r="A10141" s="153">
        <v>7893</v>
      </c>
      <c r="B10141" s="153">
        <v>20122892</v>
      </c>
      <c r="C10141" s="295"/>
    </row>
    <row r="10142" spans="1:3" x14ac:dyDescent="0.3">
      <c r="A10142" s="153">
        <v>7894</v>
      </c>
      <c r="B10142" s="153">
        <v>20122893</v>
      </c>
      <c r="C10142" s="295"/>
    </row>
    <row r="10143" spans="1:3" x14ac:dyDescent="0.3">
      <c r="A10143" s="153">
        <v>7895</v>
      </c>
      <c r="B10143" s="153">
        <v>20122894</v>
      </c>
      <c r="C10143" s="295"/>
    </row>
    <row r="10144" spans="1:3" x14ac:dyDescent="0.3">
      <c r="A10144" s="153">
        <v>7896</v>
      </c>
      <c r="B10144" s="153">
        <v>20122895</v>
      </c>
      <c r="C10144" s="295"/>
    </row>
    <row r="10145" spans="1:3" x14ac:dyDescent="0.3">
      <c r="A10145" s="153">
        <v>7897</v>
      </c>
      <c r="B10145" s="153">
        <v>20122896</v>
      </c>
      <c r="C10145" s="295"/>
    </row>
    <row r="10146" spans="1:3" x14ac:dyDescent="0.3">
      <c r="A10146" s="153">
        <v>7898</v>
      </c>
      <c r="B10146" s="153">
        <v>20122897</v>
      </c>
      <c r="C10146" s="295"/>
    </row>
    <row r="10147" spans="1:3" x14ac:dyDescent="0.3">
      <c r="A10147" s="153">
        <v>7899</v>
      </c>
      <c r="B10147" s="153">
        <v>20122898</v>
      </c>
      <c r="C10147" s="295"/>
    </row>
    <row r="10148" spans="1:3" x14ac:dyDescent="0.3">
      <c r="A10148" s="153">
        <v>7900</v>
      </c>
      <c r="B10148" s="153">
        <v>20122899</v>
      </c>
      <c r="C10148" s="295"/>
    </row>
    <row r="10149" spans="1:3" x14ac:dyDescent="0.3">
      <c r="A10149" s="153">
        <v>7901</v>
      </c>
      <c r="B10149" s="153">
        <v>20122900</v>
      </c>
      <c r="C10149" s="295"/>
    </row>
    <row r="10150" spans="1:3" x14ac:dyDescent="0.3">
      <c r="A10150" s="153">
        <v>7902</v>
      </c>
      <c r="B10150" s="153">
        <v>20122901</v>
      </c>
      <c r="C10150" s="295"/>
    </row>
    <row r="10151" spans="1:3" x14ac:dyDescent="0.3">
      <c r="A10151" s="153">
        <v>7903</v>
      </c>
      <c r="B10151" s="153">
        <v>20122902</v>
      </c>
      <c r="C10151" s="295"/>
    </row>
    <row r="10152" spans="1:3" x14ac:dyDescent="0.3">
      <c r="A10152" s="153">
        <v>7904</v>
      </c>
      <c r="B10152" s="153">
        <v>20122903</v>
      </c>
      <c r="C10152" s="295"/>
    </row>
    <row r="10153" spans="1:3" x14ac:dyDescent="0.3">
      <c r="A10153" s="153">
        <v>7905</v>
      </c>
      <c r="B10153" s="153">
        <v>20122904</v>
      </c>
      <c r="C10153" s="295"/>
    </row>
    <row r="10154" spans="1:3" x14ac:dyDescent="0.3">
      <c r="A10154" s="153">
        <v>7906</v>
      </c>
      <c r="B10154" s="153">
        <v>20122905</v>
      </c>
      <c r="C10154" s="295"/>
    </row>
    <row r="10155" spans="1:3" x14ac:dyDescent="0.3">
      <c r="A10155" s="153">
        <v>7907</v>
      </c>
      <c r="B10155" s="153">
        <v>20122906</v>
      </c>
      <c r="C10155" s="295"/>
    </row>
    <row r="10156" spans="1:3" x14ac:dyDescent="0.3">
      <c r="A10156" s="153">
        <v>7908</v>
      </c>
      <c r="B10156" s="153">
        <v>20122907</v>
      </c>
      <c r="C10156" s="295"/>
    </row>
    <row r="10157" spans="1:3" x14ac:dyDescent="0.3">
      <c r="A10157" s="153">
        <v>7909</v>
      </c>
      <c r="B10157" s="153">
        <v>20122908</v>
      </c>
      <c r="C10157" s="295"/>
    </row>
    <row r="10158" spans="1:3" x14ac:dyDescent="0.3">
      <c r="A10158" s="153">
        <v>7910</v>
      </c>
      <c r="B10158" s="153">
        <v>20122909</v>
      </c>
      <c r="C10158" s="295"/>
    </row>
    <row r="10159" spans="1:3" x14ac:dyDescent="0.3">
      <c r="A10159" s="153">
        <v>7911</v>
      </c>
      <c r="B10159" s="153">
        <v>20122910</v>
      </c>
      <c r="C10159" s="295"/>
    </row>
    <row r="10160" spans="1:3" x14ac:dyDescent="0.3">
      <c r="A10160" s="153">
        <v>7912</v>
      </c>
      <c r="B10160" s="153">
        <v>20122911</v>
      </c>
      <c r="C10160" s="295"/>
    </row>
    <row r="10161" spans="1:3" x14ac:dyDescent="0.3">
      <c r="A10161" s="153">
        <v>7913</v>
      </c>
      <c r="B10161" s="153">
        <v>20122912</v>
      </c>
      <c r="C10161" s="295"/>
    </row>
    <row r="10162" spans="1:3" x14ac:dyDescent="0.3">
      <c r="A10162" s="153">
        <v>7914</v>
      </c>
      <c r="B10162" s="153">
        <v>20122913</v>
      </c>
      <c r="C10162" s="295"/>
    </row>
    <row r="10163" spans="1:3" x14ac:dyDescent="0.3">
      <c r="A10163" s="153">
        <v>7915</v>
      </c>
      <c r="B10163" s="153">
        <v>20122914</v>
      </c>
      <c r="C10163" s="295"/>
    </row>
    <row r="10164" spans="1:3" x14ac:dyDescent="0.3">
      <c r="A10164" s="153">
        <v>7916</v>
      </c>
      <c r="B10164" s="153">
        <v>20122915</v>
      </c>
      <c r="C10164" s="295"/>
    </row>
    <row r="10165" spans="1:3" x14ac:dyDescent="0.3">
      <c r="A10165" s="153">
        <v>7917</v>
      </c>
      <c r="B10165" s="153">
        <v>20122916</v>
      </c>
      <c r="C10165" s="295"/>
    </row>
    <row r="10166" spans="1:3" x14ac:dyDescent="0.3">
      <c r="A10166" s="153">
        <v>7918</v>
      </c>
      <c r="B10166" s="153">
        <v>20122917</v>
      </c>
      <c r="C10166" s="295"/>
    </row>
    <row r="10167" spans="1:3" x14ac:dyDescent="0.3">
      <c r="A10167" s="153">
        <v>7919</v>
      </c>
      <c r="B10167" s="153">
        <v>20122918</v>
      </c>
      <c r="C10167" s="295"/>
    </row>
    <row r="10168" spans="1:3" x14ac:dyDescent="0.3">
      <c r="A10168" s="153">
        <v>7920</v>
      </c>
      <c r="B10168" s="153">
        <v>20122919</v>
      </c>
      <c r="C10168" s="295"/>
    </row>
    <row r="10169" spans="1:3" x14ac:dyDescent="0.3">
      <c r="A10169" s="153">
        <v>7921</v>
      </c>
      <c r="B10169" s="153">
        <v>20122920</v>
      </c>
      <c r="C10169" s="295"/>
    </row>
    <row r="10170" spans="1:3" x14ac:dyDescent="0.3">
      <c r="A10170" s="153">
        <v>7922</v>
      </c>
      <c r="B10170" s="153">
        <v>20122921</v>
      </c>
      <c r="C10170" s="295"/>
    </row>
    <row r="10171" spans="1:3" x14ac:dyDescent="0.3">
      <c r="A10171" s="153">
        <v>7923</v>
      </c>
      <c r="B10171" s="153">
        <v>20122922</v>
      </c>
      <c r="C10171" s="295"/>
    </row>
    <row r="10172" spans="1:3" x14ac:dyDescent="0.3">
      <c r="A10172" s="153">
        <v>7924</v>
      </c>
      <c r="B10172" s="153">
        <v>20122923</v>
      </c>
      <c r="C10172" s="295"/>
    </row>
    <row r="10173" spans="1:3" x14ac:dyDescent="0.3">
      <c r="A10173" s="153">
        <v>7925</v>
      </c>
      <c r="B10173" s="153">
        <v>20122924</v>
      </c>
      <c r="C10173" s="295"/>
    </row>
    <row r="10174" spans="1:3" x14ac:dyDescent="0.3">
      <c r="A10174" s="153">
        <v>7926</v>
      </c>
      <c r="B10174" s="153">
        <v>20122925</v>
      </c>
      <c r="C10174" s="295"/>
    </row>
    <row r="10175" spans="1:3" x14ac:dyDescent="0.3">
      <c r="A10175" s="153">
        <v>7927</v>
      </c>
      <c r="B10175" s="153">
        <v>20122926</v>
      </c>
      <c r="C10175" s="295"/>
    </row>
    <row r="10176" spans="1:3" x14ac:dyDescent="0.3">
      <c r="A10176" s="153">
        <v>7928</v>
      </c>
      <c r="B10176" s="153">
        <v>20122927</v>
      </c>
      <c r="C10176" s="295"/>
    </row>
    <row r="10177" spans="1:3" x14ac:dyDescent="0.3">
      <c r="A10177" s="153">
        <v>7929</v>
      </c>
      <c r="B10177" s="153">
        <v>20122928</v>
      </c>
      <c r="C10177" s="295"/>
    </row>
    <row r="10178" spans="1:3" x14ac:dyDescent="0.3">
      <c r="A10178" s="153">
        <v>7930</v>
      </c>
      <c r="B10178" s="153">
        <v>20122929</v>
      </c>
      <c r="C10178" s="295"/>
    </row>
    <row r="10179" spans="1:3" x14ac:dyDescent="0.3">
      <c r="A10179" s="153">
        <v>7931</v>
      </c>
      <c r="B10179" s="153">
        <v>20122930</v>
      </c>
      <c r="C10179" s="295"/>
    </row>
    <row r="10180" spans="1:3" x14ac:dyDescent="0.3">
      <c r="A10180" s="153">
        <v>7932</v>
      </c>
      <c r="B10180" s="153">
        <v>20122931</v>
      </c>
      <c r="C10180" s="295"/>
    </row>
    <row r="10181" spans="1:3" x14ac:dyDescent="0.3">
      <c r="A10181" s="153">
        <v>7933</v>
      </c>
      <c r="B10181" s="153">
        <v>20122932</v>
      </c>
      <c r="C10181" s="295"/>
    </row>
    <row r="10182" spans="1:3" x14ac:dyDescent="0.3">
      <c r="A10182" s="153">
        <v>7934</v>
      </c>
      <c r="B10182" s="153">
        <v>20122933</v>
      </c>
      <c r="C10182" s="295"/>
    </row>
    <row r="10183" spans="1:3" x14ac:dyDescent="0.3">
      <c r="A10183" s="153">
        <v>7935</v>
      </c>
      <c r="B10183" s="153">
        <v>20122934</v>
      </c>
      <c r="C10183" s="295"/>
    </row>
    <row r="10184" spans="1:3" x14ac:dyDescent="0.3">
      <c r="A10184" s="153">
        <v>7936</v>
      </c>
      <c r="B10184" s="153">
        <v>20122935</v>
      </c>
      <c r="C10184" s="295"/>
    </row>
    <row r="10185" spans="1:3" x14ac:dyDescent="0.3">
      <c r="A10185" s="153">
        <v>7937</v>
      </c>
      <c r="B10185" s="153">
        <v>20122936</v>
      </c>
      <c r="C10185" s="295"/>
    </row>
    <row r="10186" spans="1:3" x14ac:dyDescent="0.3">
      <c r="A10186" s="153">
        <v>7938</v>
      </c>
      <c r="B10186" s="153">
        <v>20122937</v>
      </c>
      <c r="C10186" s="295"/>
    </row>
    <row r="10187" spans="1:3" x14ac:dyDescent="0.3">
      <c r="A10187" s="153">
        <v>7939</v>
      </c>
      <c r="B10187" s="153">
        <v>20122938</v>
      </c>
      <c r="C10187" s="295"/>
    </row>
    <row r="10188" spans="1:3" x14ac:dyDescent="0.3">
      <c r="A10188" s="153">
        <v>7940</v>
      </c>
      <c r="B10188" s="153">
        <v>20122939</v>
      </c>
      <c r="C10188" s="295"/>
    </row>
    <row r="10189" spans="1:3" x14ac:dyDescent="0.3">
      <c r="A10189" s="153">
        <v>7941</v>
      </c>
      <c r="B10189" s="153">
        <v>20122940</v>
      </c>
      <c r="C10189" s="295"/>
    </row>
    <row r="10190" spans="1:3" x14ac:dyDescent="0.3">
      <c r="A10190" s="153">
        <v>7942</v>
      </c>
      <c r="B10190" s="153">
        <v>20122941</v>
      </c>
      <c r="C10190" s="295"/>
    </row>
    <row r="10191" spans="1:3" x14ac:dyDescent="0.3">
      <c r="A10191" s="153">
        <v>7943</v>
      </c>
      <c r="B10191" s="153">
        <v>20122942</v>
      </c>
      <c r="C10191" s="295"/>
    </row>
    <row r="10192" spans="1:3" x14ac:dyDescent="0.3">
      <c r="A10192" s="153">
        <v>7944</v>
      </c>
      <c r="B10192" s="153">
        <v>20122943</v>
      </c>
      <c r="C10192" s="295"/>
    </row>
    <row r="10193" spans="1:3" x14ac:dyDescent="0.3">
      <c r="A10193" s="153">
        <v>7945</v>
      </c>
      <c r="B10193" s="153">
        <v>20122944</v>
      </c>
      <c r="C10193" s="295"/>
    </row>
    <row r="10194" spans="1:3" x14ac:dyDescent="0.3">
      <c r="A10194" s="153">
        <v>7946</v>
      </c>
      <c r="B10194" s="153">
        <v>20122945</v>
      </c>
      <c r="C10194" s="295"/>
    </row>
    <row r="10195" spans="1:3" x14ac:dyDescent="0.3">
      <c r="A10195" s="153">
        <v>7947</v>
      </c>
      <c r="B10195" s="153">
        <v>20122946</v>
      </c>
      <c r="C10195" s="295"/>
    </row>
    <row r="10196" spans="1:3" x14ac:dyDescent="0.3">
      <c r="A10196" s="153">
        <v>7948</v>
      </c>
      <c r="B10196" s="153">
        <v>20122947</v>
      </c>
      <c r="C10196" s="295"/>
    </row>
    <row r="10197" spans="1:3" x14ac:dyDescent="0.3">
      <c r="A10197" s="153">
        <v>7949</v>
      </c>
      <c r="B10197" s="153">
        <v>20122948</v>
      </c>
      <c r="C10197" s="295"/>
    </row>
    <row r="10198" spans="1:3" x14ac:dyDescent="0.3">
      <c r="A10198" s="153">
        <v>7950</v>
      </c>
      <c r="B10198" s="153">
        <v>20122949</v>
      </c>
      <c r="C10198" s="295"/>
    </row>
    <row r="10199" spans="1:3" x14ac:dyDescent="0.3">
      <c r="A10199" s="153">
        <v>7951</v>
      </c>
      <c r="B10199" s="153">
        <v>20122950</v>
      </c>
      <c r="C10199" s="295"/>
    </row>
    <row r="10200" spans="1:3" x14ac:dyDescent="0.3">
      <c r="A10200" s="153">
        <v>7952</v>
      </c>
      <c r="B10200" s="153">
        <v>20122951</v>
      </c>
      <c r="C10200" s="295"/>
    </row>
    <row r="10201" spans="1:3" x14ac:dyDescent="0.3">
      <c r="A10201" s="153">
        <v>7953</v>
      </c>
      <c r="B10201" s="153">
        <v>20122952</v>
      </c>
      <c r="C10201" s="295"/>
    </row>
    <row r="10202" spans="1:3" x14ac:dyDescent="0.3">
      <c r="A10202" s="153">
        <v>7954</v>
      </c>
      <c r="B10202" s="153">
        <v>20122953</v>
      </c>
      <c r="C10202" s="295"/>
    </row>
    <row r="10203" spans="1:3" x14ac:dyDescent="0.3">
      <c r="A10203" s="153">
        <v>7955</v>
      </c>
      <c r="B10203" s="153">
        <v>20122954</v>
      </c>
      <c r="C10203" s="295"/>
    </row>
    <row r="10204" spans="1:3" x14ac:dyDescent="0.3">
      <c r="A10204" s="153">
        <v>7956</v>
      </c>
      <c r="B10204" s="153">
        <v>20122955</v>
      </c>
      <c r="C10204" s="295"/>
    </row>
    <row r="10205" spans="1:3" x14ac:dyDescent="0.3">
      <c r="A10205" s="153">
        <v>7957</v>
      </c>
      <c r="B10205" s="153">
        <v>20122956</v>
      </c>
      <c r="C10205" s="295"/>
    </row>
    <row r="10206" spans="1:3" x14ac:dyDescent="0.3">
      <c r="A10206" s="153">
        <v>7958</v>
      </c>
      <c r="B10206" s="153">
        <v>20122957</v>
      </c>
      <c r="C10206" s="295"/>
    </row>
    <row r="10207" spans="1:3" x14ac:dyDescent="0.3">
      <c r="A10207" s="153">
        <v>7959</v>
      </c>
      <c r="B10207" s="153">
        <v>20122958</v>
      </c>
      <c r="C10207" s="295"/>
    </row>
    <row r="10208" spans="1:3" x14ac:dyDescent="0.3">
      <c r="A10208" s="153">
        <v>7960</v>
      </c>
      <c r="B10208" s="153">
        <v>20122959</v>
      </c>
      <c r="C10208" s="295"/>
    </row>
    <row r="10209" spans="1:3" x14ac:dyDescent="0.3">
      <c r="A10209" s="153">
        <v>7961</v>
      </c>
      <c r="B10209" s="153">
        <v>20122960</v>
      </c>
      <c r="C10209" s="295"/>
    </row>
    <row r="10210" spans="1:3" x14ac:dyDescent="0.3">
      <c r="A10210" s="153">
        <v>7962</v>
      </c>
      <c r="B10210" s="153">
        <v>20122961</v>
      </c>
      <c r="C10210" s="295"/>
    </row>
    <row r="10211" spans="1:3" x14ac:dyDescent="0.3">
      <c r="A10211" s="153">
        <v>7963</v>
      </c>
      <c r="B10211" s="153">
        <v>20122962</v>
      </c>
      <c r="C10211" s="295"/>
    </row>
    <row r="10212" spans="1:3" x14ac:dyDescent="0.3">
      <c r="A10212" s="153">
        <v>7964</v>
      </c>
      <c r="B10212" s="153">
        <v>20122963</v>
      </c>
      <c r="C10212" s="295"/>
    </row>
    <row r="10213" spans="1:3" x14ac:dyDescent="0.3">
      <c r="A10213" s="153">
        <v>7965</v>
      </c>
      <c r="B10213" s="153">
        <v>20122964</v>
      </c>
      <c r="C10213" s="295"/>
    </row>
    <row r="10214" spans="1:3" x14ac:dyDescent="0.3">
      <c r="A10214" s="153">
        <v>7966</v>
      </c>
      <c r="B10214" s="153">
        <v>20122965</v>
      </c>
      <c r="C10214" s="295"/>
    </row>
    <row r="10215" spans="1:3" x14ac:dyDescent="0.3">
      <c r="A10215" s="153">
        <v>7967</v>
      </c>
      <c r="B10215" s="153">
        <v>20122966</v>
      </c>
      <c r="C10215" s="295"/>
    </row>
    <row r="10216" spans="1:3" x14ac:dyDescent="0.3">
      <c r="A10216" s="153">
        <v>7968</v>
      </c>
      <c r="B10216" s="153">
        <v>20122967</v>
      </c>
      <c r="C10216" s="295"/>
    </row>
    <row r="10217" spans="1:3" x14ac:dyDescent="0.3">
      <c r="A10217" s="153">
        <v>7969</v>
      </c>
      <c r="B10217" s="153">
        <v>20122968</v>
      </c>
      <c r="C10217" s="295"/>
    </row>
    <row r="10218" spans="1:3" x14ac:dyDescent="0.3">
      <c r="A10218" s="153">
        <v>7970</v>
      </c>
      <c r="B10218" s="153">
        <v>20122969</v>
      </c>
      <c r="C10218" s="295"/>
    </row>
    <row r="10219" spans="1:3" x14ac:dyDescent="0.3">
      <c r="A10219" s="153">
        <v>7971</v>
      </c>
      <c r="B10219" s="153">
        <v>20122970</v>
      </c>
      <c r="C10219" s="295"/>
    </row>
    <row r="10220" spans="1:3" x14ac:dyDescent="0.3">
      <c r="A10220" s="153">
        <v>7972</v>
      </c>
      <c r="B10220" s="153">
        <v>20122971</v>
      </c>
      <c r="C10220" s="295"/>
    </row>
    <row r="10221" spans="1:3" x14ac:dyDescent="0.3">
      <c r="A10221" s="153">
        <v>7973</v>
      </c>
      <c r="B10221" s="153">
        <v>20122972</v>
      </c>
      <c r="C10221" s="295"/>
    </row>
    <row r="10222" spans="1:3" x14ac:dyDescent="0.3">
      <c r="A10222" s="153">
        <v>7974</v>
      </c>
      <c r="B10222" s="153">
        <v>20122973</v>
      </c>
      <c r="C10222" s="295"/>
    </row>
    <row r="10223" spans="1:3" x14ac:dyDescent="0.3">
      <c r="A10223" s="153">
        <v>7975</v>
      </c>
      <c r="B10223" s="153">
        <v>20122974</v>
      </c>
      <c r="C10223" s="295"/>
    </row>
    <row r="10224" spans="1:3" x14ac:dyDescent="0.3">
      <c r="A10224" s="153">
        <v>7976</v>
      </c>
      <c r="B10224" s="153">
        <v>20122975</v>
      </c>
      <c r="C10224" s="295"/>
    </row>
    <row r="10225" spans="1:3" x14ac:dyDescent="0.3">
      <c r="A10225" s="153">
        <v>7977</v>
      </c>
      <c r="B10225" s="153">
        <v>20122976</v>
      </c>
      <c r="C10225" s="295"/>
    </row>
    <row r="10226" spans="1:3" x14ac:dyDescent="0.3">
      <c r="A10226" s="153">
        <v>7978</v>
      </c>
      <c r="B10226" s="153">
        <v>20122977</v>
      </c>
      <c r="C10226" s="295"/>
    </row>
    <row r="10227" spans="1:3" x14ac:dyDescent="0.3">
      <c r="A10227" s="153">
        <v>7979</v>
      </c>
      <c r="B10227" s="153">
        <v>20122978</v>
      </c>
      <c r="C10227" s="295"/>
    </row>
    <row r="10228" spans="1:3" x14ac:dyDescent="0.3">
      <c r="A10228" s="153">
        <v>7980</v>
      </c>
      <c r="B10228" s="153">
        <v>20122979</v>
      </c>
      <c r="C10228" s="295"/>
    </row>
    <row r="10229" spans="1:3" x14ac:dyDescent="0.3">
      <c r="A10229" s="153">
        <v>7981</v>
      </c>
      <c r="B10229" s="153">
        <v>20122980</v>
      </c>
      <c r="C10229" s="295"/>
    </row>
    <row r="10230" spans="1:3" x14ac:dyDescent="0.3">
      <c r="A10230" s="153">
        <v>7982</v>
      </c>
      <c r="B10230" s="153">
        <v>20122981</v>
      </c>
      <c r="C10230" s="295"/>
    </row>
    <row r="10231" spans="1:3" x14ac:dyDescent="0.3">
      <c r="A10231" s="153">
        <v>7983</v>
      </c>
      <c r="B10231" s="153">
        <v>20122982</v>
      </c>
      <c r="C10231" s="295"/>
    </row>
    <row r="10232" spans="1:3" x14ac:dyDescent="0.3">
      <c r="A10232" s="153">
        <v>7984</v>
      </c>
      <c r="B10232" s="153">
        <v>20122983</v>
      </c>
      <c r="C10232" s="295"/>
    </row>
    <row r="10233" spans="1:3" x14ac:dyDescent="0.3">
      <c r="A10233" s="153">
        <v>7985</v>
      </c>
      <c r="B10233" s="153">
        <v>20122984</v>
      </c>
      <c r="C10233" s="295"/>
    </row>
    <row r="10234" spans="1:3" x14ac:dyDescent="0.3">
      <c r="A10234" s="153">
        <v>7986</v>
      </c>
      <c r="B10234" s="153">
        <v>20122985</v>
      </c>
      <c r="C10234" s="295"/>
    </row>
    <row r="10235" spans="1:3" x14ac:dyDescent="0.3">
      <c r="A10235" s="153">
        <v>7987</v>
      </c>
      <c r="B10235" s="153">
        <v>20122986</v>
      </c>
      <c r="C10235" s="295"/>
    </row>
    <row r="10236" spans="1:3" x14ac:dyDescent="0.3">
      <c r="A10236" s="153">
        <v>7988</v>
      </c>
      <c r="B10236" s="153">
        <v>20122987</v>
      </c>
      <c r="C10236" s="295"/>
    </row>
    <row r="10237" spans="1:3" x14ac:dyDescent="0.3">
      <c r="A10237" s="153">
        <v>7989</v>
      </c>
      <c r="B10237" s="153">
        <v>20122988</v>
      </c>
      <c r="C10237" s="295"/>
    </row>
    <row r="10238" spans="1:3" x14ac:dyDescent="0.3">
      <c r="A10238" s="153">
        <v>7990</v>
      </c>
      <c r="B10238" s="153">
        <v>20122989</v>
      </c>
      <c r="C10238" s="295"/>
    </row>
    <row r="10239" spans="1:3" x14ac:dyDescent="0.3">
      <c r="A10239" s="153">
        <v>7991</v>
      </c>
      <c r="B10239" s="153">
        <v>20122990</v>
      </c>
      <c r="C10239" s="295"/>
    </row>
    <row r="10240" spans="1:3" x14ac:dyDescent="0.3">
      <c r="A10240" s="153">
        <v>7992</v>
      </c>
      <c r="B10240" s="153">
        <v>20122991</v>
      </c>
      <c r="C10240" s="295"/>
    </row>
    <row r="10241" spans="1:3" x14ac:dyDescent="0.3">
      <c r="A10241" s="153">
        <v>7993</v>
      </c>
      <c r="B10241" s="153">
        <v>20122992</v>
      </c>
      <c r="C10241" s="295"/>
    </row>
    <row r="10242" spans="1:3" x14ac:dyDescent="0.3">
      <c r="A10242" s="153">
        <v>7994</v>
      </c>
      <c r="B10242" s="153">
        <v>20122993</v>
      </c>
      <c r="C10242" s="295"/>
    </row>
    <row r="10243" spans="1:3" x14ac:dyDescent="0.3">
      <c r="A10243" s="153">
        <v>7995</v>
      </c>
      <c r="B10243" s="153">
        <v>20122994</v>
      </c>
      <c r="C10243" s="295"/>
    </row>
    <row r="10244" spans="1:3" x14ac:dyDescent="0.3">
      <c r="A10244" s="153">
        <v>7996</v>
      </c>
      <c r="B10244" s="153">
        <v>20122995</v>
      </c>
      <c r="C10244" s="295"/>
    </row>
    <row r="10245" spans="1:3" x14ac:dyDescent="0.3">
      <c r="A10245" s="153">
        <v>7997</v>
      </c>
      <c r="B10245" s="153">
        <v>20122996</v>
      </c>
      <c r="C10245" s="295"/>
    </row>
    <row r="10246" spans="1:3" x14ac:dyDescent="0.3">
      <c r="A10246" s="153">
        <v>7998</v>
      </c>
      <c r="B10246" s="153">
        <v>20122997</v>
      </c>
      <c r="C10246" s="295"/>
    </row>
    <row r="10247" spans="1:3" x14ac:dyDescent="0.3">
      <c r="A10247" s="153">
        <v>7999</v>
      </c>
      <c r="B10247" s="153">
        <v>20122998</v>
      </c>
      <c r="C10247" s="295"/>
    </row>
    <row r="10248" spans="1:3" x14ac:dyDescent="0.3">
      <c r="A10248" s="153">
        <v>8000</v>
      </c>
      <c r="B10248" s="153">
        <v>20122999</v>
      </c>
      <c r="C10248" s="295"/>
    </row>
    <row r="10249" spans="1:3" x14ac:dyDescent="0.3">
      <c r="A10249" s="153">
        <v>8001</v>
      </c>
      <c r="B10249" s="153">
        <v>20123000</v>
      </c>
      <c r="C10249" s="295"/>
    </row>
    <row r="10250" spans="1:3" x14ac:dyDescent="0.3">
      <c r="A10250" s="153">
        <v>8002</v>
      </c>
      <c r="B10250" s="153">
        <v>20123001</v>
      </c>
      <c r="C10250" s="295"/>
    </row>
    <row r="10251" spans="1:3" x14ac:dyDescent="0.3">
      <c r="A10251" s="153">
        <v>8003</v>
      </c>
      <c r="B10251" s="153">
        <v>20123002</v>
      </c>
      <c r="C10251" s="295"/>
    </row>
    <row r="10252" spans="1:3" x14ac:dyDescent="0.3">
      <c r="A10252" s="153">
        <v>8004</v>
      </c>
      <c r="B10252" s="153">
        <v>20123003</v>
      </c>
      <c r="C10252" s="295"/>
    </row>
    <row r="10253" spans="1:3" x14ac:dyDescent="0.3">
      <c r="A10253" s="153">
        <v>8005</v>
      </c>
      <c r="B10253" s="153">
        <v>20123004</v>
      </c>
      <c r="C10253" s="295"/>
    </row>
    <row r="10254" spans="1:3" x14ac:dyDescent="0.3">
      <c r="A10254" s="153">
        <v>8006</v>
      </c>
      <c r="B10254" s="153">
        <v>20123005</v>
      </c>
      <c r="C10254" s="295"/>
    </row>
    <row r="10255" spans="1:3" x14ac:dyDescent="0.3">
      <c r="A10255" s="153">
        <v>8007</v>
      </c>
      <c r="B10255" s="153">
        <v>20123006</v>
      </c>
      <c r="C10255" s="295"/>
    </row>
    <row r="10256" spans="1:3" x14ac:dyDescent="0.3">
      <c r="A10256" s="153">
        <v>8008</v>
      </c>
      <c r="B10256" s="153">
        <v>20123007</v>
      </c>
      <c r="C10256" s="295"/>
    </row>
    <row r="10257" spans="1:3" x14ac:dyDescent="0.3">
      <c r="A10257" s="153">
        <v>8009</v>
      </c>
      <c r="B10257" s="153">
        <v>20123008</v>
      </c>
      <c r="C10257" s="295"/>
    </row>
    <row r="10258" spans="1:3" x14ac:dyDescent="0.3">
      <c r="A10258" s="153">
        <v>8010</v>
      </c>
      <c r="B10258" s="153">
        <v>20123009</v>
      </c>
      <c r="C10258" s="295"/>
    </row>
    <row r="10259" spans="1:3" x14ac:dyDescent="0.3">
      <c r="A10259" s="153">
        <v>8011</v>
      </c>
      <c r="B10259" s="153">
        <v>20123010</v>
      </c>
      <c r="C10259" s="295"/>
    </row>
    <row r="10260" spans="1:3" x14ac:dyDescent="0.3">
      <c r="A10260" s="153">
        <v>8012</v>
      </c>
      <c r="B10260" s="153">
        <v>20123011</v>
      </c>
      <c r="C10260" s="295"/>
    </row>
    <row r="10261" spans="1:3" x14ac:dyDescent="0.3">
      <c r="A10261" s="153">
        <v>8013</v>
      </c>
      <c r="B10261" s="153">
        <v>20123012</v>
      </c>
      <c r="C10261" s="295"/>
    </row>
    <row r="10262" spans="1:3" x14ac:dyDescent="0.3">
      <c r="A10262" s="153">
        <v>8014</v>
      </c>
      <c r="B10262" s="153">
        <v>20123013</v>
      </c>
      <c r="C10262" s="295"/>
    </row>
    <row r="10263" spans="1:3" x14ac:dyDescent="0.3">
      <c r="A10263" s="153">
        <v>8015</v>
      </c>
      <c r="B10263" s="153">
        <v>20123014</v>
      </c>
      <c r="C10263" s="295"/>
    </row>
    <row r="10264" spans="1:3" x14ac:dyDescent="0.3">
      <c r="A10264" s="153">
        <v>8016</v>
      </c>
      <c r="B10264" s="153">
        <v>20123015</v>
      </c>
      <c r="C10264" s="295"/>
    </row>
    <row r="10265" spans="1:3" x14ac:dyDescent="0.3">
      <c r="A10265" s="153">
        <v>8017</v>
      </c>
      <c r="B10265" s="153">
        <v>20123016</v>
      </c>
      <c r="C10265" s="295"/>
    </row>
    <row r="10266" spans="1:3" x14ac:dyDescent="0.3">
      <c r="A10266" s="153">
        <v>8018</v>
      </c>
      <c r="B10266" s="153">
        <v>20123017</v>
      </c>
      <c r="C10266" s="295"/>
    </row>
    <row r="10267" spans="1:3" x14ac:dyDescent="0.3">
      <c r="A10267" s="153">
        <v>8019</v>
      </c>
      <c r="B10267" s="153">
        <v>20123018</v>
      </c>
      <c r="C10267" s="295"/>
    </row>
    <row r="10268" spans="1:3" x14ac:dyDescent="0.3">
      <c r="A10268" s="153">
        <v>8020</v>
      </c>
      <c r="B10268" s="153">
        <v>20123019</v>
      </c>
      <c r="C10268" s="295"/>
    </row>
    <row r="10269" spans="1:3" x14ac:dyDescent="0.3">
      <c r="A10269" s="153">
        <v>8021</v>
      </c>
      <c r="B10269" s="153">
        <v>20123020</v>
      </c>
      <c r="C10269" s="295"/>
    </row>
    <row r="10270" spans="1:3" x14ac:dyDescent="0.3">
      <c r="A10270" s="153">
        <v>8022</v>
      </c>
      <c r="B10270" s="153">
        <v>20123021</v>
      </c>
      <c r="C10270" s="295"/>
    </row>
    <row r="10271" spans="1:3" x14ac:dyDescent="0.3">
      <c r="A10271" s="153">
        <v>8023</v>
      </c>
      <c r="B10271" s="153">
        <v>20123022</v>
      </c>
      <c r="C10271" s="295"/>
    </row>
    <row r="10272" spans="1:3" x14ac:dyDescent="0.3">
      <c r="A10272" s="153">
        <v>8024</v>
      </c>
      <c r="B10272" s="153">
        <v>20123023</v>
      </c>
      <c r="C10272" s="295"/>
    </row>
    <row r="10273" spans="1:3" x14ac:dyDescent="0.3">
      <c r="A10273" s="153">
        <v>8025</v>
      </c>
      <c r="B10273" s="153">
        <v>20123024</v>
      </c>
      <c r="C10273" s="295"/>
    </row>
    <row r="10274" spans="1:3" x14ac:dyDescent="0.3">
      <c r="A10274" s="153">
        <v>8026</v>
      </c>
      <c r="B10274" s="153">
        <v>20123025</v>
      </c>
      <c r="C10274" s="295"/>
    </row>
    <row r="10275" spans="1:3" x14ac:dyDescent="0.3">
      <c r="A10275" s="153">
        <v>8027</v>
      </c>
      <c r="B10275" s="153">
        <v>20123026</v>
      </c>
      <c r="C10275" s="295"/>
    </row>
    <row r="10276" spans="1:3" x14ac:dyDescent="0.3">
      <c r="A10276" s="153">
        <v>8028</v>
      </c>
      <c r="B10276" s="153">
        <v>20123027</v>
      </c>
      <c r="C10276" s="295"/>
    </row>
    <row r="10277" spans="1:3" x14ac:dyDescent="0.3">
      <c r="A10277" s="153">
        <v>8029</v>
      </c>
      <c r="B10277" s="153">
        <v>20123028</v>
      </c>
      <c r="C10277" s="295"/>
    </row>
    <row r="10278" spans="1:3" x14ac:dyDescent="0.3">
      <c r="A10278" s="153">
        <v>8030</v>
      </c>
      <c r="B10278" s="153">
        <v>20123029</v>
      </c>
      <c r="C10278" s="295"/>
    </row>
    <row r="10279" spans="1:3" x14ac:dyDescent="0.3">
      <c r="A10279" s="153">
        <v>8031</v>
      </c>
      <c r="B10279" s="153">
        <v>20123030</v>
      </c>
      <c r="C10279" s="295"/>
    </row>
    <row r="10280" spans="1:3" x14ac:dyDescent="0.3">
      <c r="A10280" s="153">
        <v>8032</v>
      </c>
      <c r="B10280" s="153">
        <v>20123031</v>
      </c>
      <c r="C10280" s="295"/>
    </row>
    <row r="10281" spans="1:3" x14ac:dyDescent="0.3">
      <c r="A10281" s="153">
        <v>8033</v>
      </c>
      <c r="B10281" s="153">
        <v>20123032</v>
      </c>
      <c r="C10281" s="295"/>
    </row>
    <row r="10282" spans="1:3" x14ac:dyDescent="0.3">
      <c r="A10282" s="153">
        <v>8034</v>
      </c>
      <c r="B10282" s="153">
        <v>20123033</v>
      </c>
      <c r="C10282" s="295"/>
    </row>
    <row r="10283" spans="1:3" x14ac:dyDescent="0.3">
      <c r="A10283" s="153">
        <v>8035</v>
      </c>
      <c r="B10283" s="153">
        <v>20123034</v>
      </c>
      <c r="C10283" s="295"/>
    </row>
    <row r="10284" spans="1:3" x14ac:dyDescent="0.3">
      <c r="A10284" s="153">
        <v>8036</v>
      </c>
      <c r="B10284" s="153">
        <v>20123035</v>
      </c>
      <c r="C10284" s="295"/>
    </row>
    <row r="10285" spans="1:3" x14ac:dyDescent="0.3">
      <c r="A10285" s="153">
        <v>8037</v>
      </c>
      <c r="B10285" s="153">
        <v>20123036</v>
      </c>
      <c r="C10285" s="295"/>
    </row>
    <row r="10286" spans="1:3" x14ac:dyDescent="0.3">
      <c r="A10286" s="153">
        <v>8038</v>
      </c>
      <c r="B10286" s="153">
        <v>20123037</v>
      </c>
      <c r="C10286" s="295"/>
    </row>
    <row r="10287" spans="1:3" x14ac:dyDescent="0.3">
      <c r="A10287" s="153">
        <v>8039</v>
      </c>
      <c r="B10287" s="153">
        <v>20123038</v>
      </c>
      <c r="C10287" s="295"/>
    </row>
    <row r="10288" spans="1:3" x14ac:dyDescent="0.3">
      <c r="A10288" s="153">
        <v>8040</v>
      </c>
      <c r="B10288" s="153">
        <v>20123039</v>
      </c>
      <c r="C10288" s="295"/>
    </row>
    <row r="10289" spans="1:3" x14ac:dyDescent="0.3">
      <c r="A10289" s="153">
        <v>8041</v>
      </c>
      <c r="B10289" s="153">
        <v>20123040</v>
      </c>
      <c r="C10289" s="295"/>
    </row>
    <row r="10290" spans="1:3" x14ac:dyDescent="0.3">
      <c r="A10290" s="153">
        <v>8042</v>
      </c>
      <c r="B10290" s="153">
        <v>20123041</v>
      </c>
      <c r="C10290" s="295"/>
    </row>
    <row r="10291" spans="1:3" x14ac:dyDescent="0.3">
      <c r="A10291" s="153">
        <v>8043</v>
      </c>
      <c r="B10291" s="153">
        <v>20123042</v>
      </c>
      <c r="C10291" s="295"/>
    </row>
    <row r="10292" spans="1:3" x14ac:dyDescent="0.3">
      <c r="A10292" s="153">
        <v>8044</v>
      </c>
      <c r="B10292" s="153">
        <v>20123043</v>
      </c>
      <c r="C10292" s="295"/>
    </row>
    <row r="10293" spans="1:3" x14ac:dyDescent="0.3">
      <c r="A10293" s="153">
        <v>8045</v>
      </c>
      <c r="B10293" s="153">
        <v>20123044</v>
      </c>
      <c r="C10293" s="295"/>
    </row>
    <row r="10294" spans="1:3" x14ac:dyDescent="0.3">
      <c r="A10294" s="153">
        <v>8046</v>
      </c>
      <c r="B10294" s="153">
        <v>20123045</v>
      </c>
      <c r="C10294" s="295"/>
    </row>
    <row r="10295" spans="1:3" x14ac:dyDescent="0.3">
      <c r="A10295" s="153">
        <v>8047</v>
      </c>
      <c r="B10295" s="153">
        <v>20123046</v>
      </c>
      <c r="C10295" s="295"/>
    </row>
    <row r="10296" spans="1:3" x14ac:dyDescent="0.3">
      <c r="A10296" s="153">
        <v>8048</v>
      </c>
      <c r="B10296" s="153">
        <v>20123047</v>
      </c>
      <c r="C10296" s="295"/>
    </row>
    <row r="10297" spans="1:3" x14ac:dyDescent="0.3">
      <c r="A10297" s="153">
        <v>8049</v>
      </c>
      <c r="B10297" s="153">
        <v>20123048</v>
      </c>
      <c r="C10297" s="295"/>
    </row>
    <row r="10298" spans="1:3" x14ac:dyDescent="0.3">
      <c r="A10298" s="153">
        <v>8050</v>
      </c>
      <c r="B10298" s="153">
        <v>20123049</v>
      </c>
      <c r="C10298" s="295"/>
    </row>
    <row r="10299" spans="1:3" x14ac:dyDescent="0.3">
      <c r="A10299" s="153">
        <v>8051</v>
      </c>
      <c r="B10299" s="153">
        <v>20123050</v>
      </c>
      <c r="C10299" s="295"/>
    </row>
    <row r="10300" spans="1:3" x14ac:dyDescent="0.3">
      <c r="A10300" s="153">
        <v>8052</v>
      </c>
      <c r="B10300" s="153">
        <v>20123051</v>
      </c>
      <c r="C10300" s="295"/>
    </row>
    <row r="10301" spans="1:3" x14ac:dyDescent="0.3">
      <c r="A10301" s="153">
        <v>8053</v>
      </c>
      <c r="B10301" s="153">
        <v>20123052</v>
      </c>
      <c r="C10301" s="295"/>
    </row>
    <row r="10302" spans="1:3" x14ac:dyDescent="0.3">
      <c r="A10302" s="153">
        <v>8054</v>
      </c>
      <c r="B10302" s="153">
        <v>20123053</v>
      </c>
      <c r="C10302" s="295"/>
    </row>
    <row r="10303" spans="1:3" x14ac:dyDescent="0.3">
      <c r="A10303" s="153">
        <v>8055</v>
      </c>
      <c r="B10303" s="153">
        <v>20123054</v>
      </c>
      <c r="C10303" s="295"/>
    </row>
    <row r="10304" spans="1:3" x14ac:dyDescent="0.3">
      <c r="A10304" s="153">
        <v>8056</v>
      </c>
      <c r="B10304" s="153">
        <v>20123055</v>
      </c>
      <c r="C10304" s="295"/>
    </row>
    <row r="10305" spans="1:3" x14ac:dyDescent="0.3">
      <c r="A10305" s="153">
        <v>8057</v>
      </c>
      <c r="B10305" s="153">
        <v>20123056</v>
      </c>
      <c r="C10305" s="295"/>
    </row>
    <row r="10306" spans="1:3" x14ac:dyDescent="0.3">
      <c r="A10306" s="153">
        <v>8058</v>
      </c>
      <c r="B10306" s="153">
        <v>20123057</v>
      </c>
      <c r="C10306" s="295"/>
    </row>
    <row r="10307" spans="1:3" x14ac:dyDescent="0.3">
      <c r="A10307" s="153">
        <v>8059</v>
      </c>
      <c r="B10307" s="153">
        <v>20123058</v>
      </c>
      <c r="C10307" s="295"/>
    </row>
    <row r="10308" spans="1:3" x14ac:dyDescent="0.3">
      <c r="A10308" s="153">
        <v>8060</v>
      </c>
      <c r="B10308" s="153">
        <v>20123059</v>
      </c>
      <c r="C10308" s="295"/>
    </row>
    <row r="10309" spans="1:3" x14ac:dyDescent="0.3">
      <c r="A10309" s="153">
        <v>8061</v>
      </c>
      <c r="B10309" s="153">
        <v>20123060</v>
      </c>
      <c r="C10309" s="295"/>
    </row>
    <row r="10310" spans="1:3" x14ac:dyDescent="0.3">
      <c r="A10310" s="153">
        <v>8062</v>
      </c>
      <c r="B10310" s="153">
        <v>20123061</v>
      </c>
      <c r="C10310" s="295"/>
    </row>
    <row r="10311" spans="1:3" x14ac:dyDescent="0.3">
      <c r="A10311" s="153">
        <v>8063</v>
      </c>
      <c r="B10311" s="153">
        <v>20123062</v>
      </c>
      <c r="C10311" s="295"/>
    </row>
    <row r="10312" spans="1:3" x14ac:dyDescent="0.3">
      <c r="A10312" s="153">
        <v>8064</v>
      </c>
      <c r="B10312" s="153">
        <v>20123063</v>
      </c>
      <c r="C10312" s="295"/>
    </row>
    <row r="10313" spans="1:3" x14ac:dyDescent="0.3">
      <c r="A10313" s="153">
        <v>8065</v>
      </c>
      <c r="B10313" s="153">
        <v>20123064</v>
      </c>
      <c r="C10313" s="295"/>
    </row>
    <row r="10314" spans="1:3" x14ac:dyDescent="0.3">
      <c r="A10314" s="153">
        <v>8066</v>
      </c>
      <c r="B10314" s="153">
        <v>20123065</v>
      </c>
      <c r="C10314" s="295"/>
    </row>
    <row r="10315" spans="1:3" x14ac:dyDescent="0.3">
      <c r="A10315" s="153">
        <v>8067</v>
      </c>
      <c r="B10315" s="153">
        <v>20123066</v>
      </c>
      <c r="C10315" s="295"/>
    </row>
    <row r="10316" spans="1:3" x14ac:dyDescent="0.3">
      <c r="A10316" s="153">
        <v>8068</v>
      </c>
      <c r="B10316" s="153">
        <v>20123067</v>
      </c>
      <c r="C10316" s="295"/>
    </row>
    <row r="10317" spans="1:3" x14ac:dyDescent="0.3">
      <c r="A10317" s="153">
        <v>8069</v>
      </c>
      <c r="B10317" s="153">
        <v>20123068</v>
      </c>
      <c r="C10317" s="295"/>
    </row>
    <row r="10318" spans="1:3" x14ac:dyDescent="0.3">
      <c r="A10318" s="153">
        <v>8070</v>
      </c>
      <c r="B10318" s="153">
        <v>20123069</v>
      </c>
      <c r="C10318" s="295"/>
    </row>
    <row r="10319" spans="1:3" x14ac:dyDescent="0.3">
      <c r="A10319" s="153">
        <v>8071</v>
      </c>
      <c r="B10319" s="153">
        <v>20123070</v>
      </c>
      <c r="C10319" s="295"/>
    </row>
    <row r="10320" spans="1:3" x14ac:dyDescent="0.3">
      <c r="A10320" s="153">
        <v>8072</v>
      </c>
      <c r="B10320" s="153">
        <v>20123071</v>
      </c>
      <c r="C10320" s="295"/>
    </row>
    <row r="10321" spans="1:3" x14ac:dyDescent="0.3">
      <c r="A10321" s="153">
        <v>8073</v>
      </c>
      <c r="B10321" s="153">
        <v>20123072</v>
      </c>
      <c r="C10321" s="295"/>
    </row>
    <row r="10322" spans="1:3" x14ac:dyDescent="0.3">
      <c r="A10322" s="153">
        <v>8074</v>
      </c>
      <c r="B10322" s="153">
        <v>20123073</v>
      </c>
      <c r="C10322" s="295"/>
    </row>
    <row r="10323" spans="1:3" x14ac:dyDescent="0.3">
      <c r="A10323" s="153">
        <v>8075</v>
      </c>
      <c r="B10323" s="153">
        <v>20123074</v>
      </c>
      <c r="C10323" s="295"/>
    </row>
    <row r="10324" spans="1:3" x14ac:dyDescent="0.3">
      <c r="A10324" s="153">
        <v>8076</v>
      </c>
      <c r="B10324" s="153">
        <v>20123075</v>
      </c>
      <c r="C10324" s="295"/>
    </row>
    <row r="10325" spans="1:3" x14ac:dyDescent="0.3">
      <c r="A10325" s="153">
        <v>8077</v>
      </c>
      <c r="B10325" s="153">
        <v>20123076</v>
      </c>
      <c r="C10325" s="295"/>
    </row>
    <row r="10326" spans="1:3" x14ac:dyDescent="0.3">
      <c r="A10326" s="153">
        <v>8078</v>
      </c>
      <c r="B10326" s="153">
        <v>20123077</v>
      </c>
      <c r="C10326" s="295"/>
    </row>
    <row r="10327" spans="1:3" x14ac:dyDescent="0.3">
      <c r="A10327" s="153">
        <v>8079</v>
      </c>
      <c r="B10327" s="153">
        <v>20123078</v>
      </c>
      <c r="C10327" s="295"/>
    </row>
    <row r="10328" spans="1:3" x14ac:dyDescent="0.3">
      <c r="A10328" s="153">
        <v>8080</v>
      </c>
      <c r="B10328" s="153">
        <v>20123079</v>
      </c>
      <c r="C10328" s="295"/>
    </row>
    <row r="10329" spans="1:3" x14ac:dyDescent="0.3">
      <c r="A10329" s="153">
        <v>8081</v>
      </c>
      <c r="B10329" s="153">
        <v>20123080</v>
      </c>
      <c r="C10329" s="295"/>
    </row>
    <row r="10330" spans="1:3" x14ac:dyDescent="0.3">
      <c r="A10330" s="153">
        <v>8082</v>
      </c>
      <c r="B10330" s="153">
        <v>20123081</v>
      </c>
      <c r="C10330" s="295"/>
    </row>
    <row r="10331" spans="1:3" x14ac:dyDescent="0.3">
      <c r="A10331" s="153">
        <v>8083</v>
      </c>
      <c r="B10331" s="153">
        <v>20123082</v>
      </c>
      <c r="C10331" s="295"/>
    </row>
    <row r="10332" spans="1:3" x14ac:dyDescent="0.3">
      <c r="A10332" s="153">
        <v>8084</v>
      </c>
      <c r="B10332" s="153">
        <v>20123083</v>
      </c>
      <c r="C10332" s="295"/>
    </row>
    <row r="10333" spans="1:3" x14ac:dyDescent="0.3">
      <c r="A10333" s="153">
        <v>8085</v>
      </c>
      <c r="B10333" s="153">
        <v>20123084</v>
      </c>
      <c r="C10333" s="295"/>
    </row>
    <row r="10334" spans="1:3" x14ac:dyDescent="0.3">
      <c r="A10334" s="153">
        <v>8086</v>
      </c>
      <c r="B10334" s="153">
        <v>20123085</v>
      </c>
      <c r="C10334" s="295"/>
    </row>
    <row r="10335" spans="1:3" x14ac:dyDescent="0.3">
      <c r="A10335" s="153">
        <v>8087</v>
      </c>
      <c r="B10335" s="153">
        <v>20123086</v>
      </c>
      <c r="C10335" s="295"/>
    </row>
    <row r="10336" spans="1:3" x14ac:dyDescent="0.3">
      <c r="A10336" s="153">
        <v>8088</v>
      </c>
      <c r="B10336" s="153">
        <v>20123087</v>
      </c>
      <c r="C10336" s="295"/>
    </row>
    <row r="10337" spans="1:3" x14ac:dyDescent="0.3">
      <c r="A10337" s="153">
        <v>8089</v>
      </c>
      <c r="B10337" s="153">
        <v>20123088</v>
      </c>
      <c r="C10337" s="295"/>
    </row>
    <row r="10338" spans="1:3" x14ac:dyDescent="0.3">
      <c r="A10338" s="153">
        <v>8090</v>
      </c>
      <c r="B10338" s="153">
        <v>20123089</v>
      </c>
      <c r="C10338" s="295"/>
    </row>
    <row r="10339" spans="1:3" x14ac:dyDescent="0.3">
      <c r="A10339" s="153">
        <v>8091</v>
      </c>
      <c r="B10339" s="153">
        <v>20123090</v>
      </c>
      <c r="C10339" s="295"/>
    </row>
    <row r="10340" spans="1:3" x14ac:dyDescent="0.3">
      <c r="A10340" s="153">
        <v>8092</v>
      </c>
      <c r="B10340" s="153">
        <v>20123091</v>
      </c>
      <c r="C10340" s="295"/>
    </row>
    <row r="10341" spans="1:3" x14ac:dyDescent="0.3">
      <c r="A10341" s="153">
        <v>8093</v>
      </c>
      <c r="B10341" s="153">
        <v>20123092</v>
      </c>
      <c r="C10341" s="295"/>
    </row>
    <row r="10342" spans="1:3" x14ac:dyDescent="0.3">
      <c r="A10342" s="153">
        <v>8094</v>
      </c>
      <c r="B10342" s="153">
        <v>20123093</v>
      </c>
      <c r="C10342" s="295"/>
    </row>
    <row r="10343" spans="1:3" x14ac:dyDescent="0.3">
      <c r="A10343" s="153">
        <v>8095</v>
      </c>
      <c r="B10343" s="153">
        <v>20123094</v>
      </c>
      <c r="C10343" s="295"/>
    </row>
    <row r="10344" spans="1:3" x14ac:dyDescent="0.3">
      <c r="A10344" s="153">
        <v>8096</v>
      </c>
      <c r="B10344" s="153">
        <v>20123095</v>
      </c>
      <c r="C10344" s="295"/>
    </row>
    <row r="10345" spans="1:3" x14ac:dyDescent="0.3">
      <c r="A10345" s="153">
        <v>8097</v>
      </c>
      <c r="B10345" s="153">
        <v>20123096</v>
      </c>
      <c r="C10345" s="295"/>
    </row>
    <row r="10346" spans="1:3" x14ac:dyDescent="0.3">
      <c r="A10346" s="153">
        <v>8098</v>
      </c>
      <c r="B10346" s="153">
        <v>20123097</v>
      </c>
      <c r="C10346" s="295"/>
    </row>
    <row r="10347" spans="1:3" x14ac:dyDescent="0.3">
      <c r="A10347" s="153">
        <v>8099</v>
      </c>
      <c r="B10347" s="153">
        <v>20123098</v>
      </c>
      <c r="C10347" s="295"/>
    </row>
    <row r="10348" spans="1:3" x14ac:dyDescent="0.3">
      <c r="A10348" s="153">
        <v>8100</v>
      </c>
      <c r="B10348" s="153">
        <v>20123099</v>
      </c>
      <c r="C10348" s="295"/>
    </row>
    <row r="10349" spans="1:3" x14ac:dyDescent="0.3">
      <c r="A10349" s="153">
        <v>8101</v>
      </c>
      <c r="B10349" s="153">
        <v>20123100</v>
      </c>
      <c r="C10349" s="295"/>
    </row>
    <row r="10350" spans="1:3" x14ac:dyDescent="0.3">
      <c r="A10350" s="153">
        <v>8102</v>
      </c>
      <c r="B10350" s="153">
        <v>20123101</v>
      </c>
      <c r="C10350" s="295"/>
    </row>
    <row r="10351" spans="1:3" x14ac:dyDescent="0.3">
      <c r="A10351" s="153">
        <v>8103</v>
      </c>
      <c r="B10351" s="153">
        <v>20123102</v>
      </c>
      <c r="C10351" s="295"/>
    </row>
    <row r="10352" spans="1:3" x14ac:dyDescent="0.3">
      <c r="A10352" s="153">
        <v>8104</v>
      </c>
      <c r="B10352" s="153">
        <v>20123103</v>
      </c>
      <c r="C10352" s="295"/>
    </row>
    <row r="10353" spans="1:3" x14ac:dyDescent="0.3">
      <c r="A10353" s="153">
        <v>8105</v>
      </c>
      <c r="B10353" s="153">
        <v>20123104</v>
      </c>
      <c r="C10353" s="295"/>
    </row>
    <row r="10354" spans="1:3" x14ac:dyDescent="0.3">
      <c r="A10354" s="153">
        <v>8106</v>
      </c>
      <c r="B10354" s="153">
        <v>20123105</v>
      </c>
      <c r="C10354" s="295"/>
    </row>
    <row r="10355" spans="1:3" x14ac:dyDescent="0.3">
      <c r="A10355" s="153">
        <v>8107</v>
      </c>
      <c r="B10355" s="153">
        <v>20123106</v>
      </c>
      <c r="C10355" s="295"/>
    </row>
    <row r="10356" spans="1:3" x14ac:dyDescent="0.3">
      <c r="A10356" s="153">
        <v>8108</v>
      </c>
      <c r="B10356" s="153">
        <v>20123107</v>
      </c>
      <c r="C10356" s="295"/>
    </row>
    <row r="10357" spans="1:3" x14ac:dyDescent="0.3">
      <c r="A10357" s="153">
        <v>8109</v>
      </c>
      <c r="B10357" s="153">
        <v>20123108</v>
      </c>
      <c r="C10357" s="295"/>
    </row>
    <row r="10358" spans="1:3" x14ac:dyDescent="0.3">
      <c r="A10358" s="153">
        <v>8110</v>
      </c>
      <c r="B10358" s="153">
        <v>20123109</v>
      </c>
      <c r="C10358" s="295"/>
    </row>
    <row r="10359" spans="1:3" x14ac:dyDescent="0.3">
      <c r="A10359" s="153">
        <v>8111</v>
      </c>
      <c r="B10359" s="153">
        <v>20123110</v>
      </c>
      <c r="C10359" s="295"/>
    </row>
    <row r="10360" spans="1:3" x14ac:dyDescent="0.3">
      <c r="A10360" s="153">
        <v>8112</v>
      </c>
      <c r="B10360" s="153">
        <v>20123111</v>
      </c>
      <c r="C10360" s="295"/>
    </row>
    <row r="10361" spans="1:3" x14ac:dyDescent="0.3">
      <c r="A10361" s="153">
        <v>8113</v>
      </c>
      <c r="B10361" s="153">
        <v>20123112</v>
      </c>
      <c r="C10361" s="295"/>
    </row>
    <row r="10362" spans="1:3" x14ac:dyDescent="0.3">
      <c r="A10362" s="153">
        <v>8114</v>
      </c>
      <c r="B10362" s="153">
        <v>20123113</v>
      </c>
      <c r="C10362" s="295"/>
    </row>
    <row r="10363" spans="1:3" x14ac:dyDescent="0.3">
      <c r="A10363" s="153">
        <v>8115</v>
      </c>
      <c r="B10363" s="153">
        <v>20123114</v>
      </c>
      <c r="C10363" s="295"/>
    </row>
    <row r="10364" spans="1:3" x14ac:dyDescent="0.3">
      <c r="A10364" s="153">
        <v>8116</v>
      </c>
      <c r="B10364" s="153">
        <v>20123115</v>
      </c>
      <c r="C10364" s="295"/>
    </row>
    <row r="10365" spans="1:3" x14ac:dyDescent="0.3">
      <c r="A10365" s="153">
        <v>8117</v>
      </c>
      <c r="B10365" s="153">
        <v>20123116</v>
      </c>
      <c r="C10365" s="295"/>
    </row>
    <row r="10366" spans="1:3" x14ac:dyDescent="0.3">
      <c r="A10366" s="153">
        <v>8118</v>
      </c>
      <c r="B10366" s="153">
        <v>20123117</v>
      </c>
      <c r="C10366" s="295"/>
    </row>
    <row r="10367" spans="1:3" x14ac:dyDescent="0.3">
      <c r="A10367" s="153">
        <v>8119</v>
      </c>
      <c r="B10367" s="153">
        <v>20123118</v>
      </c>
      <c r="C10367" s="295"/>
    </row>
    <row r="10368" spans="1:3" x14ac:dyDescent="0.3">
      <c r="A10368" s="153">
        <v>8120</v>
      </c>
      <c r="B10368" s="153">
        <v>20123119</v>
      </c>
      <c r="C10368" s="295"/>
    </row>
    <row r="10369" spans="1:3" x14ac:dyDescent="0.3">
      <c r="A10369" s="153">
        <v>8121</v>
      </c>
      <c r="B10369" s="153">
        <v>20123120</v>
      </c>
      <c r="C10369" s="295"/>
    </row>
    <row r="10370" spans="1:3" x14ac:dyDescent="0.3">
      <c r="A10370" s="153">
        <v>8122</v>
      </c>
      <c r="B10370" s="153">
        <v>20123121</v>
      </c>
      <c r="C10370" s="295"/>
    </row>
    <row r="10371" spans="1:3" x14ac:dyDescent="0.3">
      <c r="A10371" s="153">
        <v>8123</v>
      </c>
      <c r="B10371" s="153">
        <v>20123122</v>
      </c>
      <c r="C10371" s="295"/>
    </row>
    <row r="10372" spans="1:3" x14ac:dyDescent="0.3">
      <c r="A10372" s="153">
        <v>8124</v>
      </c>
      <c r="B10372" s="153">
        <v>20123123</v>
      </c>
      <c r="C10372" s="295"/>
    </row>
    <row r="10373" spans="1:3" x14ac:dyDescent="0.3">
      <c r="A10373" s="153">
        <v>8125</v>
      </c>
      <c r="B10373" s="153">
        <v>20123124</v>
      </c>
      <c r="C10373" s="295"/>
    </row>
    <row r="10374" spans="1:3" x14ac:dyDescent="0.3">
      <c r="A10374" s="153">
        <v>8126</v>
      </c>
      <c r="B10374" s="153">
        <v>20123125</v>
      </c>
      <c r="C10374" s="295"/>
    </row>
    <row r="10375" spans="1:3" x14ac:dyDescent="0.3">
      <c r="A10375" s="153">
        <v>8127</v>
      </c>
      <c r="B10375" s="153">
        <v>20123126</v>
      </c>
      <c r="C10375" s="295"/>
    </row>
    <row r="10376" spans="1:3" x14ac:dyDescent="0.3">
      <c r="A10376" s="153">
        <v>8128</v>
      </c>
      <c r="B10376" s="153">
        <v>20123127</v>
      </c>
      <c r="C10376" s="295"/>
    </row>
    <row r="10377" spans="1:3" x14ac:dyDescent="0.3">
      <c r="A10377" s="153">
        <v>8129</v>
      </c>
      <c r="B10377" s="153">
        <v>20123128</v>
      </c>
      <c r="C10377" s="295"/>
    </row>
    <row r="10378" spans="1:3" x14ac:dyDescent="0.3">
      <c r="A10378" s="153">
        <v>8130</v>
      </c>
      <c r="B10378" s="153">
        <v>20123129</v>
      </c>
      <c r="C10378" s="295"/>
    </row>
    <row r="10379" spans="1:3" x14ac:dyDescent="0.3">
      <c r="A10379" s="153">
        <v>8131</v>
      </c>
      <c r="B10379" s="153">
        <v>20123130</v>
      </c>
      <c r="C10379" s="295"/>
    </row>
    <row r="10380" spans="1:3" x14ac:dyDescent="0.3">
      <c r="A10380" s="153">
        <v>8132</v>
      </c>
      <c r="B10380" s="153">
        <v>20123131</v>
      </c>
      <c r="C10380" s="295"/>
    </row>
    <row r="10381" spans="1:3" x14ac:dyDescent="0.3">
      <c r="A10381" s="153">
        <v>8133</v>
      </c>
      <c r="B10381" s="153">
        <v>20123132</v>
      </c>
      <c r="C10381" s="295"/>
    </row>
    <row r="10382" spans="1:3" x14ac:dyDescent="0.3">
      <c r="A10382" s="153">
        <v>8134</v>
      </c>
      <c r="B10382" s="153">
        <v>20123133</v>
      </c>
      <c r="C10382" s="295"/>
    </row>
    <row r="10383" spans="1:3" x14ac:dyDescent="0.3">
      <c r="A10383" s="153">
        <v>8135</v>
      </c>
      <c r="B10383" s="153">
        <v>20123134</v>
      </c>
      <c r="C10383" s="295"/>
    </row>
    <row r="10384" spans="1:3" x14ac:dyDescent="0.3">
      <c r="A10384" s="153">
        <v>8136</v>
      </c>
      <c r="B10384" s="153">
        <v>20123135</v>
      </c>
      <c r="C10384" s="295"/>
    </row>
    <row r="10385" spans="1:3" x14ac:dyDescent="0.3">
      <c r="A10385" s="153">
        <v>8137</v>
      </c>
      <c r="B10385" s="153">
        <v>20123136</v>
      </c>
      <c r="C10385" s="295"/>
    </row>
    <row r="10386" spans="1:3" x14ac:dyDescent="0.3">
      <c r="A10386" s="153">
        <v>8138</v>
      </c>
      <c r="B10386" s="153">
        <v>20123137</v>
      </c>
      <c r="C10386" s="295"/>
    </row>
    <row r="10387" spans="1:3" x14ac:dyDescent="0.3">
      <c r="A10387" s="153">
        <v>8139</v>
      </c>
      <c r="B10387" s="153">
        <v>20123138</v>
      </c>
      <c r="C10387" s="295"/>
    </row>
    <row r="10388" spans="1:3" x14ac:dyDescent="0.3">
      <c r="A10388" s="153">
        <v>8140</v>
      </c>
      <c r="B10388" s="153">
        <v>20123139</v>
      </c>
      <c r="C10388" s="295"/>
    </row>
    <row r="10389" spans="1:3" x14ac:dyDescent="0.3">
      <c r="A10389" s="153">
        <v>8141</v>
      </c>
      <c r="B10389" s="153">
        <v>20123140</v>
      </c>
      <c r="C10389" s="295"/>
    </row>
    <row r="10390" spans="1:3" x14ac:dyDescent="0.3">
      <c r="A10390" s="153">
        <v>8142</v>
      </c>
      <c r="B10390" s="153">
        <v>20123141</v>
      </c>
      <c r="C10390" s="295"/>
    </row>
    <row r="10391" spans="1:3" x14ac:dyDescent="0.3">
      <c r="A10391" s="153">
        <v>8143</v>
      </c>
      <c r="B10391" s="153">
        <v>20123142</v>
      </c>
      <c r="C10391" s="295"/>
    </row>
    <row r="10392" spans="1:3" x14ac:dyDescent="0.3">
      <c r="A10392" s="153">
        <v>8144</v>
      </c>
      <c r="B10392" s="153">
        <v>20123143</v>
      </c>
      <c r="C10392" s="295"/>
    </row>
    <row r="10393" spans="1:3" x14ac:dyDescent="0.3">
      <c r="A10393" s="153">
        <v>8145</v>
      </c>
      <c r="B10393" s="153">
        <v>20123144</v>
      </c>
      <c r="C10393" s="295"/>
    </row>
    <row r="10394" spans="1:3" x14ac:dyDescent="0.3">
      <c r="A10394" s="153">
        <v>8146</v>
      </c>
      <c r="B10394" s="153">
        <v>20123145</v>
      </c>
      <c r="C10394" s="295"/>
    </row>
    <row r="10395" spans="1:3" x14ac:dyDescent="0.3">
      <c r="A10395" s="153">
        <v>8147</v>
      </c>
      <c r="B10395" s="153">
        <v>20123146</v>
      </c>
      <c r="C10395" s="295"/>
    </row>
    <row r="10396" spans="1:3" x14ac:dyDescent="0.3">
      <c r="A10396" s="153">
        <v>8148</v>
      </c>
      <c r="B10396" s="153">
        <v>20123147</v>
      </c>
      <c r="C10396" s="295"/>
    </row>
    <row r="10397" spans="1:3" x14ac:dyDescent="0.3">
      <c r="A10397" s="153">
        <v>8149</v>
      </c>
      <c r="B10397" s="153">
        <v>20123148</v>
      </c>
      <c r="C10397" s="295"/>
    </row>
    <row r="10398" spans="1:3" x14ac:dyDescent="0.3">
      <c r="A10398" s="153">
        <v>8150</v>
      </c>
      <c r="B10398" s="153">
        <v>20123149</v>
      </c>
      <c r="C10398" s="295"/>
    </row>
    <row r="10399" spans="1:3" x14ac:dyDescent="0.3">
      <c r="A10399" s="153">
        <v>8151</v>
      </c>
      <c r="B10399" s="153">
        <v>20123150</v>
      </c>
      <c r="C10399" s="295"/>
    </row>
    <row r="10400" spans="1:3" x14ac:dyDescent="0.3">
      <c r="A10400" s="153">
        <v>8152</v>
      </c>
      <c r="B10400" s="153">
        <v>20123151</v>
      </c>
      <c r="C10400" s="295"/>
    </row>
    <row r="10401" spans="1:3" x14ac:dyDescent="0.3">
      <c r="A10401" s="153">
        <v>8153</v>
      </c>
      <c r="B10401" s="153">
        <v>20123152</v>
      </c>
      <c r="C10401" s="295"/>
    </row>
    <row r="10402" spans="1:3" x14ac:dyDescent="0.3">
      <c r="A10402" s="153">
        <v>8154</v>
      </c>
      <c r="B10402" s="153">
        <v>20123153</v>
      </c>
      <c r="C10402" s="295"/>
    </row>
    <row r="10403" spans="1:3" x14ac:dyDescent="0.3">
      <c r="A10403" s="153">
        <v>8155</v>
      </c>
      <c r="B10403" s="153">
        <v>20123154</v>
      </c>
      <c r="C10403" s="295"/>
    </row>
    <row r="10404" spans="1:3" x14ac:dyDescent="0.3">
      <c r="A10404" s="153">
        <v>8156</v>
      </c>
      <c r="B10404" s="153">
        <v>20123155</v>
      </c>
      <c r="C10404" s="295"/>
    </row>
    <row r="10405" spans="1:3" x14ac:dyDescent="0.3">
      <c r="A10405" s="153">
        <v>8157</v>
      </c>
      <c r="B10405" s="153">
        <v>20123156</v>
      </c>
      <c r="C10405" s="295"/>
    </row>
    <row r="10406" spans="1:3" x14ac:dyDescent="0.3">
      <c r="A10406" s="153">
        <v>8158</v>
      </c>
      <c r="B10406" s="153">
        <v>20123157</v>
      </c>
      <c r="C10406" s="295"/>
    </row>
    <row r="10407" spans="1:3" x14ac:dyDescent="0.3">
      <c r="A10407" s="153">
        <v>8159</v>
      </c>
      <c r="B10407" s="153">
        <v>20123158</v>
      </c>
      <c r="C10407" s="295"/>
    </row>
    <row r="10408" spans="1:3" x14ac:dyDescent="0.3">
      <c r="A10408" s="153">
        <v>8160</v>
      </c>
      <c r="B10408" s="153">
        <v>20123159</v>
      </c>
      <c r="C10408" s="295"/>
    </row>
    <row r="10409" spans="1:3" x14ac:dyDescent="0.3">
      <c r="A10409" s="153">
        <v>8161</v>
      </c>
      <c r="B10409" s="153">
        <v>20123160</v>
      </c>
      <c r="C10409" s="295"/>
    </row>
    <row r="10410" spans="1:3" x14ac:dyDescent="0.3">
      <c r="A10410" s="153">
        <v>8162</v>
      </c>
      <c r="B10410" s="153">
        <v>20123161</v>
      </c>
      <c r="C10410" s="295"/>
    </row>
    <row r="10411" spans="1:3" x14ac:dyDescent="0.3">
      <c r="A10411" s="153">
        <v>8163</v>
      </c>
      <c r="B10411" s="153">
        <v>20123162</v>
      </c>
      <c r="C10411" s="295"/>
    </row>
    <row r="10412" spans="1:3" x14ac:dyDescent="0.3">
      <c r="A10412" s="153">
        <v>8164</v>
      </c>
      <c r="B10412" s="153">
        <v>20123163</v>
      </c>
      <c r="C10412" s="295"/>
    </row>
    <row r="10413" spans="1:3" x14ac:dyDescent="0.3">
      <c r="A10413" s="153">
        <v>8165</v>
      </c>
      <c r="B10413" s="153">
        <v>20123164</v>
      </c>
      <c r="C10413" s="295"/>
    </row>
    <row r="10414" spans="1:3" x14ac:dyDescent="0.3">
      <c r="A10414" s="153">
        <v>8166</v>
      </c>
      <c r="B10414" s="153">
        <v>20123165</v>
      </c>
      <c r="C10414" s="295"/>
    </row>
    <row r="10415" spans="1:3" x14ac:dyDescent="0.3">
      <c r="A10415" s="153">
        <v>8167</v>
      </c>
      <c r="B10415" s="153">
        <v>20123166</v>
      </c>
      <c r="C10415" s="295"/>
    </row>
    <row r="10416" spans="1:3" x14ac:dyDescent="0.3">
      <c r="A10416" s="153">
        <v>8168</v>
      </c>
      <c r="B10416" s="153">
        <v>20123167</v>
      </c>
      <c r="C10416" s="295"/>
    </row>
    <row r="10417" spans="1:3" x14ac:dyDescent="0.3">
      <c r="A10417" s="153">
        <v>8169</v>
      </c>
      <c r="B10417" s="153">
        <v>20123168</v>
      </c>
      <c r="C10417" s="295"/>
    </row>
    <row r="10418" spans="1:3" x14ac:dyDescent="0.3">
      <c r="A10418" s="153">
        <v>8170</v>
      </c>
      <c r="B10418" s="153">
        <v>20123169</v>
      </c>
      <c r="C10418" s="295"/>
    </row>
    <row r="10419" spans="1:3" x14ac:dyDescent="0.3">
      <c r="A10419" s="153">
        <v>8171</v>
      </c>
      <c r="B10419" s="153">
        <v>20123170</v>
      </c>
      <c r="C10419" s="295"/>
    </row>
    <row r="10420" spans="1:3" x14ac:dyDescent="0.3">
      <c r="A10420" s="153">
        <v>8172</v>
      </c>
      <c r="B10420" s="153">
        <v>20123171</v>
      </c>
      <c r="C10420" s="295"/>
    </row>
    <row r="10421" spans="1:3" x14ac:dyDescent="0.3">
      <c r="A10421" s="153">
        <v>8173</v>
      </c>
      <c r="B10421" s="153">
        <v>20123172</v>
      </c>
      <c r="C10421" s="295"/>
    </row>
    <row r="10422" spans="1:3" x14ac:dyDescent="0.3">
      <c r="A10422" s="153">
        <v>8174</v>
      </c>
      <c r="B10422" s="153">
        <v>20123173</v>
      </c>
      <c r="C10422" s="295"/>
    </row>
    <row r="10423" spans="1:3" x14ac:dyDescent="0.3">
      <c r="A10423" s="153">
        <v>8175</v>
      </c>
      <c r="B10423" s="153">
        <v>20123174</v>
      </c>
      <c r="C10423" s="295"/>
    </row>
    <row r="10424" spans="1:3" x14ac:dyDescent="0.3">
      <c r="A10424" s="153">
        <v>8176</v>
      </c>
      <c r="B10424" s="153">
        <v>20123175</v>
      </c>
      <c r="C10424" s="295"/>
    </row>
    <row r="10425" spans="1:3" x14ac:dyDescent="0.3">
      <c r="A10425" s="153">
        <v>8177</v>
      </c>
      <c r="B10425" s="153">
        <v>20123176</v>
      </c>
      <c r="C10425" s="295"/>
    </row>
    <row r="10426" spans="1:3" x14ac:dyDescent="0.3">
      <c r="A10426" s="153">
        <v>8178</v>
      </c>
      <c r="B10426" s="153">
        <v>20123177</v>
      </c>
      <c r="C10426" s="295"/>
    </row>
    <row r="10427" spans="1:3" x14ac:dyDescent="0.3">
      <c r="A10427" s="153">
        <v>8179</v>
      </c>
      <c r="B10427" s="153">
        <v>20123178</v>
      </c>
      <c r="C10427" s="295"/>
    </row>
    <row r="10428" spans="1:3" x14ac:dyDescent="0.3">
      <c r="A10428" s="153">
        <v>8180</v>
      </c>
      <c r="B10428" s="153">
        <v>20123179</v>
      </c>
      <c r="C10428" s="295"/>
    </row>
    <row r="10429" spans="1:3" x14ac:dyDescent="0.3">
      <c r="A10429" s="153">
        <v>8181</v>
      </c>
      <c r="B10429" s="153">
        <v>20123180</v>
      </c>
      <c r="C10429" s="295"/>
    </row>
    <row r="10430" spans="1:3" x14ac:dyDescent="0.3">
      <c r="A10430" s="153">
        <v>8182</v>
      </c>
      <c r="B10430" s="153">
        <v>20123181</v>
      </c>
      <c r="C10430" s="295"/>
    </row>
    <row r="10431" spans="1:3" x14ac:dyDescent="0.3">
      <c r="A10431" s="153">
        <v>8183</v>
      </c>
      <c r="B10431" s="153">
        <v>20123182</v>
      </c>
      <c r="C10431" s="295"/>
    </row>
    <row r="10432" spans="1:3" x14ac:dyDescent="0.3">
      <c r="A10432" s="153">
        <v>8184</v>
      </c>
      <c r="B10432" s="153">
        <v>20123183</v>
      </c>
      <c r="C10432" s="295"/>
    </row>
    <row r="10433" spans="1:3" x14ac:dyDescent="0.3">
      <c r="A10433" s="153">
        <v>8185</v>
      </c>
      <c r="B10433" s="153">
        <v>20123184</v>
      </c>
      <c r="C10433" s="295"/>
    </row>
    <row r="10434" spans="1:3" x14ac:dyDescent="0.3">
      <c r="A10434" s="153">
        <v>8186</v>
      </c>
      <c r="B10434" s="153">
        <v>20123185</v>
      </c>
      <c r="C10434" s="295"/>
    </row>
    <row r="10435" spans="1:3" x14ac:dyDescent="0.3">
      <c r="A10435" s="153">
        <v>8187</v>
      </c>
      <c r="B10435" s="153">
        <v>20123186</v>
      </c>
      <c r="C10435" s="295"/>
    </row>
    <row r="10436" spans="1:3" x14ac:dyDescent="0.3">
      <c r="A10436" s="153">
        <v>8188</v>
      </c>
      <c r="B10436" s="153">
        <v>20123187</v>
      </c>
      <c r="C10436" s="295"/>
    </row>
    <row r="10437" spans="1:3" x14ac:dyDescent="0.3">
      <c r="A10437" s="153">
        <v>8189</v>
      </c>
      <c r="B10437" s="153">
        <v>20123188</v>
      </c>
      <c r="C10437" s="295"/>
    </row>
    <row r="10438" spans="1:3" x14ac:dyDescent="0.3">
      <c r="A10438" s="153">
        <v>8190</v>
      </c>
      <c r="B10438" s="153">
        <v>20123189</v>
      </c>
      <c r="C10438" s="295"/>
    </row>
    <row r="10439" spans="1:3" x14ac:dyDescent="0.3">
      <c r="A10439" s="153">
        <v>8191</v>
      </c>
      <c r="B10439" s="153">
        <v>20123190</v>
      </c>
      <c r="C10439" s="295"/>
    </row>
    <row r="10440" spans="1:3" x14ac:dyDescent="0.3">
      <c r="A10440" s="153">
        <v>8192</v>
      </c>
      <c r="B10440" s="153">
        <v>20123191</v>
      </c>
      <c r="C10440" s="295"/>
    </row>
    <row r="10441" spans="1:3" x14ac:dyDescent="0.3">
      <c r="A10441" s="153">
        <v>8193</v>
      </c>
      <c r="B10441" s="153">
        <v>20123192</v>
      </c>
      <c r="C10441" s="295"/>
    </row>
    <row r="10442" spans="1:3" x14ac:dyDescent="0.3">
      <c r="A10442" s="153">
        <v>8194</v>
      </c>
      <c r="B10442" s="153">
        <v>20123193</v>
      </c>
      <c r="C10442" s="295"/>
    </row>
    <row r="10443" spans="1:3" x14ac:dyDescent="0.3">
      <c r="A10443" s="153">
        <v>8195</v>
      </c>
      <c r="B10443" s="153">
        <v>20123194</v>
      </c>
      <c r="C10443" s="295"/>
    </row>
    <row r="10444" spans="1:3" x14ac:dyDescent="0.3">
      <c r="A10444" s="153">
        <v>8196</v>
      </c>
      <c r="B10444" s="153">
        <v>20123195</v>
      </c>
      <c r="C10444" s="295"/>
    </row>
    <row r="10445" spans="1:3" x14ac:dyDescent="0.3">
      <c r="A10445" s="153">
        <v>8197</v>
      </c>
      <c r="B10445" s="153">
        <v>20123196</v>
      </c>
      <c r="C10445" s="295"/>
    </row>
    <row r="10446" spans="1:3" x14ac:dyDescent="0.3">
      <c r="A10446" s="153">
        <v>8198</v>
      </c>
      <c r="B10446" s="153">
        <v>20123197</v>
      </c>
      <c r="C10446" s="295"/>
    </row>
    <row r="10447" spans="1:3" x14ac:dyDescent="0.3">
      <c r="A10447" s="153">
        <v>8199</v>
      </c>
      <c r="B10447" s="153">
        <v>20123198</v>
      </c>
      <c r="C10447" s="295"/>
    </row>
    <row r="10448" spans="1:3" x14ac:dyDescent="0.3">
      <c r="A10448" s="153">
        <v>8200</v>
      </c>
      <c r="B10448" s="153">
        <v>20123199</v>
      </c>
      <c r="C10448" s="295"/>
    </row>
    <row r="10449" spans="1:3" x14ac:dyDescent="0.3">
      <c r="A10449" s="153">
        <v>8201</v>
      </c>
      <c r="B10449" s="153">
        <v>20123200</v>
      </c>
      <c r="C10449" s="295"/>
    </row>
    <row r="10450" spans="1:3" x14ac:dyDescent="0.3">
      <c r="A10450" s="153">
        <v>8202</v>
      </c>
      <c r="B10450" s="153">
        <v>20123201</v>
      </c>
      <c r="C10450" s="295"/>
    </row>
    <row r="10451" spans="1:3" x14ac:dyDescent="0.3">
      <c r="A10451" s="153">
        <v>8203</v>
      </c>
      <c r="B10451" s="153">
        <v>20123202</v>
      </c>
      <c r="C10451" s="295"/>
    </row>
    <row r="10452" spans="1:3" x14ac:dyDescent="0.3">
      <c r="A10452" s="153">
        <v>8204</v>
      </c>
      <c r="B10452" s="153">
        <v>20123203</v>
      </c>
      <c r="C10452" s="295"/>
    </row>
    <row r="10453" spans="1:3" x14ac:dyDescent="0.3">
      <c r="A10453" s="153">
        <v>8205</v>
      </c>
      <c r="B10453" s="153">
        <v>20123204</v>
      </c>
      <c r="C10453" s="295"/>
    </row>
    <row r="10454" spans="1:3" x14ac:dyDescent="0.3">
      <c r="A10454" s="153">
        <v>8206</v>
      </c>
      <c r="B10454" s="153">
        <v>20123205</v>
      </c>
      <c r="C10454" s="295"/>
    </row>
    <row r="10455" spans="1:3" x14ac:dyDescent="0.3">
      <c r="A10455" s="153">
        <v>8207</v>
      </c>
      <c r="B10455" s="153">
        <v>20123206</v>
      </c>
      <c r="C10455" s="295"/>
    </row>
    <row r="10456" spans="1:3" x14ac:dyDescent="0.3">
      <c r="A10456" s="153">
        <v>8208</v>
      </c>
      <c r="B10456" s="153">
        <v>20123207</v>
      </c>
      <c r="C10456" s="295"/>
    </row>
    <row r="10457" spans="1:3" x14ac:dyDescent="0.3">
      <c r="A10457" s="153">
        <v>8209</v>
      </c>
      <c r="B10457" s="153">
        <v>20123208</v>
      </c>
      <c r="C10457" s="295"/>
    </row>
    <row r="10458" spans="1:3" x14ac:dyDescent="0.3">
      <c r="A10458" s="153">
        <v>8210</v>
      </c>
      <c r="B10458" s="153">
        <v>20123209</v>
      </c>
      <c r="C10458" s="295"/>
    </row>
    <row r="10459" spans="1:3" x14ac:dyDescent="0.3">
      <c r="A10459" s="153">
        <v>8211</v>
      </c>
      <c r="B10459" s="153">
        <v>20123210</v>
      </c>
      <c r="C10459" s="295"/>
    </row>
    <row r="10460" spans="1:3" x14ac:dyDescent="0.3">
      <c r="A10460" s="153">
        <v>8212</v>
      </c>
      <c r="B10460" s="153">
        <v>20123211</v>
      </c>
      <c r="C10460" s="295"/>
    </row>
    <row r="10461" spans="1:3" x14ac:dyDescent="0.3">
      <c r="A10461" s="153">
        <v>8213</v>
      </c>
      <c r="B10461" s="153">
        <v>20123212</v>
      </c>
      <c r="C10461" s="295"/>
    </row>
    <row r="10462" spans="1:3" x14ac:dyDescent="0.3">
      <c r="A10462" s="153">
        <v>8214</v>
      </c>
      <c r="B10462" s="153">
        <v>20123213</v>
      </c>
      <c r="C10462" s="295"/>
    </row>
    <row r="10463" spans="1:3" x14ac:dyDescent="0.3">
      <c r="A10463" s="153">
        <v>8215</v>
      </c>
      <c r="B10463" s="153">
        <v>20123214</v>
      </c>
      <c r="C10463" s="295"/>
    </row>
    <row r="10464" spans="1:3" x14ac:dyDescent="0.3">
      <c r="A10464" s="153">
        <v>8216</v>
      </c>
      <c r="B10464" s="153">
        <v>20123215</v>
      </c>
      <c r="C10464" s="295"/>
    </row>
    <row r="10465" spans="1:3" x14ac:dyDescent="0.3">
      <c r="A10465" s="153">
        <v>8217</v>
      </c>
      <c r="B10465" s="153">
        <v>20123216</v>
      </c>
      <c r="C10465" s="295"/>
    </row>
    <row r="10466" spans="1:3" x14ac:dyDescent="0.3">
      <c r="A10466" s="153">
        <v>8218</v>
      </c>
      <c r="B10466" s="153">
        <v>20123217</v>
      </c>
      <c r="C10466" s="295"/>
    </row>
    <row r="10467" spans="1:3" x14ac:dyDescent="0.3">
      <c r="A10467" s="153">
        <v>8219</v>
      </c>
      <c r="B10467" s="153">
        <v>20123218</v>
      </c>
      <c r="C10467" s="295"/>
    </row>
    <row r="10468" spans="1:3" x14ac:dyDescent="0.3">
      <c r="A10468" s="153">
        <v>8220</v>
      </c>
      <c r="B10468" s="153">
        <v>20123219</v>
      </c>
      <c r="C10468" s="295"/>
    </row>
    <row r="10469" spans="1:3" x14ac:dyDescent="0.3">
      <c r="A10469" s="153">
        <v>8221</v>
      </c>
      <c r="B10469" s="153">
        <v>20123220</v>
      </c>
      <c r="C10469" s="295"/>
    </row>
    <row r="10470" spans="1:3" x14ac:dyDescent="0.3">
      <c r="A10470" s="153">
        <v>8222</v>
      </c>
      <c r="B10470" s="153">
        <v>20123221</v>
      </c>
      <c r="C10470" s="295"/>
    </row>
    <row r="10471" spans="1:3" x14ac:dyDescent="0.3">
      <c r="A10471" s="153">
        <v>8223</v>
      </c>
      <c r="B10471" s="153">
        <v>20123222</v>
      </c>
      <c r="C10471" s="295"/>
    </row>
    <row r="10472" spans="1:3" x14ac:dyDescent="0.3">
      <c r="A10472" s="153">
        <v>8224</v>
      </c>
      <c r="B10472" s="153">
        <v>20123223</v>
      </c>
      <c r="C10472" s="295"/>
    </row>
    <row r="10473" spans="1:3" x14ac:dyDescent="0.3">
      <c r="A10473" s="153">
        <v>8225</v>
      </c>
      <c r="B10473" s="153">
        <v>20123224</v>
      </c>
      <c r="C10473" s="295"/>
    </row>
    <row r="10474" spans="1:3" x14ac:dyDescent="0.3">
      <c r="A10474" s="153">
        <v>8226</v>
      </c>
      <c r="B10474" s="153">
        <v>20123225</v>
      </c>
      <c r="C10474" s="295"/>
    </row>
    <row r="10475" spans="1:3" x14ac:dyDescent="0.3">
      <c r="A10475" s="153">
        <v>8227</v>
      </c>
      <c r="B10475" s="153">
        <v>20123226</v>
      </c>
      <c r="C10475" s="295"/>
    </row>
    <row r="10476" spans="1:3" x14ac:dyDescent="0.3">
      <c r="A10476" s="153">
        <v>8228</v>
      </c>
      <c r="B10476" s="153">
        <v>20123227</v>
      </c>
      <c r="C10476" s="295"/>
    </row>
    <row r="10477" spans="1:3" x14ac:dyDescent="0.3">
      <c r="A10477" s="153">
        <v>8229</v>
      </c>
      <c r="B10477" s="153">
        <v>20123228</v>
      </c>
      <c r="C10477" s="295"/>
    </row>
    <row r="10478" spans="1:3" x14ac:dyDescent="0.3">
      <c r="A10478" s="153">
        <v>8230</v>
      </c>
      <c r="B10478" s="153">
        <v>20123229</v>
      </c>
      <c r="C10478" s="295"/>
    </row>
    <row r="10479" spans="1:3" x14ac:dyDescent="0.3">
      <c r="A10479" s="153">
        <v>8231</v>
      </c>
      <c r="B10479" s="153">
        <v>20123230</v>
      </c>
      <c r="C10479" s="295"/>
    </row>
    <row r="10480" spans="1:3" x14ac:dyDescent="0.3">
      <c r="A10480" s="153">
        <v>8232</v>
      </c>
      <c r="B10480" s="153">
        <v>20123231</v>
      </c>
      <c r="C10480" s="295"/>
    </row>
    <row r="10481" spans="1:3" x14ac:dyDescent="0.3">
      <c r="A10481" s="153">
        <v>8233</v>
      </c>
      <c r="B10481" s="153">
        <v>20123232</v>
      </c>
      <c r="C10481" s="295"/>
    </row>
    <row r="10482" spans="1:3" x14ac:dyDescent="0.3">
      <c r="A10482" s="153">
        <v>8234</v>
      </c>
      <c r="B10482" s="153">
        <v>20123233</v>
      </c>
      <c r="C10482" s="295"/>
    </row>
    <row r="10483" spans="1:3" x14ac:dyDescent="0.3">
      <c r="A10483" s="153">
        <v>8235</v>
      </c>
      <c r="B10483" s="153">
        <v>20123234</v>
      </c>
      <c r="C10483" s="295"/>
    </row>
    <row r="10484" spans="1:3" x14ac:dyDescent="0.3">
      <c r="A10484" s="153">
        <v>8236</v>
      </c>
      <c r="B10484" s="153">
        <v>20123235</v>
      </c>
      <c r="C10484" s="295"/>
    </row>
    <row r="10485" spans="1:3" x14ac:dyDescent="0.3">
      <c r="A10485" s="153">
        <v>8237</v>
      </c>
      <c r="B10485" s="153">
        <v>20123236</v>
      </c>
      <c r="C10485" s="295"/>
    </row>
    <row r="10486" spans="1:3" x14ac:dyDescent="0.3">
      <c r="A10486" s="153">
        <v>8238</v>
      </c>
      <c r="B10486" s="153">
        <v>20123237</v>
      </c>
      <c r="C10486" s="295"/>
    </row>
    <row r="10487" spans="1:3" x14ac:dyDescent="0.3">
      <c r="A10487" s="153">
        <v>8239</v>
      </c>
      <c r="B10487" s="153">
        <v>20123238</v>
      </c>
      <c r="C10487" s="295"/>
    </row>
    <row r="10488" spans="1:3" x14ac:dyDescent="0.3">
      <c r="A10488" s="153">
        <v>8240</v>
      </c>
      <c r="B10488" s="153">
        <v>20123239</v>
      </c>
      <c r="C10488" s="295"/>
    </row>
    <row r="10489" spans="1:3" x14ac:dyDescent="0.3">
      <c r="A10489" s="153">
        <v>8241</v>
      </c>
      <c r="B10489" s="153">
        <v>20123240</v>
      </c>
      <c r="C10489" s="295"/>
    </row>
    <row r="10490" spans="1:3" x14ac:dyDescent="0.3">
      <c r="A10490" s="153">
        <v>8242</v>
      </c>
      <c r="B10490" s="153">
        <v>20123241</v>
      </c>
      <c r="C10490" s="295"/>
    </row>
    <row r="10491" spans="1:3" x14ac:dyDescent="0.3">
      <c r="A10491" s="153">
        <v>8243</v>
      </c>
      <c r="B10491" s="153">
        <v>20123242</v>
      </c>
      <c r="C10491" s="295"/>
    </row>
    <row r="10492" spans="1:3" x14ac:dyDescent="0.3">
      <c r="A10492" s="153">
        <v>8244</v>
      </c>
      <c r="B10492" s="153">
        <v>20123243</v>
      </c>
      <c r="C10492" s="295"/>
    </row>
    <row r="10493" spans="1:3" x14ac:dyDescent="0.3">
      <c r="A10493" s="153">
        <v>8245</v>
      </c>
      <c r="B10493" s="153">
        <v>20123244</v>
      </c>
      <c r="C10493" s="295"/>
    </row>
    <row r="10494" spans="1:3" x14ac:dyDescent="0.3">
      <c r="A10494" s="153">
        <v>8246</v>
      </c>
      <c r="B10494" s="153">
        <v>20123245</v>
      </c>
      <c r="C10494" s="295"/>
    </row>
    <row r="10495" spans="1:3" x14ac:dyDescent="0.3">
      <c r="A10495" s="153">
        <v>8247</v>
      </c>
      <c r="B10495" s="153">
        <v>20123246</v>
      </c>
      <c r="C10495" s="295"/>
    </row>
    <row r="10496" spans="1:3" x14ac:dyDescent="0.3">
      <c r="A10496" s="153">
        <v>8248</v>
      </c>
      <c r="B10496" s="153">
        <v>20123247</v>
      </c>
      <c r="C10496" s="295"/>
    </row>
    <row r="10497" spans="1:3" x14ac:dyDescent="0.3">
      <c r="A10497" s="153">
        <v>8249</v>
      </c>
      <c r="B10497" s="153">
        <v>20123248</v>
      </c>
      <c r="C10497" s="295"/>
    </row>
    <row r="10498" spans="1:3" x14ac:dyDescent="0.3">
      <c r="A10498" s="153">
        <v>8250</v>
      </c>
      <c r="B10498" s="153">
        <v>20123249</v>
      </c>
      <c r="C10498" s="295"/>
    </row>
    <row r="10499" spans="1:3" x14ac:dyDescent="0.3">
      <c r="A10499" s="153">
        <v>8251</v>
      </c>
      <c r="B10499" s="153">
        <v>20123250</v>
      </c>
      <c r="C10499" s="295"/>
    </row>
    <row r="10500" spans="1:3" x14ac:dyDescent="0.3">
      <c r="A10500" s="153">
        <v>8252</v>
      </c>
      <c r="B10500" s="153">
        <v>20123251</v>
      </c>
      <c r="C10500" s="295"/>
    </row>
    <row r="10501" spans="1:3" x14ac:dyDescent="0.3">
      <c r="A10501" s="153">
        <v>8253</v>
      </c>
      <c r="B10501" s="153">
        <v>20123252</v>
      </c>
      <c r="C10501" s="295"/>
    </row>
    <row r="10502" spans="1:3" x14ac:dyDescent="0.3">
      <c r="A10502" s="153">
        <v>8254</v>
      </c>
      <c r="B10502" s="153">
        <v>20123253</v>
      </c>
      <c r="C10502" s="295"/>
    </row>
    <row r="10503" spans="1:3" x14ac:dyDescent="0.3">
      <c r="A10503" s="153">
        <v>8255</v>
      </c>
      <c r="B10503" s="153">
        <v>20123254</v>
      </c>
      <c r="C10503" s="295"/>
    </row>
    <row r="10504" spans="1:3" x14ac:dyDescent="0.3">
      <c r="A10504" s="153">
        <v>8256</v>
      </c>
      <c r="B10504" s="153">
        <v>20123255</v>
      </c>
      <c r="C10504" s="295"/>
    </row>
    <row r="10505" spans="1:3" x14ac:dyDescent="0.3">
      <c r="A10505" s="153">
        <v>8257</v>
      </c>
      <c r="B10505" s="153">
        <v>20123256</v>
      </c>
      <c r="C10505" s="295"/>
    </row>
    <row r="10506" spans="1:3" x14ac:dyDescent="0.3">
      <c r="A10506" s="153">
        <v>8258</v>
      </c>
      <c r="B10506" s="153">
        <v>20123257</v>
      </c>
      <c r="C10506" s="295"/>
    </row>
    <row r="10507" spans="1:3" x14ac:dyDescent="0.3">
      <c r="A10507" s="153">
        <v>8259</v>
      </c>
      <c r="B10507" s="153">
        <v>20123258</v>
      </c>
      <c r="C10507" s="295"/>
    </row>
    <row r="10508" spans="1:3" x14ac:dyDescent="0.3">
      <c r="A10508" s="153">
        <v>8260</v>
      </c>
      <c r="B10508" s="153">
        <v>20123259</v>
      </c>
      <c r="C10508" s="295"/>
    </row>
    <row r="10509" spans="1:3" x14ac:dyDescent="0.3">
      <c r="A10509" s="153">
        <v>8261</v>
      </c>
      <c r="B10509" s="153">
        <v>20123260</v>
      </c>
      <c r="C10509" s="295"/>
    </row>
    <row r="10510" spans="1:3" x14ac:dyDescent="0.3">
      <c r="A10510" s="153">
        <v>8262</v>
      </c>
      <c r="B10510" s="153">
        <v>20123261</v>
      </c>
      <c r="C10510" s="295"/>
    </row>
    <row r="10511" spans="1:3" x14ac:dyDescent="0.3">
      <c r="A10511" s="153">
        <v>8263</v>
      </c>
      <c r="B10511" s="153">
        <v>20123262</v>
      </c>
      <c r="C10511" s="295"/>
    </row>
    <row r="10512" spans="1:3" x14ac:dyDescent="0.3">
      <c r="A10512" s="153">
        <v>8264</v>
      </c>
      <c r="B10512" s="153">
        <v>20123263</v>
      </c>
      <c r="C10512" s="295"/>
    </row>
    <row r="10513" spans="1:3" x14ac:dyDescent="0.3">
      <c r="A10513" s="153">
        <v>8265</v>
      </c>
      <c r="B10513" s="153">
        <v>20123264</v>
      </c>
      <c r="C10513" s="295"/>
    </row>
    <row r="10514" spans="1:3" x14ac:dyDescent="0.3">
      <c r="A10514" s="153">
        <v>8266</v>
      </c>
      <c r="B10514" s="153">
        <v>20123265</v>
      </c>
      <c r="C10514" s="295"/>
    </row>
    <row r="10515" spans="1:3" x14ac:dyDescent="0.3">
      <c r="A10515" s="153">
        <v>8267</v>
      </c>
      <c r="B10515" s="153">
        <v>20123266</v>
      </c>
      <c r="C10515" s="295"/>
    </row>
    <row r="10516" spans="1:3" x14ac:dyDescent="0.3">
      <c r="A10516" s="153">
        <v>8268</v>
      </c>
      <c r="B10516" s="153">
        <v>20123267</v>
      </c>
      <c r="C10516" s="295"/>
    </row>
    <row r="10517" spans="1:3" x14ac:dyDescent="0.3">
      <c r="A10517" s="153">
        <v>8269</v>
      </c>
      <c r="B10517" s="153">
        <v>20123268</v>
      </c>
      <c r="C10517" s="295"/>
    </row>
    <row r="10518" spans="1:3" x14ac:dyDescent="0.3">
      <c r="A10518" s="153">
        <v>8270</v>
      </c>
      <c r="B10518" s="153">
        <v>20123269</v>
      </c>
      <c r="C10518" s="295"/>
    </row>
    <row r="10519" spans="1:3" x14ac:dyDescent="0.3">
      <c r="A10519" s="153">
        <v>8271</v>
      </c>
      <c r="B10519" s="153">
        <v>20123270</v>
      </c>
      <c r="C10519" s="295"/>
    </row>
    <row r="10520" spans="1:3" x14ac:dyDescent="0.3">
      <c r="A10520" s="153">
        <v>8272</v>
      </c>
      <c r="B10520" s="153">
        <v>20123271</v>
      </c>
      <c r="C10520" s="295"/>
    </row>
    <row r="10521" spans="1:3" x14ac:dyDescent="0.3">
      <c r="A10521" s="153">
        <v>8273</v>
      </c>
      <c r="B10521" s="153">
        <v>20123272</v>
      </c>
      <c r="C10521" s="295"/>
    </row>
    <row r="10522" spans="1:3" x14ac:dyDescent="0.3">
      <c r="A10522" s="153">
        <v>8274</v>
      </c>
      <c r="B10522" s="153">
        <v>20123273</v>
      </c>
      <c r="C10522" s="295"/>
    </row>
    <row r="10523" spans="1:3" x14ac:dyDescent="0.3">
      <c r="A10523" s="153">
        <v>8275</v>
      </c>
      <c r="B10523" s="153">
        <v>20123274</v>
      </c>
      <c r="C10523" s="295"/>
    </row>
    <row r="10524" spans="1:3" x14ac:dyDescent="0.3">
      <c r="A10524" s="153">
        <v>8276</v>
      </c>
      <c r="B10524" s="153">
        <v>20123275</v>
      </c>
      <c r="C10524" s="295"/>
    </row>
    <row r="10525" spans="1:3" x14ac:dyDescent="0.3">
      <c r="A10525" s="153">
        <v>8277</v>
      </c>
      <c r="B10525" s="153">
        <v>20123276</v>
      </c>
      <c r="C10525" s="295"/>
    </row>
    <row r="10526" spans="1:3" x14ac:dyDescent="0.3">
      <c r="A10526" s="153">
        <v>8278</v>
      </c>
      <c r="B10526" s="153">
        <v>20123277</v>
      </c>
      <c r="C10526" s="295"/>
    </row>
    <row r="10527" spans="1:3" x14ac:dyDescent="0.3">
      <c r="A10527" s="153">
        <v>8279</v>
      </c>
      <c r="B10527" s="153">
        <v>20123278</v>
      </c>
      <c r="C10527" s="295"/>
    </row>
    <row r="10528" spans="1:3" x14ac:dyDescent="0.3">
      <c r="A10528" s="153">
        <v>8280</v>
      </c>
      <c r="B10528" s="153">
        <v>20123279</v>
      </c>
      <c r="C10528" s="295"/>
    </row>
    <row r="10529" spans="1:3" x14ac:dyDescent="0.3">
      <c r="A10529" s="153">
        <v>8281</v>
      </c>
      <c r="B10529" s="153">
        <v>20123280</v>
      </c>
      <c r="C10529" s="295"/>
    </row>
    <row r="10530" spans="1:3" x14ac:dyDescent="0.3">
      <c r="A10530" s="153">
        <v>8282</v>
      </c>
      <c r="B10530" s="153">
        <v>20123281</v>
      </c>
      <c r="C10530" s="295"/>
    </row>
    <row r="10531" spans="1:3" x14ac:dyDescent="0.3">
      <c r="A10531" s="153">
        <v>8283</v>
      </c>
      <c r="B10531" s="153">
        <v>20123282</v>
      </c>
      <c r="C10531" s="295"/>
    </row>
    <row r="10532" spans="1:3" x14ac:dyDescent="0.3">
      <c r="A10532" s="153">
        <v>8284</v>
      </c>
      <c r="B10532" s="153">
        <v>20123283</v>
      </c>
      <c r="C10532" s="295"/>
    </row>
    <row r="10533" spans="1:3" x14ac:dyDescent="0.3">
      <c r="A10533" s="153">
        <v>8285</v>
      </c>
      <c r="B10533" s="153">
        <v>20123284</v>
      </c>
      <c r="C10533" s="295"/>
    </row>
    <row r="10534" spans="1:3" x14ac:dyDescent="0.3">
      <c r="A10534" s="153">
        <v>8286</v>
      </c>
      <c r="B10534" s="153">
        <v>20123285</v>
      </c>
      <c r="C10534" s="295"/>
    </row>
    <row r="10535" spans="1:3" x14ac:dyDescent="0.3">
      <c r="A10535" s="153">
        <v>8287</v>
      </c>
      <c r="B10535" s="153">
        <v>20123286</v>
      </c>
      <c r="C10535" s="295"/>
    </row>
    <row r="10536" spans="1:3" x14ac:dyDescent="0.3">
      <c r="A10536" s="153">
        <v>8288</v>
      </c>
      <c r="B10536" s="153">
        <v>20123287</v>
      </c>
      <c r="C10536" s="295"/>
    </row>
    <row r="10537" spans="1:3" x14ac:dyDescent="0.3">
      <c r="A10537" s="153">
        <v>8289</v>
      </c>
      <c r="B10537" s="153">
        <v>20123288</v>
      </c>
      <c r="C10537" s="295"/>
    </row>
    <row r="10538" spans="1:3" x14ac:dyDescent="0.3">
      <c r="A10538" s="153">
        <v>8290</v>
      </c>
      <c r="B10538" s="153">
        <v>20123289</v>
      </c>
      <c r="C10538" s="295"/>
    </row>
    <row r="10539" spans="1:3" x14ac:dyDescent="0.3">
      <c r="A10539" s="153">
        <v>8291</v>
      </c>
      <c r="B10539" s="153">
        <v>20123290</v>
      </c>
      <c r="C10539" s="295"/>
    </row>
    <row r="10540" spans="1:3" x14ac:dyDescent="0.3">
      <c r="A10540" s="153">
        <v>8292</v>
      </c>
      <c r="B10540" s="153">
        <v>20123291</v>
      </c>
      <c r="C10540" s="295"/>
    </row>
    <row r="10541" spans="1:3" x14ac:dyDescent="0.3">
      <c r="A10541" s="153">
        <v>8293</v>
      </c>
      <c r="B10541" s="153">
        <v>20123292</v>
      </c>
      <c r="C10541" s="295"/>
    </row>
    <row r="10542" spans="1:3" x14ac:dyDescent="0.3">
      <c r="A10542" s="153">
        <v>8294</v>
      </c>
      <c r="B10542" s="153">
        <v>20123293</v>
      </c>
      <c r="C10542" s="295"/>
    </row>
    <row r="10543" spans="1:3" x14ac:dyDescent="0.3">
      <c r="A10543" s="153">
        <v>8295</v>
      </c>
      <c r="B10543" s="153">
        <v>20123294</v>
      </c>
      <c r="C10543" s="295"/>
    </row>
    <row r="10544" spans="1:3" x14ac:dyDescent="0.3">
      <c r="A10544" s="153">
        <v>8296</v>
      </c>
      <c r="B10544" s="153">
        <v>20123295</v>
      </c>
      <c r="C10544" s="295"/>
    </row>
    <row r="10545" spans="1:3" x14ac:dyDescent="0.3">
      <c r="A10545" s="153">
        <v>8297</v>
      </c>
      <c r="B10545" s="153">
        <v>20123296</v>
      </c>
      <c r="C10545" s="295"/>
    </row>
    <row r="10546" spans="1:3" x14ac:dyDescent="0.3">
      <c r="A10546" s="153">
        <v>8298</v>
      </c>
      <c r="B10546" s="153">
        <v>20123297</v>
      </c>
      <c r="C10546" s="295"/>
    </row>
    <row r="10547" spans="1:3" x14ac:dyDescent="0.3">
      <c r="A10547" s="153">
        <v>8299</v>
      </c>
      <c r="B10547" s="153">
        <v>20123298</v>
      </c>
      <c r="C10547" s="295"/>
    </row>
    <row r="10548" spans="1:3" x14ac:dyDescent="0.3">
      <c r="A10548" s="153">
        <v>8300</v>
      </c>
      <c r="B10548" s="153">
        <v>20123299</v>
      </c>
      <c r="C10548" s="295"/>
    </row>
    <row r="10549" spans="1:3" x14ac:dyDescent="0.3">
      <c r="A10549" s="153">
        <v>8301</v>
      </c>
      <c r="B10549" s="153">
        <v>20123300</v>
      </c>
      <c r="C10549" s="295"/>
    </row>
    <row r="10550" spans="1:3" x14ac:dyDescent="0.3">
      <c r="A10550" s="153">
        <v>8302</v>
      </c>
      <c r="B10550" s="153">
        <v>20123301</v>
      </c>
      <c r="C10550" s="295"/>
    </row>
    <row r="10551" spans="1:3" x14ac:dyDescent="0.3">
      <c r="A10551" s="153">
        <v>8303</v>
      </c>
      <c r="B10551" s="153">
        <v>20123302</v>
      </c>
      <c r="C10551" s="295"/>
    </row>
    <row r="10552" spans="1:3" x14ac:dyDescent="0.3">
      <c r="A10552" s="153">
        <v>8304</v>
      </c>
      <c r="B10552" s="153">
        <v>20123303</v>
      </c>
      <c r="C10552" s="295"/>
    </row>
    <row r="10553" spans="1:3" x14ac:dyDescent="0.3">
      <c r="A10553" s="153">
        <v>8305</v>
      </c>
      <c r="B10553" s="153">
        <v>20123304</v>
      </c>
      <c r="C10553" s="295"/>
    </row>
    <row r="10554" spans="1:3" x14ac:dyDescent="0.3">
      <c r="A10554" s="153">
        <v>8306</v>
      </c>
      <c r="B10554" s="153">
        <v>20123305</v>
      </c>
      <c r="C10554" s="295"/>
    </row>
    <row r="10555" spans="1:3" x14ac:dyDescent="0.3">
      <c r="A10555" s="153">
        <v>8307</v>
      </c>
      <c r="B10555" s="153">
        <v>20123306</v>
      </c>
      <c r="C10555" s="295"/>
    </row>
    <row r="10556" spans="1:3" x14ac:dyDescent="0.3">
      <c r="A10556" s="153">
        <v>8308</v>
      </c>
      <c r="B10556" s="153">
        <v>20123307</v>
      </c>
      <c r="C10556" s="295"/>
    </row>
    <row r="10557" spans="1:3" x14ac:dyDescent="0.3">
      <c r="A10557" s="153">
        <v>8309</v>
      </c>
      <c r="B10557" s="153">
        <v>20123308</v>
      </c>
      <c r="C10557" s="295"/>
    </row>
    <row r="10558" spans="1:3" x14ac:dyDescent="0.3">
      <c r="A10558" s="153">
        <v>8310</v>
      </c>
      <c r="B10558" s="153">
        <v>20123309</v>
      </c>
      <c r="C10558" s="295"/>
    </row>
    <row r="10559" spans="1:3" x14ac:dyDescent="0.3">
      <c r="A10559" s="153">
        <v>8311</v>
      </c>
      <c r="B10559" s="153">
        <v>20123310</v>
      </c>
      <c r="C10559" s="295"/>
    </row>
    <row r="10560" spans="1:3" x14ac:dyDescent="0.3">
      <c r="A10560" s="153">
        <v>8312</v>
      </c>
      <c r="B10560" s="153">
        <v>20123311</v>
      </c>
      <c r="C10560" s="295"/>
    </row>
    <row r="10561" spans="1:3" x14ac:dyDescent="0.3">
      <c r="A10561" s="153">
        <v>8313</v>
      </c>
      <c r="B10561" s="153">
        <v>20123312</v>
      </c>
      <c r="C10561" s="295"/>
    </row>
    <row r="10562" spans="1:3" x14ac:dyDescent="0.3">
      <c r="A10562" s="153">
        <v>8314</v>
      </c>
      <c r="B10562" s="153">
        <v>20123313</v>
      </c>
      <c r="C10562" s="295"/>
    </row>
    <row r="10563" spans="1:3" x14ac:dyDescent="0.3">
      <c r="A10563" s="153">
        <v>8315</v>
      </c>
      <c r="B10563" s="153">
        <v>20123314</v>
      </c>
      <c r="C10563" s="295"/>
    </row>
    <row r="10564" spans="1:3" x14ac:dyDescent="0.3">
      <c r="A10564" s="153">
        <v>8316</v>
      </c>
      <c r="B10564" s="153">
        <v>20123315</v>
      </c>
      <c r="C10564" s="295"/>
    </row>
    <row r="10565" spans="1:3" x14ac:dyDescent="0.3">
      <c r="A10565" s="153">
        <v>8317</v>
      </c>
      <c r="B10565" s="153">
        <v>20123316</v>
      </c>
      <c r="C10565" s="295"/>
    </row>
    <row r="10566" spans="1:3" x14ac:dyDescent="0.3">
      <c r="A10566" s="153">
        <v>8318</v>
      </c>
      <c r="B10566" s="153">
        <v>20123317</v>
      </c>
      <c r="C10566" s="295"/>
    </row>
    <row r="10567" spans="1:3" x14ac:dyDescent="0.3">
      <c r="A10567" s="153">
        <v>8319</v>
      </c>
      <c r="B10567" s="153">
        <v>20123318</v>
      </c>
      <c r="C10567" s="295"/>
    </row>
    <row r="10568" spans="1:3" x14ac:dyDescent="0.3">
      <c r="A10568" s="153">
        <v>8320</v>
      </c>
      <c r="B10568" s="153">
        <v>20123319</v>
      </c>
      <c r="C10568" s="295"/>
    </row>
    <row r="10569" spans="1:3" x14ac:dyDescent="0.3">
      <c r="A10569" s="153">
        <v>8321</v>
      </c>
      <c r="B10569" s="153">
        <v>20123320</v>
      </c>
      <c r="C10569" s="295"/>
    </row>
    <row r="10570" spans="1:3" x14ac:dyDescent="0.3">
      <c r="A10570" s="153">
        <v>8322</v>
      </c>
      <c r="B10570" s="153">
        <v>20123321</v>
      </c>
      <c r="C10570" s="295"/>
    </row>
    <row r="10571" spans="1:3" x14ac:dyDescent="0.3">
      <c r="A10571" s="153">
        <v>8323</v>
      </c>
      <c r="B10571" s="153">
        <v>20123322</v>
      </c>
      <c r="C10571" s="295"/>
    </row>
    <row r="10572" spans="1:3" x14ac:dyDescent="0.3">
      <c r="A10572" s="153">
        <v>8324</v>
      </c>
      <c r="B10572" s="153">
        <v>20123323</v>
      </c>
      <c r="C10572" s="295"/>
    </row>
    <row r="10573" spans="1:3" x14ac:dyDescent="0.3">
      <c r="A10573" s="153">
        <v>8325</v>
      </c>
      <c r="B10573" s="153">
        <v>20123324</v>
      </c>
      <c r="C10573" s="295"/>
    </row>
    <row r="10574" spans="1:3" x14ac:dyDescent="0.3">
      <c r="A10574" s="153">
        <v>8326</v>
      </c>
      <c r="B10574" s="153">
        <v>20123325</v>
      </c>
      <c r="C10574" s="295"/>
    </row>
    <row r="10575" spans="1:3" x14ac:dyDescent="0.3">
      <c r="A10575" s="153">
        <v>8327</v>
      </c>
      <c r="B10575" s="153">
        <v>20123326</v>
      </c>
      <c r="C10575" s="295"/>
    </row>
    <row r="10576" spans="1:3" x14ac:dyDescent="0.3">
      <c r="A10576" s="153">
        <v>8328</v>
      </c>
      <c r="B10576" s="153">
        <v>20123327</v>
      </c>
      <c r="C10576" s="295"/>
    </row>
    <row r="10577" spans="1:3" x14ac:dyDescent="0.3">
      <c r="A10577" s="153">
        <v>8329</v>
      </c>
      <c r="B10577" s="153">
        <v>20123328</v>
      </c>
      <c r="C10577" s="295"/>
    </row>
    <row r="10578" spans="1:3" x14ac:dyDescent="0.3">
      <c r="A10578" s="153">
        <v>8330</v>
      </c>
      <c r="B10578" s="153">
        <v>20123329</v>
      </c>
      <c r="C10578" s="295"/>
    </row>
    <row r="10579" spans="1:3" x14ac:dyDescent="0.3">
      <c r="A10579" s="153">
        <v>8331</v>
      </c>
      <c r="B10579" s="153">
        <v>20123330</v>
      </c>
      <c r="C10579" s="295"/>
    </row>
    <row r="10580" spans="1:3" x14ac:dyDescent="0.3">
      <c r="A10580" s="153">
        <v>8332</v>
      </c>
      <c r="B10580" s="153">
        <v>20123331</v>
      </c>
      <c r="C10580" s="295"/>
    </row>
    <row r="10581" spans="1:3" x14ac:dyDescent="0.3">
      <c r="A10581" s="153">
        <v>8333</v>
      </c>
      <c r="B10581" s="153">
        <v>20123332</v>
      </c>
      <c r="C10581" s="295"/>
    </row>
    <row r="10582" spans="1:3" x14ac:dyDescent="0.3">
      <c r="A10582" s="153">
        <v>8334</v>
      </c>
      <c r="B10582" s="153">
        <v>20123333</v>
      </c>
      <c r="C10582" s="295"/>
    </row>
    <row r="10583" spans="1:3" x14ac:dyDescent="0.3">
      <c r="A10583" s="153">
        <v>8335</v>
      </c>
      <c r="B10583" s="153">
        <v>20123334</v>
      </c>
      <c r="C10583" s="295"/>
    </row>
    <row r="10584" spans="1:3" x14ac:dyDescent="0.3">
      <c r="A10584" s="153">
        <v>8336</v>
      </c>
      <c r="B10584" s="153">
        <v>20123335</v>
      </c>
      <c r="C10584" s="295"/>
    </row>
    <row r="10585" spans="1:3" x14ac:dyDescent="0.3">
      <c r="A10585" s="153">
        <v>8337</v>
      </c>
      <c r="B10585" s="153">
        <v>20123336</v>
      </c>
      <c r="C10585" s="295"/>
    </row>
    <row r="10586" spans="1:3" x14ac:dyDescent="0.3">
      <c r="A10586" s="153">
        <v>8338</v>
      </c>
      <c r="B10586" s="153">
        <v>20123337</v>
      </c>
      <c r="C10586" s="295"/>
    </row>
    <row r="10587" spans="1:3" x14ac:dyDescent="0.3">
      <c r="A10587" s="153">
        <v>8339</v>
      </c>
      <c r="B10587" s="153">
        <v>20123338</v>
      </c>
      <c r="C10587" s="295"/>
    </row>
    <row r="10588" spans="1:3" x14ac:dyDescent="0.3">
      <c r="A10588" s="153">
        <v>8340</v>
      </c>
      <c r="B10588" s="153">
        <v>20123339</v>
      </c>
      <c r="C10588" s="295"/>
    </row>
    <row r="10589" spans="1:3" x14ac:dyDescent="0.3">
      <c r="A10589" s="153">
        <v>8341</v>
      </c>
      <c r="B10589" s="153">
        <v>20123340</v>
      </c>
      <c r="C10589" s="295"/>
    </row>
    <row r="10590" spans="1:3" x14ac:dyDescent="0.3">
      <c r="A10590" s="153">
        <v>8342</v>
      </c>
      <c r="B10590" s="153">
        <v>20123341</v>
      </c>
      <c r="C10590" s="295"/>
    </row>
    <row r="10591" spans="1:3" x14ac:dyDescent="0.3">
      <c r="A10591" s="153">
        <v>8343</v>
      </c>
      <c r="B10591" s="153">
        <v>20123342</v>
      </c>
      <c r="C10591" s="295"/>
    </row>
    <row r="10592" spans="1:3" x14ac:dyDescent="0.3">
      <c r="A10592" s="153">
        <v>8344</v>
      </c>
      <c r="B10592" s="153">
        <v>20123343</v>
      </c>
      <c r="C10592" s="295"/>
    </row>
    <row r="10593" spans="1:3" x14ac:dyDescent="0.3">
      <c r="A10593" s="153">
        <v>8345</v>
      </c>
      <c r="B10593" s="153">
        <v>20123344</v>
      </c>
      <c r="C10593" s="295"/>
    </row>
    <row r="10594" spans="1:3" x14ac:dyDescent="0.3">
      <c r="A10594" s="153">
        <v>8346</v>
      </c>
      <c r="B10594" s="153">
        <v>20123345</v>
      </c>
      <c r="C10594" s="295"/>
    </row>
    <row r="10595" spans="1:3" x14ac:dyDescent="0.3">
      <c r="A10595" s="153">
        <v>8347</v>
      </c>
      <c r="B10595" s="153">
        <v>20123346</v>
      </c>
      <c r="C10595" s="295"/>
    </row>
    <row r="10596" spans="1:3" x14ac:dyDescent="0.3">
      <c r="A10596" s="153">
        <v>8348</v>
      </c>
      <c r="B10596" s="153">
        <v>20123347</v>
      </c>
      <c r="C10596" s="295"/>
    </row>
    <row r="10597" spans="1:3" x14ac:dyDescent="0.3">
      <c r="A10597" s="153">
        <v>8349</v>
      </c>
      <c r="B10597" s="153">
        <v>20123348</v>
      </c>
      <c r="C10597" s="295"/>
    </row>
    <row r="10598" spans="1:3" x14ac:dyDescent="0.3">
      <c r="A10598" s="153">
        <v>8350</v>
      </c>
      <c r="B10598" s="153">
        <v>20123349</v>
      </c>
      <c r="C10598" s="295"/>
    </row>
    <row r="10599" spans="1:3" x14ac:dyDescent="0.3">
      <c r="A10599" s="153">
        <v>8351</v>
      </c>
      <c r="B10599" s="153">
        <v>20123350</v>
      </c>
      <c r="C10599" s="295"/>
    </row>
    <row r="10600" spans="1:3" x14ac:dyDescent="0.3">
      <c r="A10600" s="153">
        <v>8352</v>
      </c>
      <c r="B10600" s="153">
        <v>20123351</v>
      </c>
      <c r="C10600" s="295"/>
    </row>
    <row r="10601" spans="1:3" x14ac:dyDescent="0.3">
      <c r="A10601" s="153">
        <v>8353</v>
      </c>
      <c r="B10601" s="153">
        <v>20123352</v>
      </c>
      <c r="C10601" s="295"/>
    </row>
    <row r="10602" spans="1:3" x14ac:dyDescent="0.3">
      <c r="A10602" s="153">
        <v>8354</v>
      </c>
      <c r="B10602" s="153">
        <v>20123353</v>
      </c>
      <c r="C10602" s="295"/>
    </row>
    <row r="10603" spans="1:3" x14ac:dyDescent="0.3">
      <c r="A10603" s="153">
        <v>8355</v>
      </c>
      <c r="B10603" s="153">
        <v>20123354</v>
      </c>
      <c r="C10603" s="295"/>
    </row>
    <row r="10604" spans="1:3" x14ac:dyDescent="0.3">
      <c r="A10604" s="153">
        <v>8356</v>
      </c>
      <c r="B10604" s="153">
        <v>20123355</v>
      </c>
      <c r="C10604" s="295"/>
    </row>
    <row r="10605" spans="1:3" x14ac:dyDescent="0.3">
      <c r="A10605" s="153">
        <v>8357</v>
      </c>
      <c r="B10605" s="153">
        <v>20123356</v>
      </c>
      <c r="C10605" s="295"/>
    </row>
    <row r="10606" spans="1:3" x14ac:dyDescent="0.3">
      <c r="A10606" s="153">
        <v>8358</v>
      </c>
      <c r="B10606" s="153">
        <v>20123357</v>
      </c>
      <c r="C10606" s="295"/>
    </row>
    <row r="10607" spans="1:3" x14ac:dyDescent="0.3">
      <c r="A10607" s="153">
        <v>8359</v>
      </c>
      <c r="B10607" s="153">
        <v>20123358</v>
      </c>
      <c r="C10607" s="295"/>
    </row>
    <row r="10608" spans="1:3" x14ac:dyDescent="0.3">
      <c r="A10608" s="153">
        <v>8360</v>
      </c>
      <c r="B10608" s="153">
        <v>20123359</v>
      </c>
      <c r="C10608" s="295"/>
    </row>
    <row r="10609" spans="1:3" x14ac:dyDescent="0.3">
      <c r="A10609" s="153">
        <v>8361</v>
      </c>
      <c r="B10609" s="153">
        <v>20123360</v>
      </c>
      <c r="C10609" s="295"/>
    </row>
    <row r="10610" spans="1:3" x14ac:dyDescent="0.3">
      <c r="A10610" s="153">
        <v>8362</v>
      </c>
      <c r="B10610" s="153">
        <v>20123361</v>
      </c>
      <c r="C10610" s="295"/>
    </row>
    <row r="10611" spans="1:3" x14ac:dyDescent="0.3">
      <c r="A10611" s="153">
        <v>8363</v>
      </c>
      <c r="B10611" s="153">
        <v>20123362</v>
      </c>
      <c r="C10611" s="295"/>
    </row>
    <row r="10612" spans="1:3" x14ac:dyDescent="0.3">
      <c r="A10612" s="153">
        <v>8364</v>
      </c>
      <c r="B10612" s="153">
        <v>20123363</v>
      </c>
      <c r="C10612" s="295"/>
    </row>
    <row r="10613" spans="1:3" x14ac:dyDescent="0.3">
      <c r="A10613" s="153">
        <v>8365</v>
      </c>
      <c r="B10613" s="153">
        <v>20123364</v>
      </c>
      <c r="C10613" s="295"/>
    </row>
    <row r="10614" spans="1:3" x14ac:dyDescent="0.3">
      <c r="A10614" s="153">
        <v>8366</v>
      </c>
      <c r="B10614" s="153">
        <v>20123365</v>
      </c>
      <c r="C10614" s="295"/>
    </row>
    <row r="10615" spans="1:3" x14ac:dyDescent="0.3">
      <c r="A10615" s="153">
        <v>8367</v>
      </c>
      <c r="B10615" s="153">
        <v>20123366</v>
      </c>
      <c r="C10615" s="295"/>
    </row>
    <row r="10616" spans="1:3" x14ac:dyDescent="0.3">
      <c r="A10616" s="153">
        <v>8368</v>
      </c>
      <c r="B10616" s="153">
        <v>20123367</v>
      </c>
      <c r="C10616" s="295"/>
    </row>
    <row r="10617" spans="1:3" x14ac:dyDescent="0.3">
      <c r="A10617" s="153">
        <v>8369</v>
      </c>
      <c r="B10617" s="153">
        <v>20123368</v>
      </c>
      <c r="C10617" s="295"/>
    </row>
    <row r="10618" spans="1:3" x14ac:dyDescent="0.3">
      <c r="A10618" s="153">
        <v>8370</v>
      </c>
      <c r="B10618" s="153">
        <v>20123369</v>
      </c>
      <c r="C10618" s="295"/>
    </row>
    <row r="10619" spans="1:3" x14ac:dyDescent="0.3">
      <c r="A10619" s="153">
        <v>8371</v>
      </c>
      <c r="B10619" s="153">
        <v>20123370</v>
      </c>
      <c r="C10619" s="295"/>
    </row>
    <row r="10620" spans="1:3" x14ac:dyDescent="0.3">
      <c r="A10620" s="153">
        <v>8372</v>
      </c>
      <c r="B10620" s="153">
        <v>20123371</v>
      </c>
      <c r="C10620" s="295"/>
    </row>
    <row r="10621" spans="1:3" x14ac:dyDescent="0.3">
      <c r="A10621" s="153">
        <v>8373</v>
      </c>
      <c r="B10621" s="153">
        <v>20123372</v>
      </c>
      <c r="C10621" s="295"/>
    </row>
    <row r="10622" spans="1:3" x14ac:dyDescent="0.3">
      <c r="A10622" s="153">
        <v>8374</v>
      </c>
      <c r="B10622" s="153">
        <v>20123373</v>
      </c>
      <c r="C10622" s="295"/>
    </row>
    <row r="10623" spans="1:3" x14ac:dyDescent="0.3">
      <c r="A10623" s="153">
        <v>8375</v>
      </c>
      <c r="B10623" s="153">
        <v>20123374</v>
      </c>
      <c r="C10623" s="295"/>
    </row>
    <row r="10624" spans="1:3" x14ac:dyDescent="0.3">
      <c r="A10624" s="153">
        <v>8376</v>
      </c>
      <c r="B10624" s="153">
        <v>20123375</v>
      </c>
      <c r="C10624" s="295"/>
    </row>
    <row r="10625" spans="1:3" x14ac:dyDescent="0.3">
      <c r="A10625" s="153">
        <v>8377</v>
      </c>
      <c r="B10625" s="153">
        <v>20123376</v>
      </c>
      <c r="C10625" s="295"/>
    </row>
    <row r="10626" spans="1:3" x14ac:dyDescent="0.3">
      <c r="A10626" s="153">
        <v>8378</v>
      </c>
      <c r="B10626" s="153">
        <v>20123377</v>
      </c>
      <c r="C10626" s="295"/>
    </row>
    <row r="10627" spans="1:3" x14ac:dyDescent="0.3">
      <c r="A10627" s="153">
        <v>8379</v>
      </c>
      <c r="B10627" s="153">
        <v>20123378</v>
      </c>
      <c r="C10627" s="295"/>
    </row>
    <row r="10628" spans="1:3" x14ac:dyDescent="0.3">
      <c r="A10628" s="153">
        <v>8380</v>
      </c>
      <c r="B10628" s="153">
        <v>20123379</v>
      </c>
      <c r="C10628" s="295"/>
    </row>
    <row r="10629" spans="1:3" x14ac:dyDescent="0.3">
      <c r="A10629" s="153">
        <v>8381</v>
      </c>
      <c r="B10629" s="153">
        <v>20123380</v>
      </c>
      <c r="C10629" s="295"/>
    </row>
    <row r="10630" spans="1:3" x14ac:dyDescent="0.3">
      <c r="A10630" s="153">
        <v>8382</v>
      </c>
      <c r="B10630" s="153">
        <v>20123381</v>
      </c>
      <c r="C10630" s="295"/>
    </row>
    <row r="10631" spans="1:3" x14ac:dyDescent="0.3">
      <c r="A10631" s="153">
        <v>8383</v>
      </c>
      <c r="B10631" s="153">
        <v>20123382</v>
      </c>
      <c r="C10631" s="295"/>
    </row>
    <row r="10632" spans="1:3" x14ac:dyDescent="0.3">
      <c r="A10632" s="153">
        <v>8384</v>
      </c>
      <c r="B10632" s="153">
        <v>20123383</v>
      </c>
      <c r="C10632" s="295"/>
    </row>
    <row r="10633" spans="1:3" x14ac:dyDescent="0.3">
      <c r="A10633" s="153">
        <v>8385</v>
      </c>
      <c r="B10633" s="153">
        <v>20123384</v>
      </c>
      <c r="C10633" s="295"/>
    </row>
    <row r="10634" spans="1:3" x14ac:dyDescent="0.3">
      <c r="A10634" s="153">
        <v>8386</v>
      </c>
      <c r="B10634" s="153">
        <v>20123385</v>
      </c>
      <c r="C10634" s="295"/>
    </row>
    <row r="10635" spans="1:3" x14ac:dyDescent="0.3">
      <c r="A10635" s="153">
        <v>8387</v>
      </c>
      <c r="B10635" s="153">
        <v>20123386</v>
      </c>
      <c r="C10635" s="295"/>
    </row>
    <row r="10636" spans="1:3" x14ac:dyDescent="0.3">
      <c r="A10636" s="153">
        <v>8388</v>
      </c>
      <c r="B10636" s="153">
        <v>20123387</v>
      </c>
      <c r="C10636" s="295"/>
    </row>
    <row r="10637" spans="1:3" x14ac:dyDescent="0.3">
      <c r="A10637" s="153">
        <v>8389</v>
      </c>
      <c r="B10637" s="153">
        <v>20123388</v>
      </c>
      <c r="C10637" s="295"/>
    </row>
    <row r="10638" spans="1:3" x14ac:dyDescent="0.3">
      <c r="A10638" s="153">
        <v>8390</v>
      </c>
      <c r="B10638" s="153">
        <v>20123389</v>
      </c>
      <c r="C10638" s="295"/>
    </row>
    <row r="10639" spans="1:3" x14ac:dyDescent="0.3">
      <c r="A10639" s="153">
        <v>8391</v>
      </c>
      <c r="B10639" s="153">
        <v>20123390</v>
      </c>
      <c r="C10639" s="295"/>
    </row>
    <row r="10640" spans="1:3" x14ac:dyDescent="0.3">
      <c r="A10640" s="153">
        <v>8392</v>
      </c>
      <c r="B10640" s="153">
        <v>20123391</v>
      </c>
      <c r="C10640" s="295"/>
    </row>
    <row r="10641" spans="1:3" x14ac:dyDescent="0.3">
      <c r="A10641" s="153">
        <v>8393</v>
      </c>
      <c r="B10641" s="153">
        <v>20123392</v>
      </c>
      <c r="C10641" s="295"/>
    </row>
    <row r="10642" spans="1:3" x14ac:dyDescent="0.3">
      <c r="A10642" s="153">
        <v>8394</v>
      </c>
      <c r="B10642" s="153">
        <v>20123393</v>
      </c>
      <c r="C10642" s="295"/>
    </row>
    <row r="10643" spans="1:3" x14ac:dyDescent="0.3">
      <c r="A10643" s="153">
        <v>8395</v>
      </c>
      <c r="B10643" s="153">
        <v>20123394</v>
      </c>
      <c r="C10643" s="295"/>
    </row>
    <row r="10644" spans="1:3" x14ac:dyDescent="0.3">
      <c r="A10644" s="153">
        <v>8396</v>
      </c>
      <c r="B10644" s="153">
        <v>20123395</v>
      </c>
      <c r="C10644" s="295"/>
    </row>
    <row r="10645" spans="1:3" x14ac:dyDescent="0.3">
      <c r="A10645" s="153">
        <v>8397</v>
      </c>
      <c r="B10645" s="153">
        <v>20123396</v>
      </c>
      <c r="C10645" s="295"/>
    </row>
    <row r="10646" spans="1:3" x14ac:dyDescent="0.3">
      <c r="A10646" s="153">
        <v>8398</v>
      </c>
      <c r="B10646" s="153">
        <v>20123397</v>
      </c>
      <c r="C10646" s="295"/>
    </row>
    <row r="10647" spans="1:3" x14ac:dyDescent="0.3">
      <c r="A10647" s="153">
        <v>8399</v>
      </c>
      <c r="B10647" s="153">
        <v>20123398</v>
      </c>
      <c r="C10647" s="295"/>
    </row>
    <row r="10648" spans="1:3" x14ac:dyDescent="0.3">
      <c r="A10648" s="153">
        <v>8400</v>
      </c>
      <c r="B10648" s="153">
        <v>20123399</v>
      </c>
      <c r="C10648" s="295"/>
    </row>
    <row r="10649" spans="1:3" x14ac:dyDescent="0.3">
      <c r="A10649" s="153">
        <v>8401</v>
      </c>
      <c r="B10649" s="153">
        <v>20123400</v>
      </c>
      <c r="C10649" s="295"/>
    </row>
    <row r="10650" spans="1:3" x14ac:dyDescent="0.3">
      <c r="A10650" s="153">
        <v>8402</v>
      </c>
      <c r="B10650" s="153">
        <v>20123401</v>
      </c>
      <c r="C10650" s="295"/>
    </row>
    <row r="10651" spans="1:3" x14ac:dyDescent="0.3">
      <c r="A10651" s="153">
        <v>8403</v>
      </c>
      <c r="B10651" s="153">
        <v>20123402</v>
      </c>
      <c r="C10651" s="295"/>
    </row>
    <row r="10652" spans="1:3" x14ac:dyDescent="0.3">
      <c r="A10652" s="153">
        <v>8404</v>
      </c>
      <c r="B10652" s="153">
        <v>20123403</v>
      </c>
      <c r="C10652" s="295"/>
    </row>
    <row r="10653" spans="1:3" x14ac:dyDescent="0.3">
      <c r="A10653" s="153">
        <v>8405</v>
      </c>
      <c r="B10653" s="153">
        <v>20123404</v>
      </c>
      <c r="C10653" s="295"/>
    </row>
    <row r="10654" spans="1:3" x14ac:dyDescent="0.3">
      <c r="A10654" s="153">
        <v>8406</v>
      </c>
      <c r="B10654" s="153">
        <v>20123405</v>
      </c>
      <c r="C10654" s="295"/>
    </row>
    <row r="10655" spans="1:3" x14ac:dyDescent="0.3">
      <c r="A10655" s="153">
        <v>8407</v>
      </c>
      <c r="B10655" s="153">
        <v>20123406</v>
      </c>
      <c r="C10655" s="295"/>
    </row>
    <row r="10656" spans="1:3" x14ac:dyDescent="0.3">
      <c r="A10656" s="153">
        <v>8408</v>
      </c>
      <c r="B10656" s="153">
        <v>20123407</v>
      </c>
      <c r="C10656" s="295"/>
    </row>
    <row r="10657" spans="1:3" x14ac:dyDescent="0.3">
      <c r="A10657" s="153">
        <v>8409</v>
      </c>
      <c r="B10657" s="153">
        <v>20123408</v>
      </c>
      <c r="C10657" s="295"/>
    </row>
    <row r="10658" spans="1:3" x14ac:dyDescent="0.3">
      <c r="A10658" s="153">
        <v>8410</v>
      </c>
      <c r="B10658" s="153">
        <v>20123409</v>
      </c>
      <c r="C10658" s="295"/>
    </row>
    <row r="10659" spans="1:3" x14ac:dyDescent="0.3">
      <c r="A10659" s="153">
        <v>8411</v>
      </c>
      <c r="B10659" s="153">
        <v>20123410</v>
      </c>
      <c r="C10659" s="295"/>
    </row>
    <row r="10660" spans="1:3" x14ac:dyDescent="0.3">
      <c r="A10660" s="153">
        <v>8412</v>
      </c>
      <c r="B10660" s="153">
        <v>20123411</v>
      </c>
      <c r="C10660" s="295"/>
    </row>
    <row r="10661" spans="1:3" x14ac:dyDescent="0.3">
      <c r="A10661" s="153">
        <v>8413</v>
      </c>
      <c r="B10661" s="153">
        <v>20123412</v>
      </c>
      <c r="C10661" s="295"/>
    </row>
    <row r="10662" spans="1:3" x14ac:dyDescent="0.3">
      <c r="A10662" s="153">
        <v>8414</v>
      </c>
      <c r="B10662" s="153">
        <v>20123413</v>
      </c>
      <c r="C10662" s="295"/>
    </row>
    <row r="10663" spans="1:3" x14ac:dyDescent="0.3">
      <c r="A10663" s="153">
        <v>8415</v>
      </c>
      <c r="B10663" s="153">
        <v>20123414</v>
      </c>
      <c r="C10663" s="295"/>
    </row>
    <row r="10664" spans="1:3" x14ac:dyDescent="0.3">
      <c r="A10664" s="153">
        <v>8416</v>
      </c>
      <c r="B10664" s="153">
        <v>20123415</v>
      </c>
      <c r="C10664" s="295"/>
    </row>
    <row r="10665" spans="1:3" x14ac:dyDescent="0.3">
      <c r="A10665" s="153">
        <v>8417</v>
      </c>
      <c r="B10665" s="153">
        <v>20123416</v>
      </c>
      <c r="C10665" s="295"/>
    </row>
    <row r="10666" spans="1:3" x14ac:dyDescent="0.3">
      <c r="A10666" s="153">
        <v>8418</v>
      </c>
      <c r="B10666" s="153">
        <v>20123417</v>
      </c>
      <c r="C10666" s="295"/>
    </row>
    <row r="10667" spans="1:3" x14ac:dyDescent="0.3">
      <c r="A10667" s="153">
        <v>8419</v>
      </c>
      <c r="B10667" s="153">
        <v>20123418</v>
      </c>
      <c r="C10667" s="295"/>
    </row>
    <row r="10668" spans="1:3" x14ac:dyDescent="0.3">
      <c r="A10668" s="153">
        <v>8420</v>
      </c>
      <c r="B10668" s="153">
        <v>20123419</v>
      </c>
      <c r="C10668" s="295"/>
    </row>
    <row r="10669" spans="1:3" x14ac:dyDescent="0.3">
      <c r="A10669" s="153">
        <v>8421</v>
      </c>
      <c r="B10669" s="153">
        <v>20123420</v>
      </c>
      <c r="C10669" s="295"/>
    </row>
    <row r="10670" spans="1:3" x14ac:dyDescent="0.3">
      <c r="A10670" s="153">
        <v>8422</v>
      </c>
      <c r="B10670" s="153">
        <v>20123421</v>
      </c>
      <c r="C10670" s="295"/>
    </row>
    <row r="10671" spans="1:3" x14ac:dyDescent="0.3">
      <c r="A10671" s="153">
        <v>8423</v>
      </c>
      <c r="B10671" s="153">
        <v>20123422</v>
      </c>
      <c r="C10671" s="295"/>
    </row>
    <row r="10672" spans="1:3" x14ac:dyDescent="0.3">
      <c r="A10672" s="153">
        <v>8424</v>
      </c>
      <c r="B10672" s="153">
        <v>20123423</v>
      </c>
      <c r="C10672" s="295"/>
    </row>
    <row r="10673" spans="1:3" x14ac:dyDescent="0.3">
      <c r="A10673" s="153">
        <v>8425</v>
      </c>
      <c r="B10673" s="153">
        <v>20123424</v>
      </c>
      <c r="C10673" s="295"/>
    </row>
    <row r="10674" spans="1:3" x14ac:dyDescent="0.3">
      <c r="A10674" s="153">
        <v>8426</v>
      </c>
      <c r="B10674" s="153">
        <v>20123425</v>
      </c>
      <c r="C10674" s="295"/>
    </row>
    <row r="10675" spans="1:3" x14ac:dyDescent="0.3">
      <c r="A10675" s="153">
        <v>8427</v>
      </c>
      <c r="B10675" s="153">
        <v>20123426</v>
      </c>
      <c r="C10675" s="295"/>
    </row>
    <row r="10676" spans="1:3" x14ac:dyDescent="0.3">
      <c r="A10676" s="153">
        <v>8428</v>
      </c>
      <c r="B10676" s="153">
        <v>20123427</v>
      </c>
      <c r="C10676" s="295"/>
    </row>
    <row r="10677" spans="1:3" x14ac:dyDescent="0.3">
      <c r="A10677" s="153">
        <v>8429</v>
      </c>
      <c r="B10677" s="153">
        <v>20123428</v>
      </c>
      <c r="C10677" s="295"/>
    </row>
    <row r="10678" spans="1:3" x14ac:dyDescent="0.3">
      <c r="A10678" s="153">
        <v>8430</v>
      </c>
      <c r="B10678" s="153">
        <v>20123429</v>
      </c>
      <c r="C10678" s="295"/>
    </row>
    <row r="10679" spans="1:3" x14ac:dyDescent="0.3">
      <c r="A10679" s="153">
        <v>8431</v>
      </c>
      <c r="B10679" s="153">
        <v>20123430</v>
      </c>
      <c r="C10679" s="295"/>
    </row>
    <row r="10680" spans="1:3" x14ac:dyDescent="0.3">
      <c r="A10680" s="153">
        <v>8432</v>
      </c>
      <c r="B10680" s="153">
        <v>20123431</v>
      </c>
      <c r="C10680" s="295"/>
    </row>
    <row r="10681" spans="1:3" x14ac:dyDescent="0.3">
      <c r="A10681" s="153">
        <v>8433</v>
      </c>
      <c r="B10681" s="153">
        <v>20123432</v>
      </c>
      <c r="C10681" s="295"/>
    </row>
    <row r="10682" spans="1:3" x14ac:dyDescent="0.3">
      <c r="A10682" s="153">
        <v>8434</v>
      </c>
      <c r="B10682" s="153">
        <v>20123433</v>
      </c>
      <c r="C10682" s="295"/>
    </row>
    <row r="10683" spans="1:3" x14ac:dyDescent="0.3">
      <c r="A10683" s="153">
        <v>8435</v>
      </c>
      <c r="B10683" s="153">
        <v>20123434</v>
      </c>
      <c r="C10683" s="295"/>
    </row>
    <row r="10684" spans="1:3" x14ac:dyDescent="0.3">
      <c r="A10684" s="153">
        <v>8436</v>
      </c>
      <c r="B10684" s="153">
        <v>20123435</v>
      </c>
      <c r="C10684" s="295"/>
    </row>
    <row r="10685" spans="1:3" x14ac:dyDescent="0.3">
      <c r="A10685" s="153">
        <v>8437</v>
      </c>
      <c r="B10685" s="153">
        <v>20123436</v>
      </c>
      <c r="C10685" s="295"/>
    </row>
    <row r="10686" spans="1:3" x14ac:dyDescent="0.3">
      <c r="A10686" s="153">
        <v>8438</v>
      </c>
      <c r="B10686" s="153">
        <v>20123437</v>
      </c>
      <c r="C10686" s="295"/>
    </row>
    <row r="10687" spans="1:3" x14ac:dyDescent="0.3">
      <c r="A10687" s="153">
        <v>8439</v>
      </c>
      <c r="B10687" s="153">
        <v>20123438</v>
      </c>
      <c r="C10687" s="295"/>
    </row>
    <row r="10688" spans="1:3" x14ac:dyDescent="0.3">
      <c r="A10688" s="153">
        <v>8440</v>
      </c>
      <c r="B10688" s="153">
        <v>20123439</v>
      </c>
      <c r="C10688" s="295"/>
    </row>
    <row r="10689" spans="1:3" x14ac:dyDescent="0.3">
      <c r="A10689" s="153">
        <v>8441</v>
      </c>
      <c r="B10689" s="153">
        <v>20123440</v>
      </c>
      <c r="C10689" s="295"/>
    </row>
    <row r="10690" spans="1:3" x14ac:dyDescent="0.3">
      <c r="A10690" s="153">
        <v>8442</v>
      </c>
      <c r="B10690" s="153">
        <v>20123441</v>
      </c>
      <c r="C10690" s="295"/>
    </row>
    <row r="10691" spans="1:3" x14ac:dyDescent="0.3">
      <c r="A10691" s="153">
        <v>8443</v>
      </c>
      <c r="B10691" s="153">
        <v>20123442</v>
      </c>
      <c r="C10691" s="295"/>
    </row>
    <row r="10692" spans="1:3" x14ac:dyDescent="0.3">
      <c r="A10692" s="153">
        <v>8444</v>
      </c>
      <c r="B10692" s="153">
        <v>20123443</v>
      </c>
      <c r="C10692" s="295"/>
    </row>
    <row r="10693" spans="1:3" x14ac:dyDescent="0.3">
      <c r="A10693" s="153">
        <v>8445</v>
      </c>
      <c r="B10693" s="153">
        <v>20123444</v>
      </c>
      <c r="C10693" s="295"/>
    </row>
    <row r="10694" spans="1:3" x14ac:dyDescent="0.3">
      <c r="A10694" s="153">
        <v>8446</v>
      </c>
      <c r="B10694" s="153">
        <v>20123445</v>
      </c>
      <c r="C10694" s="295"/>
    </row>
    <row r="10695" spans="1:3" x14ac:dyDescent="0.3">
      <c r="A10695" s="153">
        <v>8447</v>
      </c>
      <c r="B10695" s="153">
        <v>20123446</v>
      </c>
      <c r="C10695" s="295"/>
    </row>
    <row r="10696" spans="1:3" x14ac:dyDescent="0.3">
      <c r="A10696" s="153">
        <v>8448</v>
      </c>
      <c r="B10696" s="153">
        <v>20123447</v>
      </c>
      <c r="C10696" s="295"/>
    </row>
    <row r="10697" spans="1:3" x14ac:dyDescent="0.3">
      <c r="A10697" s="153">
        <v>8449</v>
      </c>
      <c r="B10697" s="153">
        <v>20123448</v>
      </c>
      <c r="C10697" s="295"/>
    </row>
    <row r="10698" spans="1:3" x14ac:dyDescent="0.3">
      <c r="A10698" s="153">
        <v>8450</v>
      </c>
      <c r="B10698" s="153">
        <v>20123449</v>
      </c>
      <c r="C10698" s="295"/>
    </row>
    <row r="10699" spans="1:3" x14ac:dyDescent="0.3">
      <c r="A10699" s="153">
        <v>8451</v>
      </c>
      <c r="B10699" s="153">
        <v>20123450</v>
      </c>
      <c r="C10699" s="295"/>
    </row>
    <row r="10700" spans="1:3" x14ac:dyDescent="0.3">
      <c r="A10700" s="153">
        <v>8452</v>
      </c>
      <c r="B10700" s="153">
        <v>20123451</v>
      </c>
      <c r="C10700" s="295"/>
    </row>
    <row r="10701" spans="1:3" x14ac:dyDescent="0.3">
      <c r="A10701" s="153">
        <v>8453</v>
      </c>
      <c r="B10701" s="153">
        <v>20123452</v>
      </c>
      <c r="C10701" s="295"/>
    </row>
    <row r="10702" spans="1:3" x14ac:dyDescent="0.3">
      <c r="A10702" s="153">
        <v>8454</v>
      </c>
      <c r="B10702" s="153">
        <v>20123453</v>
      </c>
      <c r="C10702" s="295"/>
    </row>
    <row r="10703" spans="1:3" x14ac:dyDescent="0.3">
      <c r="A10703" s="153">
        <v>8455</v>
      </c>
      <c r="B10703" s="153">
        <v>20123454</v>
      </c>
      <c r="C10703" s="295"/>
    </row>
    <row r="10704" spans="1:3" x14ac:dyDescent="0.3">
      <c r="A10704" s="153">
        <v>8456</v>
      </c>
      <c r="B10704" s="153">
        <v>20123455</v>
      </c>
      <c r="C10704" s="295"/>
    </row>
    <row r="10705" spans="1:3" x14ac:dyDescent="0.3">
      <c r="A10705" s="153">
        <v>8457</v>
      </c>
      <c r="B10705" s="153">
        <v>20123456</v>
      </c>
      <c r="C10705" s="295"/>
    </row>
    <row r="10706" spans="1:3" x14ac:dyDescent="0.3">
      <c r="A10706" s="153">
        <v>8458</v>
      </c>
      <c r="B10706" s="153">
        <v>20123457</v>
      </c>
      <c r="C10706" s="295"/>
    </row>
    <row r="10707" spans="1:3" x14ac:dyDescent="0.3">
      <c r="A10707" s="153">
        <v>8459</v>
      </c>
      <c r="B10707" s="153">
        <v>20123458</v>
      </c>
      <c r="C10707" s="295"/>
    </row>
    <row r="10708" spans="1:3" x14ac:dyDescent="0.3">
      <c r="A10708" s="153">
        <v>8460</v>
      </c>
      <c r="B10708" s="153">
        <v>20123459</v>
      </c>
      <c r="C10708" s="295"/>
    </row>
    <row r="10709" spans="1:3" x14ac:dyDescent="0.3">
      <c r="A10709" s="153">
        <v>8461</v>
      </c>
      <c r="B10709" s="153">
        <v>20123460</v>
      </c>
      <c r="C10709" s="295"/>
    </row>
    <row r="10710" spans="1:3" x14ac:dyDescent="0.3">
      <c r="A10710" s="153">
        <v>8462</v>
      </c>
      <c r="B10710" s="153">
        <v>20123461</v>
      </c>
      <c r="C10710" s="295"/>
    </row>
    <row r="10711" spans="1:3" x14ac:dyDescent="0.3">
      <c r="A10711" s="153">
        <v>8463</v>
      </c>
      <c r="B10711" s="153">
        <v>20123462</v>
      </c>
      <c r="C10711" s="295"/>
    </row>
    <row r="10712" spans="1:3" x14ac:dyDescent="0.3">
      <c r="A10712" s="153">
        <v>8464</v>
      </c>
      <c r="B10712" s="153">
        <v>20123463</v>
      </c>
      <c r="C10712" s="295"/>
    </row>
    <row r="10713" spans="1:3" x14ac:dyDescent="0.3">
      <c r="A10713" s="153">
        <v>8465</v>
      </c>
      <c r="B10713" s="153">
        <v>20123464</v>
      </c>
      <c r="C10713" s="295"/>
    </row>
    <row r="10714" spans="1:3" x14ac:dyDescent="0.3">
      <c r="A10714" s="153">
        <v>8466</v>
      </c>
      <c r="B10714" s="153">
        <v>20123465</v>
      </c>
      <c r="C10714" s="295"/>
    </row>
    <row r="10715" spans="1:3" x14ac:dyDescent="0.3">
      <c r="A10715" s="153">
        <v>8467</v>
      </c>
      <c r="B10715" s="153">
        <v>20123466</v>
      </c>
      <c r="C10715" s="295"/>
    </row>
    <row r="10716" spans="1:3" x14ac:dyDescent="0.3">
      <c r="A10716" s="153">
        <v>8468</v>
      </c>
      <c r="B10716" s="153">
        <v>20123467</v>
      </c>
      <c r="C10716" s="295"/>
    </row>
    <row r="10717" spans="1:3" x14ac:dyDescent="0.3">
      <c r="A10717" s="153">
        <v>8469</v>
      </c>
      <c r="B10717" s="153">
        <v>20123468</v>
      </c>
      <c r="C10717" s="295"/>
    </row>
    <row r="10718" spans="1:3" x14ac:dyDescent="0.3">
      <c r="A10718" s="153">
        <v>8470</v>
      </c>
      <c r="B10718" s="153">
        <v>20123469</v>
      </c>
      <c r="C10718" s="295"/>
    </row>
    <row r="10719" spans="1:3" x14ac:dyDescent="0.3">
      <c r="A10719" s="153">
        <v>8471</v>
      </c>
      <c r="B10719" s="153">
        <v>20123470</v>
      </c>
      <c r="C10719" s="295"/>
    </row>
    <row r="10720" spans="1:3" x14ac:dyDescent="0.3">
      <c r="A10720" s="153">
        <v>8472</v>
      </c>
      <c r="B10720" s="153">
        <v>20123471</v>
      </c>
      <c r="C10720" s="295"/>
    </row>
    <row r="10721" spans="1:3" x14ac:dyDescent="0.3">
      <c r="A10721" s="153">
        <v>8473</v>
      </c>
      <c r="B10721" s="153">
        <v>20123472</v>
      </c>
      <c r="C10721" s="295"/>
    </row>
    <row r="10722" spans="1:3" x14ac:dyDescent="0.3">
      <c r="A10722" s="153">
        <v>8474</v>
      </c>
      <c r="B10722" s="153">
        <v>20123473</v>
      </c>
      <c r="C10722" s="295"/>
    </row>
    <row r="10723" spans="1:3" x14ac:dyDescent="0.3">
      <c r="A10723" s="153">
        <v>8475</v>
      </c>
      <c r="B10723" s="153">
        <v>20123474</v>
      </c>
      <c r="C10723" s="295"/>
    </row>
    <row r="10724" spans="1:3" x14ac:dyDescent="0.3">
      <c r="A10724" s="153">
        <v>8476</v>
      </c>
      <c r="B10724" s="153">
        <v>20123475</v>
      </c>
      <c r="C10724" s="295"/>
    </row>
    <row r="10725" spans="1:3" x14ac:dyDescent="0.3">
      <c r="A10725" s="153">
        <v>8477</v>
      </c>
      <c r="B10725" s="153">
        <v>20123476</v>
      </c>
      <c r="C10725" s="295"/>
    </row>
    <row r="10726" spans="1:3" x14ac:dyDescent="0.3">
      <c r="A10726" s="153">
        <v>8478</v>
      </c>
      <c r="B10726" s="153">
        <v>20123477</v>
      </c>
      <c r="C10726" s="295"/>
    </row>
    <row r="10727" spans="1:3" x14ac:dyDescent="0.3">
      <c r="A10727" s="153">
        <v>8479</v>
      </c>
      <c r="B10727" s="153">
        <v>20123478</v>
      </c>
      <c r="C10727" s="295"/>
    </row>
    <row r="10728" spans="1:3" x14ac:dyDescent="0.3">
      <c r="A10728" s="153">
        <v>8480</v>
      </c>
      <c r="B10728" s="153">
        <v>20123479</v>
      </c>
      <c r="C10728" s="295"/>
    </row>
    <row r="10729" spans="1:3" x14ac:dyDescent="0.3">
      <c r="A10729" s="153">
        <v>8481</v>
      </c>
      <c r="B10729" s="153">
        <v>20123480</v>
      </c>
      <c r="C10729" s="295"/>
    </row>
    <row r="10730" spans="1:3" x14ac:dyDescent="0.3">
      <c r="A10730" s="153">
        <v>8482</v>
      </c>
      <c r="B10730" s="153">
        <v>20123481</v>
      </c>
      <c r="C10730" s="295"/>
    </row>
    <row r="10731" spans="1:3" x14ac:dyDescent="0.3">
      <c r="A10731" s="153">
        <v>8483</v>
      </c>
      <c r="B10731" s="153">
        <v>20123482</v>
      </c>
      <c r="C10731" s="295"/>
    </row>
    <row r="10732" spans="1:3" x14ac:dyDescent="0.3">
      <c r="A10732" s="153">
        <v>8484</v>
      </c>
      <c r="B10732" s="153">
        <v>20123483</v>
      </c>
      <c r="C10732" s="295"/>
    </row>
    <row r="10733" spans="1:3" x14ac:dyDescent="0.3">
      <c r="A10733" s="153">
        <v>8485</v>
      </c>
      <c r="B10733" s="153">
        <v>20123484</v>
      </c>
      <c r="C10733" s="295"/>
    </row>
    <row r="10734" spans="1:3" x14ac:dyDescent="0.3">
      <c r="A10734" s="153">
        <v>8486</v>
      </c>
      <c r="B10734" s="153">
        <v>20123485</v>
      </c>
      <c r="C10734" s="295"/>
    </row>
    <row r="10735" spans="1:3" x14ac:dyDescent="0.3">
      <c r="A10735" s="153">
        <v>8487</v>
      </c>
      <c r="B10735" s="153">
        <v>20123486</v>
      </c>
      <c r="C10735" s="295"/>
    </row>
    <row r="10736" spans="1:3" x14ac:dyDescent="0.3">
      <c r="A10736" s="153">
        <v>8488</v>
      </c>
      <c r="B10736" s="153">
        <v>20123487</v>
      </c>
      <c r="C10736" s="295"/>
    </row>
    <row r="10737" spans="1:3" x14ac:dyDescent="0.3">
      <c r="A10737" s="153">
        <v>8489</v>
      </c>
      <c r="B10737" s="153">
        <v>20123488</v>
      </c>
      <c r="C10737" s="295"/>
    </row>
    <row r="10738" spans="1:3" x14ac:dyDescent="0.3">
      <c r="A10738" s="153">
        <v>8490</v>
      </c>
      <c r="B10738" s="153">
        <v>20123489</v>
      </c>
      <c r="C10738" s="295"/>
    </row>
    <row r="10739" spans="1:3" x14ac:dyDescent="0.3">
      <c r="A10739" s="153">
        <v>8491</v>
      </c>
      <c r="B10739" s="153">
        <v>20123490</v>
      </c>
      <c r="C10739" s="295"/>
    </row>
    <row r="10740" spans="1:3" x14ac:dyDescent="0.3">
      <c r="A10740" s="153">
        <v>8492</v>
      </c>
      <c r="B10740" s="153">
        <v>20123491</v>
      </c>
      <c r="C10740" s="295"/>
    </row>
    <row r="10741" spans="1:3" x14ac:dyDescent="0.3">
      <c r="A10741" s="153">
        <v>8493</v>
      </c>
      <c r="B10741" s="153">
        <v>20123492</v>
      </c>
      <c r="C10741" s="295"/>
    </row>
    <row r="10742" spans="1:3" x14ac:dyDescent="0.3">
      <c r="A10742" s="153">
        <v>8494</v>
      </c>
      <c r="B10742" s="153">
        <v>20123493</v>
      </c>
      <c r="C10742" s="295"/>
    </row>
    <row r="10743" spans="1:3" x14ac:dyDescent="0.3">
      <c r="A10743" s="153">
        <v>8495</v>
      </c>
      <c r="B10743" s="153">
        <v>20123494</v>
      </c>
      <c r="C10743" s="295"/>
    </row>
    <row r="10744" spans="1:3" x14ac:dyDescent="0.3">
      <c r="A10744" s="153">
        <v>8496</v>
      </c>
      <c r="B10744" s="153">
        <v>20123495</v>
      </c>
      <c r="C10744" s="295"/>
    </row>
    <row r="10745" spans="1:3" x14ac:dyDescent="0.3">
      <c r="A10745" s="153">
        <v>8497</v>
      </c>
      <c r="B10745" s="153">
        <v>20123496</v>
      </c>
      <c r="C10745" s="295"/>
    </row>
    <row r="10746" spans="1:3" x14ac:dyDescent="0.3">
      <c r="A10746" s="153">
        <v>8498</v>
      </c>
      <c r="B10746" s="153">
        <v>20123497</v>
      </c>
      <c r="C10746" s="295"/>
    </row>
    <row r="10747" spans="1:3" x14ac:dyDescent="0.3">
      <c r="A10747" s="153">
        <v>8499</v>
      </c>
      <c r="B10747" s="153">
        <v>20123498</v>
      </c>
      <c r="C10747" s="295"/>
    </row>
    <row r="10748" spans="1:3" x14ac:dyDescent="0.3">
      <c r="A10748" s="153">
        <v>8500</v>
      </c>
      <c r="B10748" s="153">
        <v>20123499</v>
      </c>
      <c r="C10748" s="295"/>
    </row>
    <row r="10749" spans="1:3" x14ac:dyDescent="0.3">
      <c r="A10749" s="153">
        <v>8501</v>
      </c>
      <c r="B10749" s="153">
        <v>20123500</v>
      </c>
      <c r="C10749" s="295"/>
    </row>
    <row r="10750" spans="1:3" x14ac:dyDescent="0.3">
      <c r="A10750" s="153">
        <v>8502</v>
      </c>
      <c r="B10750" s="153">
        <v>20123501</v>
      </c>
      <c r="C10750" s="295"/>
    </row>
    <row r="10751" spans="1:3" x14ac:dyDescent="0.3">
      <c r="A10751" s="153">
        <v>8503</v>
      </c>
      <c r="B10751" s="153">
        <v>20123502</v>
      </c>
      <c r="C10751" s="295"/>
    </row>
    <row r="10752" spans="1:3" x14ac:dyDescent="0.3">
      <c r="A10752" s="153">
        <v>8504</v>
      </c>
      <c r="B10752" s="153">
        <v>20123503</v>
      </c>
      <c r="C10752" s="295"/>
    </row>
    <row r="10753" spans="1:3" x14ac:dyDescent="0.3">
      <c r="A10753" s="153">
        <v>8505</v>
      </c>
      <c r="B10753" s="153">
        <v>20123504</v>
      </c>
      <c r="C10753" s="295"/>
    </row>
    <row r="10754" spans="1:3" x14ac:dyDescent="0.3">
      <c r="A10754" s="153">
        <v>8506</v>
      </c>
      <c r="B10754" s="153">
        <v>20123505</v>
      </c>
      <c r="C10754" s="295"/>
    </row>
    <row r="10755" spans="1:3" x14ac:dyDescent="0.3">
      <c r="A10755" s="153">
        <v>8507</v>
      </c>
      <c r="B10755" s="153">
        <v>20123506</v>
      </c>
      <c r="C10755" s="295"/>
    </row>
    <row r="10756" spans="1:3" x14ac:dyDescent="0.3">
      <c r="A10756" s="153">
        <v>8508</v>
      </c>
      <c r="B10756" s="153">
        <v>20123507</v>
      </c>
      <c r="C10756" s="295"/>
    </row>
    <row r="10757" spans="1:3" x14ac:dyDescent="0.3">
      <c r="A10757" s="153">
        <v>8509</v>
      </c>
      <c r="B10757" s="153">
        <v>20123508</v>
      </c>
      <c r="C10757" s="295"/>
    </row>
    <row r="10758" spans="1:3" x14ac:dyDescent="0.3">
      <c r="A10758" s="153">
        <v>8510</v>
      </c>
      <c r="B10758" s="153">
        <v>20123509</v>
      </c>
      <c r="C10758" s="295"/>
    </row>
    <row r="10759" spans="1:3" x14ac:dyDescent="0.3">
      <c r="A10759" s="153">
        <v>8511</v>
      </c>
      <c r="B10759" s="153">
        <v>20123510</v>
      </c>
      <c r="C10759" s="295"/>
    </row>
    <row r="10760" spans="1:3" x14ac:dyDescent="0.3">
      <c r="A10760" s="153">
        <v>8512</v>
      </c>
      <c r="B10760" s="153">
        <v>20123511</v>
      </c>
      <c r="C10760" s="295"/>
    </row>
    <row r="10761" spans="1:3" x14ac:dyDescent="0.3">
      <c r="A10761" s="153">
        <v>8513</v>
      </c>
      <c r="B10761" s="153">
        <v>20123512</v>
      </c>
      <c r="C10761" s="295"/>
    </row>
    <row r="10762" spans="1:3" x14ac:dyDescent="0.3">
      <c r="A10762" s="153">
        <v>8514</v>
      </c>
      <c r="B10762" s="153">
        <v>20123513</v>
      </c>
      <c r="C10762" s="295"/>
    </row>
    <row r="10763" spans="1:3" x14ac:dyDescent="0.3">
      <c r="A10763" s="153">
        <v>8515</v>
      </c>
      <c r="B10763" s="153">
        <v>20123514</v>
      </c>
      <c r="C10763" s="295"/>
    </row>
    <row r="10764" spans="1:3" x14ac:dyDescent="0.3">
      <c r="A10764" s="153">
        <v>8516</v>
      </c>
      <c r="B10764" s="153">
        <v>20123515</v>
      </c>
      <c r="C10764" s="295"/>
    </row>
    <row r="10765" spans="1:3" x14ac:dyDescent="0.3">
      <c r="A10765" s="153">
        <v>8517</v>
      </c>
      <c r="B10765" s="153">
        <v>20123516</v>
      </c>
      <c r="C10765" s="295"/>
    </row>
    <row r="10766" spans="1:3" x14ac:dyDescent="0.3">
      <c r="A10766" s="153">
        <v>8518</v>
      </c>
      <c r="B10766" s="153">
        <v>20123517</v>
      </c>
      <c r="C10766" s="295"/>
    </row>
    <row r="10767" spans="1:3" x14ac:dyDescent="0.3">
      <c r="A10767" s="153">
        <v>8519</v>
      </c>
      <c r="B10767" s="153">
        <v>20123518</v>
      </c>
      <c r="C10767" s="295"/>
    </row>
    <row r="10768" spans="1:3" x14ac:dyDescent="0.3">
      <c r="A10768" s="153">
        <v>8520</v>
      </c>
      <c r="B10768" s="153">
        <v>20123519</v>
      </c>
      <c r="C10768" s="295"/>
    </row>
    <row r="10769" spans="1:3" x14ac:dyDescent="0.3">
      <c r="A10769" s="153">
        <v>8521</v>
      </c>
      <c r="B10769" s="153">
        <v>20123520</v>
      </c>
      <c r="C10769" s="295"/>
    </row>
    <row r="10770" spans="1:3" x14ac:dyDescent="0.3">
      <c r="A10770" s="153">
        <v>8522</v>
      </c>
      <c r="B10770" s="153">
        <v>20123521</v>
      </c>
      <c r="C10770" s="295"/>
    </row>
    <row r="10771" spans="1:3" x14ac:dyDescent="0.3">
      <c r="A10771" s="153">
        <v>8523</v>
      </c>
      <c r="B10771" s="153">
        <v>20123522</v>
      </c>
      <c r="C10771" s="295"/>
    </row>
    <row r="10772" spans="1:3" x14ac:dyDescent="0.3">
      <c r="A10772" s="153">
        <v>8524</v>
      </c>
      <c r="B10772" s="153">
        <v>20123523</v>
      </c>
      <c r="C10772" s="295"/>
    </row>
    <row r="10773" spans="1:3" x14ac:dyDescent="0.3">
      <c r="A10773" s="153">
        <v>8525</v>
      </c>
      <c r="B10773" s="153">
        <v>20123524</v>
      </c>
      <c r="C10773" s="295"/>
    </row>
    <row r="10774" spans="1:3" x14ac:dyDescent="0.3">
      <c r="A10774" s="153">
        <v>8526</v>
      </c>
      <c r="B10774" s="153">
        <v>20123525</v>
      </c>
      <c r="C10774" s="295"/>
    </row>
    <row r="10775" spans="1:3" x14ac:dyDescent="0.3">
      <c r="A10775" s="153">
        <v>8527</v>
      </c>
      <c r="B10775" s="153">
        <v>20123526</v>
      </c>
      <c r="C10775" s="295"/>
    </row>
    <row r="10776" spans="1:3" x14ac:dyDescent="0.3">
      <c r="A10776" s="153">
        <v>8528</v>
      </c>
      <c r="B10776" s="153">
        <v>20123527</v>
      </c>
      <c r="C10776" s="295"/>
    </row>
    <row r="10777" spans="1:3" x14ac:dyDescent="0.3">
      <c r="A10777" s="153">
        <v>8529</v>
      </c>
      <c r="B10777" s="153">
        <v>20123528</v>
      </c>
      <c r="C10777" s="295"/>
    </row>
    <row r="10778" spans="1:3" x14ac:dyDescent="0.3">
      <c r="A10778" s="153">
        <v>8530</v>
      </c>
      <c r="B10778" s="153">
        <v>20123529</v>
      </c>
      <c r="C10778" s="295"/>
    </row>
    <row r="10779" spans="1:3" x14ac:dyDescent="0.3">
      <c r="A10779" s="153">
        <v>8531</v>
      </c>
      <c r="B10779" s="153">
        <v>20123530</v>
      </c>
      <c r="C10779" s="295"/>
    </row>
    <row r="10780" spans="1:3" x14ac:dyDescent="0.3">
      <c r="A10780" s="153">
        <v>8532</v>
      </c>
      <c r="B10780" s="153">
        <v>20123531</v>
      </c>
      <c r="C10780" s="295"/>
    </row>
    <row r="10781" spans="1:3" x14ac:dyDescent="0.3">
      <c r="A10781" s="153">
        <v>8533</v>
      </c>
      <c r="B10781" s="153">
        <v>20123532</v>
      </c>
      <c r="C10781" s="295"/>
    </row>
    <row r="10782" spans="1:3" x14ac:dyDescent="0.3">
      <c r="A10782" s="153">
        <v>8534</v>
      </c>
      <c r="B10782" s="153">
        <v>20123533</v>
      </c>
      <c r="C10782" s="295"/>
    </row>
    <row r="10783" spans="1:3" x14ac:dyDescent="0.3">
      <c r="A10783" s="153">
        <v>8535</v>
      </c>
      <c r="B10783" s="153">
        <v>20123534</v>
      </c>
      <c r="C10783" s="295"/>
    </row>
    <row r="10784" spans="1:3" x14ac:dyDescent="0.3">
      <c r="A10784" s="153">
        <v>8536</v>
      </c>
      <c r="B10784" s="153">
        <v>20123535</v>
      </c>
      <c r="C10784" s="295"/>
    </row>
    <row r="10785" spans="1:3" x14ac:dyDescent="0.3">
      <c r="A10785" s="153">
        <v>8537</v>
      </c>
      <c r="B10785" s="153">
        <v>20123536</v>
      </c>
      <c r="C10785" s="295"/>
    </row>
    <row r="10786" spans="1:3" x14ac:dyDescent="0.3">
      <c r="A10786" s="153">
        <v>8538</v>
      </c>
      <c r="B10786" s="153">
        <v>20123537</v>
      </c>
      <c r="C10786" s="295"/>
    </row>
    <row r="10787" spans="1:3" x14ac:dyDescent="0.3">
      <c r="A10787" s="153">
        <v>8539</v>
      </c>
      <c r="B10787" s="153">
        <v>20123538</v>
      </c>
      <c r="C10787" s="295"/>
    </row>
    <row r="10788" spans="1:3" x14ac:dyDescent="0.3">
      <c r="A10788" s="153">
        <v>8540</v>
      </c>
      <c r="B10788" s="153">
        <v>20123539</v>
      </c>
      <c r="C10788" s="295"/>
    </row>
    <row r="10789" spans="1:3" x14ac:dyDescent="0.3">
      <c r="A10789" s="153">
        <v>8541</v>
      </c>
      <c r="B10789" s="153">
        <v>20123540</v>
      </c>
      <c r="C10789" s="295"/>
    </row>
    <row r="10790" spans="1:3" x14ac:dyDescent="0.3">
      <c r="A10790" s="153">
        <v>8542</v>
      </c>
      <c r="B10790" s="153">
        <v>20123541</v>
      </c>
      <c r="C10790" s="295"/>
    </row>
    <row r="10791" spans="1:3" x14ac:dyDescent="0.3">
      <c r="A10791" s="153">
        <v>8543</v>
      </c>
      <c r="B10791" s="153">
        <v>20123542</v>
      </c>
      <c r="C10791" s="295"/>
    </row>
    <row r="10792" spans="1:3" x14ac:dyDescent="0.3">
      <c r="A10792" s="153">
        <v>8544</v>
      </c>
      <c r="B10792" s="153">
        <v>20123543</v>
      </c>
      <c r="C10792" s="295"/>
    </row>
    <row r="10793" spans="1:3" x14ac:dyDescent="0.3">
      <c r="A10793" s="153">
        <v>8545</v>
      </c>
      <c r="B10793" s="153">
        <v>20123544</v>
      </c>
      <c r="C10793" s="295"/>
    </row>
    <row r="10794" spans="1:3" x14ac:dyDescent="0.3">
      <c r="A10794" s="153">
        <v>8546</v>
      </c>
      <c r="B10794" s="153">
        <v>20123545</v>
      </c>
      <c r="C10794" s="295"/>
    </row>
    <row r="10795" spans="1:3" x14ac:dyDescent="0.3">
      <c r="A10795" s="153">
        <v>8547</v>
      </c>
      <c r="B10795" s="153">
        <v>20123546</v>
      </c>
      <c r="C10795" s="295"/>
    </row>
    <row r="10796" spans="1:3" x14ac:dyDescent="0.3">
      <c r="A10796" s="153">
        <v>8548</v>
      </c>
      <c r="B10796" s="153">
        <v>20123547</v>
      </c>
      <c r="C10796" s="295"/>
    </row>
    <row r="10797" spans="1:3" x14ac:dyDescent="0.3">
      <c r="A10797" s="153">
        <v>8549</v>
      </c>
      <c r="B10797" s="153">
        <v>20123548</v>
      </c>
      <c r="C10797" s="295"/>
    </row>
    <row r="10798" spans="1:3" x14ac:dyDescent="0.3">
      <c r="A10798" s="153">
        <v>8550</v>
      </c>
      <c r="B10798" s="153">
        <v>20123549</v>
      </c>
      <c r="C10798" s="295"/>
    </row>
    <row r="10799" spans="1:3" x14ac:dyDescent="0.3">
      <c r="A10799" s="153">
        <v>8551</v>
      </c>
      <c r="B10799" s="153">
        <v>20123550</v>
      </c>
      <c r="C10799" s="295"/>
    </row>
    <row r="10800" spans="1:3" x14ac:dyDescent="0.3">
      <c r="A10800" s="153">
        <v>8552</v>
      </c>
      <c r="B10800" s="153">
        <v>20123551</v>
      </c>
      <c r="C10800" s="295"/>
    </row>
    <row r="10801" spans="1:3" x14ac:dyDescent="0.3">
      <c r="A10801" s="153">
        <v>8553</v>
      </c>
      <c r="B10801" s="153">
        <v>20123552</v>
      </c>
      <c r="C10801" s="295"/>
    </row>
    <row r="10802" spans="1:3" x14ac:dyDescent="0.3">
      <c r="A10802" s="153">
        <v>8554</v>
      </c>
      <c r="B10802" s="153">
        <v>20123553</v>
      </c>
      <c r="C10802" s="295"/>
    </row>
    <row r="10803" spans="1:3" x14ac:dyDescent="0.3">
      <c r="A10803" s="153">
        <v>8555</v>
      </c>
      <c r="B10803" s="153">
        <v>20123554</v>
      </c>
      <c r="C10803" s="295"/>
    </row>
    <row r="10804" spans="1:3" x14ac:dyDescent="0.3">
      <c r="A10804" s="153">
        <v>8556</v>
      </c>
      <c r="B10804" s="153">
        <v>20123555</v>
      </c>
      <c r="C10804" s="295"/>
    </row>
    <row r="10805" spans="1:3" x14ac:dyDescent="0.3">
      <c r="A10805" s="153">
        <v>8557</v>
      </c>
      <c r="B10805" s="153">
        <v>20123556</v>
      </c>
      <c r="C10805" s="295"/>
    </row>
    <row r="10806" spans="1:3" x14ac:dyDescent="0.3">
      <c r="A10806" s="153">
        <v>8558</v>
      </c>
      <c r="B10806" s="153">
        <v>20123557</v>
      </c>
      <c r="C10806" s="295"/>
    </row>
    <row r="10807" spans="1:3" x14ac:dyDescent="0.3">
      <c r="A10807" s="153">
        <v>8559</v>
      </c>
      <c r="B10807" s="153">
        <v>20123558</v>
      </c>
      <c r="C10807" s="295"/>
    </row>
    <row r="10808" spans="1:3" x14ac:dyDescent="0.3">
      <c r="A10808" s="153">
        <v>8560</v>
      </c>
      <c r="B10808" s="153">
        <v>20123559</v>
      </c>
      <c r="C10808" s="295"/>
    </row>
    <row r="10809" spans="1:3" x14ac:dyDescent="0.3">
      <c r="A10809" s="153">
        <v>8561</v>
      </c>
      <c r="B10809" s="153">
        <v>20123560</v>
      </c>
      <c r="C10809" s="295"/>
    </row>
    <row r="10810" spans="1:3" x14ac:dyDescent="0.3">
      <c r="A10810" s="153">
        <v>8562</v>
      </c>
      <c r="B10810" s="153">
        <v>20123561</v>
      </c>
      <c r="C10810" s="295"/>
    </row>
    <row r="10811" spans="1:3" x14ac:dyDescent="0.3">
      <c r="A10811" s="153">
        <v>8563</v>
      </c>
      <c r="B10811" s="153">
        <v>20123562</v>
      </c>
      <c r="C10811" s="295"/>
    </row>
    <row r="10812" spans="1:3" x14ac:dyDescent="0.3">
      <c r="A10812" s="153">
        <v>8564</v>
      </c>
      <c r="B10812" s="153">
        <v>20123563</v>
      </c>
      <c r="C10812" s="295"/>
    </row>
    <row r="10813" spans="1:3" x14ac:dyDescent="0.3">
      <c r="A10813" s="153">
        <v>8565</v>
      </c>
      <c r="B10813" s="153">
        <v>20123564</v>
      </c>
      <c r="C10813" s="295"/>
    </row>
    <row r="10814" spans="1:3" x14ac:dyDescent="0.3">
      <c r="A10814" s="153">
        <v>8566</v>
      </c>
      <c r="B10814" s="153">
        <v>20123565</v>
      </c>
      <c r="C10814" s="295"/>
    </row>
    <row r="10815" spans="1:3" x14ac:dyDescent="0.3">
      <c r="A10815" s="153">
        <v>8567</v>
      </c>
      <c r="B10815" s="153">
        <v>20123566</v>
      </c>
      <c r="C10815" s="295"/>
    </row>
    <row r="10816" spans="1:3" x14ac:dyDescent="0.3">
      <c r="A10816" s="153">
        <v>8568</v>
      </c>
      <c r="B10816" s="153">
        <v>20123567</v>
      </c>
      <c r="C10816" s="295"/>
    </row>
    <row r="10817" spans="1:3" x14ac:dyDescent="0.3">
      <c r="A10817" s="153">
        <v>8569</v>
      </c>
      <c r="B10817" s="153">
        <v>20123568</v>
      </c>
      <c r="C10817" s="295"/>
    </row>
    <row r="10818" spans="1:3" x14ac:dyDescent="0.3">
      <c r="A10818" s="153">
        <v>8570</v>
      </c>
      <c r="B10818" s="153">
        <v>20123569</v>
      </c>
      <c r="C10818" s="295"/>
    </row>
    <row r="10819" spans="1:3" x14ac:dyDescent="0.3">
      <c r="A10819" s="153">
        <v>8571</v>
      </c>
      <c r="B10819" s="153">
        <v>20123570</v>
      </c>
      <c r="C10819" s="295"/>
    </row>
    <row r="10820" spans="1:3" x14ac:dyDescent="0.3">
      <c r="A10820" s="153">
        <v>8572</v>
      </c>
      <c r="B10820" s="153">
        <v>20123571</v>
      </c>
      <c r="C10820" s="295"/>
    </row>
    <row r="10821" spans="1:3" x14ac:dyDescent="0.3">
      <c r="A10821" s="153">
        <v>8573</v>
      </c>
      <c r="B10821" s="153">
        <v>20123572</v>
      </c>
      <c r="C10821" s="295"/>
    </row>
    <row r="10822" spans="1:3" x14ac:dyDescent="0.3">
      <c r="A10822" s="153">
        <v>8574</v>
      </c>
      <c r="B10822" s="153">
        <v>20123573</v>
      </c>
      <c r="C10822" s="295"/>
    </row>
    <row r="10823" spans="1:3" x14ac:dyDescent="0.3">
      <c r="A10823" s="153">
        <v>8575</v>
      </c>
      <c r="B10823" s="153">
        <v>20123574</v>
      </c>
      <c r="C10823" s="295"/>
    </row>
    <row r="10824" spans="1:3" x14ac:dyDescent="0.3">
      <c r="A10824" s="153">
        <v>8576</v>
      </c>
      <c r="B10824" s="153">
        <v>20123575</v>
      </c>
      <c r="C10824" s="295"/>
    </row>
    <row r="10825" spans="1:3" x14ac:dyDescent="0.3">
      <c r="A10825" s="153">
        <v>8577</v>
      </c>
      <c r="B10825" s="153">
        <v>20123576</v>
      </c>
      <c r="C10825" s="295"/>
    </row>
    <row r="10826" spans="1:3" x14ac:dyDescent="0.3">
      <c r="A10826" s="153">
        <v>8578</v>
      </c>
      <c r="B10826" s="153">
        <v>20123577</v>
      </c>
      <c r="C10826" s="295"/>
    </row>
    <row r="10827" spans="1:3" x14ac:dyDescent="0.3">
      <c r="A10827" s="153">
        <v>8579</v>
      </c>
      <c r="B10827" s="153">
        <v>20123578</v>
      </c>
      <c r="C10827" s="295"/>
    </row>
    <row r="10828" spans="1:3" x14ac:dyDescent="0.3">
      <c r="A10828" s="153">
        <v>8580</v>
      </c>
      <c r="B10828" s="153">
        <v>20123579</v>
      </c>
      <c r="C10828" s="295"/>
    </row>
    <row r="10829" spans="1:3" x14ac:dyDescent="0.3">
      <c r="A10829" s="153">
        <v>8581</v>
      </c>
      <c r="B10829" s="153">
        <v>20123580</v>
      </c>
      <c r="C10829" s="295"/>
    </row>
    <row r="10830" spans="1:3" x14ac:dyDescent="0.3">
      <c r="A10830" s="153">
        <v>8582</v>
      </c>
      <c r="B10830" s="153">
        <v>20123581</v>
      </c>
      <c r="C10830" s="295"/>
    </row>
    <row r="10831" spans="1:3" x14ac:dyDescent="0.3">
      <c r="A10831" s="153">
        <v>8583</v>
      </c>
      <c r="B10831" s="153">
        <v>20123582</v>
      </c>
      <c r="C10831" s="295"/>
    </row>
    <row r="10832" spans="1:3" x14ac:dyDescent="0.3">
      <c r="A10832" s="153">
        <v>8584</v>
      </c>
      <c r="B10832" s="153">
        <v>20123583</v>
      </c>
      <c r="C10832" s="295"/>
    </row>
    <row r="10833" spans="1:3" x14ac:dyDescent="0.3">
      <c r="A10833" s="153">
        <v>8585</v>
      </c>
      <c r="B10833" s="153">
        <v>20123584</v>
      </c>
      <c r="C10833" s="295"/>
    </row>
    <row r="10834" spans="1:3" x14ac:dyDescent="0.3">
      <c r="A10834" s="153">
        <v>8586</v>
      </c>
      <c r="B10834" s="153">
        <v>20123585</v>
      </c>
      <c r="C10834" s="295"/>
    </row>
    <row r="10835" spans="1:3" x14ac:dyDescent="0.3">
      <c r="A10835" s="153">
        <v>8587</v>
      </c>
      <c r="B10835" s="153">
        <v>20123586</v>
      </c>
      <c r="C10835" s="295"/>
    </row>
    <row r="10836" spans="1:3" x14ac:dyDescent="0.3">
      <c r="A10836" s="153">
        <v>8588</v>
      </c>
      <c r="B10836" s="153">
        <v>20123587</v>
      </c>
      <c r="C10836" s="295"/>
    </row>
    <row r="10837" spans="1:3" x14ac:dyDescent="0.3">
      <c r="A10837" s="153">
        <v>8589</v>
      </c>
      <c r="B10837" s="153">
        <v>20123588</v>
      </c>
      <c r="C10837" s="295"/>
    </row>
    <row r="10838" spans="1:3" x14ac:dyDescent="0.3">
      <c r="A10838" s="153">
        <v>8590</v>
      </c>
      <c r="B10838" s="153">
        <v>20123589</v>
      </c>
      <c r="C10838" s="295"/>
    </row>
    <row r="10839" spans="1:3" x14ac:dyDescent="0.3">
      <c r="A10839" s="153">
        <v>8591</v>
      </c>
      <c r="B10839" s="153">
        <v>20123590</v>
      </c>
      <c r="C10839" s="295"/>
    </row>
    <row r="10840" spans="1:3" x14ac:dyDescent="0.3">
      <c r="A10840" s="153">
        <v>8592</v>
      </c>
      <c r="B10840" s="153">
        <v>20123591</v>
      </c>
      <c r="C10840" s="295"/>
    </row>
    <row r="10841" spans="1:3" x14ac:dyDescent="0.3">
      <c r="A10841" s="153">
        <v>8593</v>
      </c>
      <c r="B10841" s="153">
        <v>20123592</v>
      </c>
      <c r="C10841" s="295"/>
    </row>
    <row r="10842" spans="1:3" x14ac:dyDescent="0.3">
      <c r="A10842" s="153">
        <v>8594</v>
      </c>
      <c r="B10842" s="153">
        <v>20123593</v>
      </c>
      <c r="C10842" s="295"/>
    </row>
    <row r="10843" spans="1:3" x14ac:dyDescent="0.3">
      <c r="A10843" s="153">
        <v>8595</v>
      </c>
      <c r="B10843" s="153">
        <v>20123594</v>
      </c>
      <c r="C10843" s="295"/>
    </row>
    <row r="10844" spans="1:3" x14ac:dyDescent="0.3">
      <c r="A10844" s="153">
        <v>8596</v>
      </c>
      <c r="B10844" s="153">
        <v>20123595</v>
      </c>
      <c r="C10844" s="295"/>
    </row>
    <row r="10845" spans="1:3" x14ac:dyDescent="0.3">
      <c r="A10845" s="153">
        <v>8597</v>
      </c>
      <c r="B10845" s="153">
        <v>20123596</v>
      </c>
      <c r="C10845" s="295"/>
    </row>
    <row r="10846" spans="1:3" x14ac:dyDescent="0.3">
      <c r="A10846" s="153">
        <v>8598</v>
      </c>
      <c r="B10846" s="153">
        <v>20123597</v>
      </c>
      <c r="C10846" s="295"/>
    </row>
    <row r="10847" spans="1:3" x14ac:dyDescent="0.3">
      <c r="A10847" s="153">
        <v>8599</v>
      </c>
      <c r="B10847" s="153">
        <v>20123598</v>
      </c>
      <c r="C10847" s="295"/>
    </row>
    <row r="10848" spans="1:3" x14ac:dyDescent="0.3">
      <c r="A10848" s="153">
        <v>8600</v>
      </c>
      <c r="B10848" s="153">
        <v>20123599</v>
      </c>
      <c r="C10848" s="295"/>
    </row>
    <row r="10849" spans="1:3" x14ac:dyDescent="0.3">
      <c r="A10849" s="153">
        <v>8601</v>
      </c>
      <c r="B10849" s="153">
        <v>20123600</v>
      </c>
      <c r="C10849" s="295"/>
    </row>
    <row r="10850" spans="1:3" x14ac:dyDescent="0.3">
      <c r="A10850" s="153">
        <v>8602</v>
      </c>
      <c r="B10850" s="153">
        <v>20123601</v>
      </c>
      <c r="C10850" s="295"/>
    </row>
    <row r="10851" spans="1:3" x14ac:dyDescent="0.3">
      <c r="A10851" s="153">
        <v>8603</v>
      </c>
      <c r="B10851" s="153">
        <v>20123602</v>
      </c>
      <c r="C10851" s="295"/>
    </row>
    <row r="10852" spans="1:3" x14ac:dyDescent="0.3">
      <c r="A10852" s="153">
        <v>8604</v>
      </c>
      <c r="B10852" s="153">
        <v>20123603</v>
      </c>
      <c r="C10852" s="295"/>
    </row>
    <row r="10853" spans="1:3" x14ac:dyDescent="0.3">
      <c r="A10853" s="153">
        <v>8605</v>
      </c>
      <c r="B10853" s="153">
        <v>20123604</v>
      </c>
      <c r="C10853" s="295"/>
    </row>
    <row r="10854" spans="1:3" x14ac:dyDescent="0.3">
      <c r="A10854" s="153">
        <v>8606</v>
      </c>
      <c r="B10854" s="153">
        <v>20123605</v>
      </c>
      <c r="C10854" s="295"/>
    </row>
    <row r="10855" spans="1:3" x14ac:dyDescent="0.3">
      <c r="A10855" s="153">
        <v>8607</v>
      </c>
      <c r="B10855" s="153">
        <v>20123606</v>
      </c>
      <c r="C10855" s="295"/>
    </row>
    <row r="10856" spans="1:3" x14ac:dyDescent="0.3">
      <c r="A10856" s="153">
        <v>8608</v>
      </c>
      <c r="B10856" s="153">
        <v>20123607</v>
      </c>
      <c r="C10856" s="295"/>
    </row>
    <row r="10857" spans="1:3" x14ac:dyDescent="0.3">
      <c r="A10857" s="153">
        <v>8609</v>
      </c>
      <c r="B10857" s="153">
        <v>20123608</v>
      </c>
      <c r="C10857" s="295"/>
    </row>
    <row r="10858" spans="1:3" x14ac:dyDescent="0.3">
      <c r="A10858" s="153">
        <v>8610</v>
      </c>
      <c r="B10858" s="153">
        <v>20123609</v>
      </c>
      <c r="C10858" s="295"/>
    </row>
    <row r="10859" spans="1:3" x14ac:dyDescent="0.3">
      <c r="A10859" s="153">
        <v>8611</v>
      </c>
      <c r="B10859" s="153">
        <v>20123610</v>
      </c>
      <c r="C10859" s="295"/>
    </row>
    <row r="10860" spans="1:3" x14ac:dyDescent="0.3">
      <c r="A10860" s="153">
        <v>8612</v>
      </c>
      <c r="B10860" s="153">
        <v>20123611</v>
      </c>
      <c r="C10860" s="295"/>
    </row>
    <row r="10861" spans="1:3" x14ac:dyDescent="0.3">
      <c r="A10861" s="153">
        <v>8613</v>
      </c>
      <c r="B10861" s="153">
        <v>20123612</v>
      </c>
      <c r="C10861" s="295"/>
    </row>
    <row r="10862" spans="1:3" x14ac:dyDescent="0.3">
      <c r="A10862" s="153">
        <v>8614</v>
      </c>
      <c r="B10862" s="153">
        <v>20123613</v>
      </c>
      <c r="C10862" s="295"/>
    </row>
    <row r="10863" spans="1:3" x14ac:dyDescent="0.3">
      <c r="A10863" s="153">
        <v>8615</v>
      </c>
      <c r="B10863" s="153">
        <v>20123614</v>
      </c>
      <c r="C10863" s="295"/>
    </row>
    <row r="10864" spans="1:3" x14ac:dyDescent="0.3">
      <c r="A10864" s="153">
        <v>8616</v>
      </c>
      <c r="B10864" s="153">
        <v>20123615</v>
      </c>
      <c r="C10864" s="295"/>
    </row>
    <row r="10865" spans="1:3" x14ac:dyDescent="0.3">
      <c r="A10865" s="153">
        <v>8617</v>
      </c>
      <c r="B10865" s="153">
        <v>20123616</v>
      </c>
      <c r="C10865" s="295"/>
    </row>
    <row r="10866" spans="1:3" x14ac:dyDescent="0.3">
      <c r="A10866" s="153">
        <v>8618</v>
      </c>
      <c r="B10866" s="153">
        <v>20123617</v>
      </c>
      <c r="C10866" s="295"/>
    </row>
    <row r="10867" spans="1:3" x14ac:dyDescent="0.3">
      <c r="A10867" s="153">
        <v>8619</v>
      </c>
      <c r="B10867" s="153">
        <v>20123618</v>
      </c>
      <c r="C10867" s="295"/>
    </row>
    <row r="10868" spans="1:3" x14ac:dyDescent="0.3">
      <c r="A10868" s="153">
        <v>8620</v>
      </c>
      <c r="B10868" s="153">
        <v>20123619</v>
      </c>
      <c r="C10868" s="295"/>
    </row>
    <row r="10869" spans="1:3" x14ac:dyDescent="0.3">
      <c r="A10869" s="153">
        <v>8621</v>
      </c>
      <c r="B10869" s="153">
        <v>20123620</v>
      </c>
      <c r="C10869" s="295"/>
    </row>
    <row r="10870" spans="1:3" x14ac:dyDescent="0.3">
      <c r="A10870" s="153">
        <v>8622</v>
      </c>
      <c r="B10870" s="153">
        <v>20123621</v>
      </c>
      <c r="C10870" s="295"/>
    </row>
    <row r="10871" spans="1:3" x14ac:dyDescent="0.3">
      <c r="A10871" s="153">
        <v>8623</v>
      </c>
      <c r="B10871" s="153">
        <v>20123622</v>
      </c>
      <c r="C10871" s="295"/>
    </row>
    <row r="10872" spans="1:3" x14ac:dyDescent="0.3">
      <c r="A10872" s="153">
        <v>8624</v>
      </c>
      <c r="B10872" s="153">
        <v>20123623</v>
      </c>
      <c r="C10872" s="295"/>
    </row>
    <row r="10873" spans="1:3" x14ac:dyDescent="0.3">
      <c r="A10873" s="153">
        <v>8625</v>
      </c>
      <c r="B10873" s="153">
        <v>20123624</v>
      </c>
      <c r="C10873" s="295"/>
    </row>
    <row r="10874" spans="1:3" x14ac:dyDescent="0.3">
      <c r="A10874" s="153">
        <v>8626</v>
      </c>
      <c r="B10874" s="153">
        <v>20123625</v>
      </c>
      <c r="C10874" s="295"/>
    </row>
    <row r="10875" spans="1:3" x14ac:dyDescent="0.3">
      <c r="A10875" s="153">
        <v>8627</v>
      </c>
      <c r="B10875" s="153">
        <v>20123626</v>
      </c>
      <c r="C10875" s="295"/>
    </row>
    <row r="10876" spans="1:3" x14ac:dyDescent="0.3">
      <c r="A10876" s="153">
        <v>8628</v>
      </c>
      <c r="B10876" s="153">
        <v>20123627</v>
      </c>
      <c r="C10876" s="295"/>
    </row>
    <row r="10877" spans="1:3" x14ac:dyDescent="0.3">
      <c r="A10877" s="153">
        <v>8629</v>
      </c>
      <c r="B10877" s="153">
        <v>20123628</v>
      </c>
      <c r="C10877" s="295"/>
    </row>
    <row r="10878" spans="1:3" x14ac:dyDescent="0.3">
      <c r="A10878" s="153">
        <v>8630</v>
      </c>
      <c r="B10878" s="153">
        <v>20123629</v>
      </c>
      <c r="C10878" s="295"/>
    </row>
    <row r="10879" spans="1:3" x14ac:dyDescent="0.3">
      <c r="A10879" s="153">
        <v>8631</v>
      </c>
      <c r="B10879" s="153">
        <v>20123630</v>
      </c>
      <c r="C10879" s="295"/>
    </row>
    <row r="10880" spans="1:3" x14ac:dyDescent="0.3">
      <c r="A10880" s="153">
        <v>8632</v>
      </c>
      <c r="B10880" s="153">
        <v>20123631</v>
      </c>
      <c r="C10880" s="295"/>
    </row>
    <row r="10881" spans="1:3" x14ac:dyDescent="0.3">
      <c r="A10881" s="153">
        <v>8633</v>
      </c>
      <c r="B10881" s="153">
        <v>20123632</v>
      </c>
      <c r="C10881" s="295"/>
    </row>
    <row r="10882" spans="1:3" x14ac:dyDescent="0.3">
      <c r="A10882" s="153">
        <v>8634</v>
      </c>
      <c r="B10882" s="153">
        <v>20123633</v>
      </c>
      <c r="C10882" s="295"/>
    </row>
    <row r="10883" spans="1:3" x14ac:dyDescent="0.3">
      <c r="A10883" s="153">
        <v>8635</v>
      </c>
      <c r="B10883" s="153">
        <v>20123634</v>
      </c>
      <c r="C10883" s="295"/>
    </row>
    <row r="10884" spans="1:3" x14ac:dyDescent="0.3">
      <c r="A10884" s="153">
        <v>8636</v>
      </c>
      <c r="B10884" s="153">
        <v>20123635</v>
      </c>
      <c r="C10884" s="295"/>
    </row>
    <row r="10885" spans="1:3" x14ac:dyDescent="0.3">
      <c r="A10885" s="153">
        <v>8637</v>
      </c>
      <c r="B10885" s="153">
        <v>20123636</v>
      </c>
      <c r="C10885" s="295"/>
    </row>
    <row r="10886" spans="1:3" x14ac:dyDescent="0.3">
      <c r="A10886" s="153">
        <v>8638</v>
      </c>
      <c r="B10886" s="153">
        <v>20123637</v>
      </c>
      <c r="C10886" s="295"/>
    </row>
    <row r="10887" spans="1:3" x14ac:dyDescent="0.3">
      <c r="A10887" s="153">
        <v>8639</v>
      </c>
      <c r="B10887" s="153">
        <v>20123638</v>
      </c>
      <c r="C10887" s="295"/>
    </row>
    <row r="10888" spans="1:3" x14ac:dyDescent="0.3">
      <c r="A10888" s="153">
        <v>8640</v>
      </c>
      <c r="B10888" s="153">
        <v>20123639</v>
      </c>
      <c r="C10888" s="295"/>
    </row>
    <row r="10889" spans="1:3" x14ac:dyDescent="0.3">
      <c r="A10889" s="153">
        <v>8641</v>
      </c>
      <c r="B10889" s="153">
        <v>20123640</v>
      </c>
      <c r="C10889" s="295"/>
    </row>
    <row r="10890" spans="1:3" x14ac:dyDescent="0.3">
      <c r="A10890" s="153">
        <v>8642</v>
      </c>
      <c r="B10890" s="153">
        <v>20123641</v>
      </c>
      <c r="C10890" s="295"/>
    </row>
    <row r="10891" spans="1:3" x14ac:dyDescent="0.3">
      <c r="A10891" s="153">
        <v>8643</v>
      </c>
      <c r="B10891" s="153">
        <v>20123642</v>
      </c>
      <c r="C10891" s="295"/>
    </row>
    <row r="10892" spans="1:3" x14ac:dyDescent="0.3">
      <c r="A10892" s="153">
        <v>8644</v>
      </c>
      <c r="B10892" s="153">
        <v>20123643</v>
      </c>
      <c r="C10892" s="295"/>
    </row>
    <row r="10893" spans="1:3" x14ac:dyDescent="0.3">
      <c r="A10893" s="153">
        <v>8645</v>
      </c>
      <c r="B10893" s="153">
        <v>20123644</v>
      </c>
      <c r="C10893" s="295"/>
    </row>
    <row r="10894" spans="1:3" x14ac:dyDescent="0.3">
      <c r="A10894" s="153">
        <v>8646</v>
      </c>
      <c r="B10894" s="153">
        <v>20123645</v>
      </c>
      <c r="C10894" s="295"/>
    </row>
    <row r="10895" spans="1:3" x14ac:dyDescent="0.3">
      <c r="A10895" s="153">
        <v>8647</v>
      </c>
      <c r="B10895" s="153">
        <v>20123646</v>
      </c>
      <c r="C10895" s="295"/>
    </row>
    <row r="10896" spans="1:3" x14ac:dyDescent="0.3">
      <c r="A10896" s="153">
        <v>8648</v>
      </c>
      <c r="B10896" s="153">
        <v>20123647</v>
      </c>
      <c r="C10896" s="295"/>
    </row>
    <row r="10897" spans="1:3" x14ac:dyDescent="0.3">
      <c r="A10897" s="153">
        <v>8649</v>
      </c>
      <c r="B10897" s="153">
        <v>20123648</v>
      </c>
      <c r="C10897" s="295"/>
    </row>
    <row r="10898" spans="1:3" x14ac:dyDescent="0.3">
      <c r="A10898" s="153">
        <v>8650</v>
      </c>
      <c r="B10898" s="153">
        <v>20123649</v>
      </c>
      <c r="C10898" s="295"/>
    </row>
    <row r="10899" spans="1:3" x14ac:dyDescent="0.3">
      <c r="A10899" s="153">
        <v>8651</v>
      </c>
      <c r="B10899" s="153">
        <v>20123650</v>
      </c>
      <c r="C10899" s="295"/>
    </row>
    <row r="10900" spans="1:3" x14ac:dyDescent="0.3">
      <c r="A10900" s="153">
        <v>8652</v>
      </c>
      <c r="B10900" s="153">
        <v>20123651</v>
      </c>
      <c r="C10900" s="295"/>
    </row>
    <row r="10901" spans="1:3" x14ac:dyDescent="0.3">
      <c r="A10901" s="153">
        <v>8653</v>
      </c>
      <c r="B10901" s="153">
        <v>20123652</v>
      </c>
      <c r="C10901" s="295"/>
    </row>
    <row r="10902" spans="1:3" x14ac:dyDescent="0.3">
      <c r="A10902" s="153">
        <v>8654</v>
      </c>
      <c r="B10902" s="153">
        <v>20123653</v>
      </c>
      <c r="C10902" s="295"/>
    </row>
    <row r="10903" spans="1:3" x14ac:dyDescent="0.3">
      <c r="A10903" s="153">
        <v>8655</v>
      </c>
      <c r="B10903" s="153">
        <v>20123654</v>
      </c>
      <c r="C10903" s="295"/>
    </row>
    <row r="10904" spans="1:3" x14ac:dyDescent="0.3">
      <c r="A10904" s="153">
        <v>8656</v>
      </c>
      <c r="B10904" s="153">
        <v>20123655</v>
      </c>
      <c r="C10904" s="295"/>
    </row>
    <row r="10905" spans="1:3" x14ac:dyDescent="0.3">
      <c r="A10905" s="153">
        <v>8657</v>
      </c>
      <c r="B10905" s="153">
        <v>20123656</v>
      </c>
      <c r="C10905" s="295"/>
    </row>
    <row r="10906" spans="1:3" x14ac:dyDescent="0.3">
      <c r="A10906" s="153">
        <v>8658</v>
      </c>
      <c r="B10906" s="153">
        <v>20123657</v>
      </c>
      <c r="C10906" s="295"/>
    </row>
    <row r="10907" spans="1:3" x14ac:dyDescent="0.3">
      <c r="A10907" s="153">
        <v>8659</v>
      </c>
      <c r="B10907" s="153">
        <v>20123658</v>
      </c>
      <c r="C10907" s="295"/>
    </row>
    <row r="10908" spans="1:3" x14ac:dyDescent="0.3">
      <c r="A10908" s="153">
        <v>8660</v>
      </c>
      <c r="B10908" s="153">
        <v>20123659</v>
      </c>
      <c r="C10908" s="295"/>
    </row>
    <row r="10909" spans="1:3" x14ac:dyDescent="0.3">
      <c r="A10909" s="153">
        <v>8661</v>
      </c>
      <c r="B10909" s="153">
        <v>20123660</v>
      </c>
      <c r="C10909" s="295"/>
    </row>
    <row r="10910" spans="1:3" x14ac:dyDescent="0.3">
      <c r="A10910" s="153">
        <v>8662</v>
      </c>
      <c r="B10910" s="153">
        <v>20123661</v>
      </c>
      <c r="C10910" s="295"/>
    </row>
    <row r="10911" spans="1:3" x14ac:dyDescent="0.3">
      <c r="A10911" s="153">
        <v>8663</v>
      </c>
      <c r="B10911" s="153">
        <v>20123662</v>
      </c>
      <c r="C10911" s="295"/>
    </row>
    <row r="10912" spans="1:3" x14ac:dyDescent="0.3">
      <c r="A10912" s="153">
        <v>8664</v>
      </c>
      <c r="B10912" s="153">
        <v>20123663</v>
      </c>
      <c r="C10912" s="295"/>
    </row>
    <row r="10913" spans="1:3" x14ac:dyDescent="0.3">
      <c r="A10913" s="153">
        <v>8665</v>
      </c>
      <c r="B10913" s="153">
        <v>20123664</v>
      </c>
      <c r="C10913" s="295"/>
    </row>
    <row r="10914" spans="1:3" x14ac:dyDescent="0.3">
      <c r="A10914" s="153">
        <v>8666</v>
      </c>
      <c r="B10914" s="153">
        <v>20123665</v>
      </c>
      <c r="C10914" s="295"/>
    </row>
    <row r="10915" spans="1:3" x14ac:dyDescent="0.3">
      <c r="A10915" s="153">
        <v>8667</v>
      </c>
      <c r="B10915" s="153">
        <v>20123666</v>
      </c>
      <c r="C10915" s="295"/>
    </row>
    <row r="10916" spans="1:3" x14ac:dyDescent="0.3">
      <c r="A10916" s="153">
        <v>8668</v>
      </c>
      <c r="B10916" s="153">
        <v>20123667</v>
      </c>
      <c r="C10916" s="295"/>
    </row>
    <row r="10917" spans="1:3" x14ac:dyDescent="0.3">
      <c r="A10917" s="153">
        <v>8669</v>
      </c>
      <c r="B10917" s="153">
        <v>20123668</v>
      </c>
      <c r="C10917" s="295"/>
    </row>
    <row r="10918" spans="1:3" x14ac:dyDescent="0.3">
      <c r="A10918" s="153">
        <v>8670</v>
      </c>
      <c r="B10918" s="153">
        <v>20123669</v>
      </c>
      <c r="C10918" s="295"/>
    </row>
    <row r="10919" spans="1:3" x14ac:dyDescent="0.3">
      <c r="A10919" s="153">
        <v>8671</v>
      </c>
      <c r="B10919" s="153">
        <v>20123670</v>
      </c>
      <c r="C10919" s="295"/>
    </row>
    <row r="10920" spans="1:3" x14ac:dyDescent="0.3">
      <c r="A10920" s="153">
        <v>8672</v>
      </c>
      <c r="B10920" s="153">
        <v>20123671</v>
      </c>
      <c r="C10920" s="295"/>
    </row>
    <row r="10921" spans="1:3" x14ac:dyDescent="0.3">
      <c r="A10921" s="153">
        <v>8673</v>
      </c>
      <c r="B10921" s="153">
        <v>20123672</v>
      </c>
      <c r="C10921" s="295"/>
    </row>
    <row r="10922" spans="1:3" x14ac:dyDescent="0.3">
      <c r="A10922" s="153">
        <v>8674</v>
      </c>
      <c r="B10922" s="153">
        <v>20123673</v>
      </c>
      <c r="C10922" s="295"/>
    </row>
    <row r="10923" spans="1:3" x14ac:dyDescent="0.3">
      <c r="A10923" s="153">
        <v>8675</v>
      </c>
      <c r="B10923" s="153">
        <v>20123674</v>
      </c>
      <c r="C10923" s="295"/>
    </row>
    <row r="10924" spans="1:3" x14ac:dyDescent="0.3">
      <c r="A10924" s="153">
        <v>8676</v>
      </c>
      <c r="B10924" s="153">
        <v>20123675</v>
      </c>
      <c r="C10924" s="295"/>
    </row>
    <row r="10925" spans="1:3" x14ac:dyDescent="0.3">
      <c r="A10925" s="153">
        <v>8677</v>
      </c>
      <c r="B10925" s="153">
        <v>20123676</v>
      </c>
      <c r="C10925" s="295"/>
    </row>
    <row r="10926" spans="1:3" x14ac:dyDescent="0.3">
      <c r="A10926" s="153">
        <v>8678</v>
      </c>
      <c r="B10926" s="153">
        <v>20123677</v>
      </c>
      <c r="C10926" s="295"/>
    </row>
    <row r="10927" spans="1:3" x14ac:dyDescent="0.3">
      <c r="A10927" s="153">
        <v>8679</v>
      </c>
      <c r="B10927" s="153">
        <v>20123678</v>
      </c>
      <c r="C10927" s="295"/>
    </row>
    <row r="10928" spans="1:3" x14ac:dyDescent="0.3">
      <c r="A10928" s="153">
        <v>8680</v>
      </c>
      <c r="B10928" s="153">
        <v>20123679</v>
      </c>
      <c r="C10928" s="295"/>
    </row>
    <row r="10929" spans="1:3" x14ac:dyDescent="0.3">
      <c r="A10929" s="153">
        <v>8681</v>
      </c>
      <c r="B10929" s="153">
        <v>20123680</v>
      </c>
      <c r="C10929" s="295"/>
    </row>
    <row r="10930" spans="1:3" x14ac:dyDescent="0.3">
      <c r="A10930" s="153">
        <v>8682</v>
      </c>
      <c r="B10930" s="153">
        <v>20123681</v>
      </c>
      <c r="C10930" s="295"/>
    </row>
    <row r="10931" spans="1:3" x14ac:dyDescent="0.3">
      <c r="A10931" s="153">
        <v>8683</v>
      </c>
      <c r="B10931" s="153">
        <v>20123682</v>
      </c>
      <c r="C10931" s="295"/>
    </row>
    <row r="10932" spans="1:3" x14ac:dyDescent="0.3">
      <c r="A10932" s="153">
        <v>8684</v>
      </c>
      <c r="B10932" s="153">
        <v>20123683</v>
      </c>
      <c r="C10932" s="295"/>
    </row>
    <row r="10933" spans="1:3" x14ac:dyDescent="0.3">
      <c r="A10933" s="153">
        <v>8685</v>
      </c>
      <c r="B10933" s="153">
        <v>20123684</v>
      </c>
      <c r="C10933" s="295"/>
    </row>
    <row r="10934" spans="1:3" x14ac:dyDescent="0.3">
      <c r="A10934" s="153">
        <v>8686</v>
      </c>
      <c r="B10934" s="153">
        <v>20123685</v>
      </c>
      <c r="C10934" s="295"/>
    </row>
    <row r="10935" spans="1:3" x14ac:dyDescent="0.3">
      <c r="A10935" s="153">
        <v>8687</v>
      </c>
      <c r="B10935" s="153">
        <v>20123686</v>
      </c>
      <c r="C10935" s="295"/>
    </row>
    <row r="10936" spans="1:3" x14ac:dyDescent="0.3">
      <c r="A10936" s="153">
        <v>8688</v>
      </c>
      <c r="B10936" s="153">
        <v>20123687</v>
      </c>
      <c r="C10936" s="295"/>
    </row>
    <row r="10937" spans="1:3" x14ac:dyDescent="0.3">
      <c r="A10937" s="153">
        <v>8689</v>
      </c>
      <c r="B10937" s="153">
        <v>20123688</v>
      </c>
      <c r="C10937" s="295"/>
    </row>
    <row r="10938" spans="1:3" x14ac:dyDescent="0.3">
      <c r="A10938" s="153">
        <v>8690</v>
      </c>
      <c r="B10938" s="153">
        <v>20123689</v>
      </c>
      <c r="C10938" s="295"/>
    </row>
    <row r="10939" spans="1:3" x14ac:dyDescent="0.3">
      <c r="A10939" s="153">
        <v>8691</v>
      </c>
      <c r="B10939" s="153">
        <v>20123690</v>
      </c>
      <c r="C10939" s="295"/>
    </row>
    <row r="10940" spans="1:3" x14ac:dyDescent="0.3">
      <c r="A10940" s="153">
        <v>8692</v>
      </c>
      <c r="B10940" s="153">
        <v>20123691</v>
      </c>
      <c r="C10940" s="295"/>
    </row>
    <row r="10941" spans="1:3" x14ac:dyDescent="0.3">
      <c r="A10941" s="153">
        <v>8693</v>
      </c>
      <c r="B10941" s="153">
        <v>20123692</v>
      </c>
      <c r="C10941" s="295"/>
    </row>
    <row r="10942" spans="1:3" x14ac:dyDescent="0.3">
      <c r="A10942" s="153">
        <v>8694</v>
      </c>
      <c r="B10942" s="153">
        <v>20123693</v>
      </c>
      <c r="C10942" s="295"/>
    </row>
    <row r="10943" spans="1:3" x14ac:dyDescent="0.3">
      <c r="A10943" s="153">
        <v>8695</v>
      </c>
      <c r="B10943" s="153">
        <v>20123694</v>
      </c>
      <c r="C10943" s="295"/>
    </row>
    <row r="10944" spans="1:3" x14ac:dyDescent="0.3">
      <c r="A10944" s="153">
        <v>8696</v>
      </c>
      <c r="B10944" s="153">
        <v>20123695</v>
      </c>
      <c r="C10944" s="295"/>
    </row>
    <row r="10945" spans="1:3" x14ac:dyDescent="0.3">
      <c r="A10945" s="153">
        <v>8697</v>
      </c>
      <c r="B10945" s="153">
        <v>20123696</v>
      </c>
      <c r="C10945" s="295"/>
    </row>
    <row r="10946" spans="1:3" x14ac:dyDescent="0.3">
      <c r="A10946" s="153">
        <v>8698</v>
      </c>
      <c r="B10946" s="153">
        <v>20123697</v>
      </c>
      <c r="C10946" s="295"/>
    </row>
    <row r="10947" spans="1:3" x14ac:dyDescent="0.3">
      <c r="A10947" s="153">
        <v>8699</v>
      </c>
      <c r="B10947" s="153">
        <v>20123698</v>
      </c>
      <c r="C10947" s="295"/>
    </row>
    <row r="10948" spans="1:3" x14ac:dyDescent="0.3">
      <c r="A10948" s="153">
        <v>8700</v>
      </c>
      <c r="B10948" s="153">
        <v>20123699</v>
      </c>
      <c r="C10948" s="295"/>
    </row>
    <row r="10949" spans="1:3" x14ac:dyDescent="0.3">
      <c r="A10949" s="153">
        <v>8701</v>
      </c>
      <c r="B10949" s="153">
        <v>20123700</v>
      </c>
      <c r="C10949" s="295"/>
    </row>
    <row r="10950" spans="1:3" x14ac:dyDescent="0.3">
      <c r="A10950" s="153">
        <v>8702</v>
      </c>
      <c r="B10950" s="153">
        <v>20123701</v>
      </c>
      <c r="C10950" s="295"/>
    </row>
    <row r="10951" spans="1:3" x14ac:dyDescent="0.3">
      <c r="A10951" s="153">
        <v>8703</v>
      </c>
      <c r="B10951" s="153">
        <v>20123702</v>
      </c>
      <c r="C10951" s="295"/>
    </row>
    <row r="10952" spans="1:3" x14ac:dyDescent="0.3">
      <c r="A10952" s="153">
        <v>8704</v>
      </c>
      <c r="B10952" s="153">
        <v>20123703</v>
      </c>
      <c r="C10952" s="295"/>
    </row>
    <row r="10953" spans="1:3" x14ac:dyDescent="0.3">
      <c r="A10953" s="153">
        <v>8705</v>
      </c>
      <c r="B10953" s="153">
        <v>20123704</v>
      </c>
      <c r="C10953" s="295"/>
    </row>
    <row r="10954" spans="1:3" x14ac:dyDescent="0.3">
      <c r="A10954" s="153">
        <v>8706</v>
      </c>
      <c r="B10954" s="153">
        <v>20123705</v>
      </c>
      <c r="C10954" s="295"/>
    </row>
    <row r="10955" spans="1:3" x14ac:dyDescent="0.3">
      <c r="A10955" s="153">
        <v>8707</v>
      </c>
      <c r="B10955" s="153">
        <v>20123706</v>
      </c>
      <c r="C10955" s="295"/>
    </row>
    <row r="10956" spans="1:3" x14ac:dyDescent="0.3">
      <c r="A10956" s="153">
        <v>8708</v>
      </c>
      <c r="B10956" s="153">
        <v>20123707</v>
      </c>
      <c r="C10956" s="295"/>
    </row>
    <row r="10957" spans="1:3" x14ac:dyDescent="0.3">
      <c r="A10957" s="153">
        <v>8709</v>
      </c>
      <c r="B10957" s="153">
        <v>20123708</v>
      </c>
      <c r="C10957" s="295"/>
    </row>
    <row r="10958" spans="1:3" x14ac:dyDescent="0.3">
      <c r="A10958" s="153">
        <v>8710</v>
      </c>
      <c r="B10958" s="153">
        <v>20123709</v>
      </c>
      <c r="C10958" s="295"/>
    </row>
    <row r="10959" spans="1:3" x14ac:dyDescent="0.3">
      <c r="A10959" s="153">
        <v>8711</v>
      </c>
      <c r="B10959" s="153">
        <v>20123710</v>
      </c>
      <c r="C10959" s="295"/>
    </row>
    <row r="10960" spans="1:3" x14ac:dyDescent="0.3">
      <c r="A10960" s="153">
        <v>8712</v>
      </c>
      <c r="B10960" s="153">
        <v>20123711</v>
      </c>
      <c r="C10960" s="295"/>
    </row>
    <row r="10961" spans="1:3" x14ac:dyDescent="0.3">
      <c r="A10961" s="153">
        <v>8713</v>
      </c>
      <c r="B10961" s="153">
        <v>20123712</v>
      </c>
      <c r="C10961" s="295"/>
    </row>
    <row r="10962" spans="1:3" x14ac:dyDescent="0.3">
      <c r="A10962" s="153">
        <v>8714</v>
      </c>
      <c r="B10962" s="153">
        <v>20123713</v>
      </c>
      <c r="C10962" s="295"/>
    </row>
    <row r="10963" spans="1:3" x14ac:dyDescent="0.3">
      <c r="A10963" s="153">
        <v>8715</v>
      </c>
      <c r="B10963" s="153">
        <v>20123714</v>
      </c>
      <c r="C10963" s="295"/>
    </row>
    <row r="10964" spans="1:3" x14ac:dyDescent="0.3">
      <c r="A10964" s="153">
        <v>8716</v>
      </c>
      <c r="B10964" s="153">
        <v>20123715</v>
      </c>
      <c r="C10964" s="295"/>
    </row>
    <row r="10965" spans="1:3" x14ac:dyDescent="0.3">
      <c r="A10965" s="153">
        <v>8717</v>
      </c>
      <c r="B10965" s="153">
        <v>20123716</v>
      </c>
      <c r="C10965" s="295"/>
    </row>
    <row r="10966" spans="1:3" x14ac:dyDescent="0.3">
      <c r="A10966" s="153">
        <v>8718</v>
      </c>
      <c r="B10966" s="153">
        <v>20123717</v>
      </c>
      <c r="C10966" s="295"/>
    </row>
    <row r="10967" spans="1:3" x14ac:dyDescent="0.3">
      <c r="A10967" s="153">
        <v>8719</v>
      </c>
      <c r="B10967" s="153">
        <v>20123718</v>
      </c>
      <c r="C10967" s="295"/>
    </row>
    <row r="10968" spans="1:3" x14ac:dyDescent="0.3">
      <c r="A10968" s="153">
        <v>8720</v>
      </c>
      <c r="B10968" s="153">
        <v>20123719</v>
      </c>
      <c r="C10968" s="295"/>
    </row>
    <row r="10969" spans="1:3" x14ac:dyDescent="0.3">
      <c r="A10969" s="153">
        <v>8721</v>
      </c>
      <c r="B10969" s="153">
        <v>20123720</v>
      </c>
      <c r="C10969" s="295"/>
    </row>
    <row r="10970" spans="1:3" x14ac:dyDescent="0.3">
      <c r="A10970" s="153">
        <v>8722</v>
      </c>
      <c r="B10970" s="153">
        <v>20123721</v>
      </c>
      <c r="C10970" s="295"/>
    </row>
    <row r="10971" spans="1:3" x14ac:dyDescent="0.3">
      <c r="A10971" s="153">
        <v>8723</v>
      </c>
      <c r="B10971" s="153">
        <v>20123722</v>
      </c>
      <c r="C10971" s="295"/>
    </row>
    <row r="10972" spans="1:3" x14ac:dyDescent="0.3">
      <c r="A10972" s="153">
        <v>8724</v>
      </c>
      <c r="B10972" s="153">
        <v>20123723</v>
      </c>
      <c r="C10972" s="295"/>
    </row>
    <row r="10973" spans="1:3" x14ac:dyDescent="0.3">
      <c r="A10973" s="153">
        <v>8725</v>
      </c>
      <c r="B10973" s="153">
        <v>20123724</v>
      </c>
      <c r="C10973" s="295"/>
    </row>
    <row r="10974" spans="1:3" x14ac:dyDescent="0.3">
      <c r="A10974" s="153">
        <v>8726</v>
      </c>
      <c r="B10974" s="153">
        <v>20123725</v>
      </c>
      <c r="C10974" s="295"/>
    </row>
    <row r="10975" spans="1:3" x14ac:dyDescent="0.3">
      <c r="A10975" s="153">
        <v>8727</v>
      </c>
      <c r="B10975" s="153">
        <v>20123726</v>
      </c>
      <c r="C10975" s="295"/>
    </row>
    <row r="10976" spans="1:3" x14ac:dyDescent="0.3">
      <c r="A10976" s="153">
        <v>8728</v>
      </c>
      <c r="B10976" s="153">
        <v>20123727</v>
      </c>
      <c r="C10976" s="295"/>
    </row>
    <row r="10977" spans="1:3" x14ac:dyDescent="0.3">
      <c r="A10977" s="153">
        <v>8729</v>
      </c>
      <c r="B10977" s="153">
        <v>20123728</v>
      </c>
      <c r="C10977" s="295"/>
    </row>
    <row r="10978" spans="1:3" x14ac:dyDescent="0.3">
      <c r="A10978" s="153">
        <v>8730</v>
      </c>
      <c r="B10978" s="153">
        <v>20123729</v>
      </c>
      <c r="C10978" s="295"/>
    </row>
    <row r="10979" spans="1:3" x14ac:dyDescent="0.3">
      <c r="A10979" s="153">
        <v>8731</v>
      </c>
      <c r="B10979" s="153">
        <v>20123730</v>
      </c>
      <c r="C10979" s="295"/>
    </row>
    <row r="10980" spans="1:3" x14ac:dyDescent="0.3">
      <c r="A10980" s="153">
        <v>8732</v>
      </c>
      <c r="B10980" s="153">
        <v>20123731</v>
      </c>
      <c r="C10980" s="295"/>
    </row>
    <row r="10981" spans="1:3" x14ac:dyDescent="0.3">
      <c r="A10981" s="153">
        <v>8733</v>
      </c>
      <c r="B10981" s="153">
        <v>20123732</v>
      </c>
      <c r="C10981" s="295"/>
    </row>
    <row r="10982" spans="1:3" x14ac:dyDescent="0.3">
      <c r="A10982" s="153">
        <v>8734</v>
      </c>
      <c r="B10982" s="153">
        <v>20123733</v>
      </c>
      <c r="C10982" s="295"/>
    </row>
    <row r="10983" spans="1:3" x14ac:dyDescent="0.3">
      <c r="A10983" s="153">
        <v>8735</v>
      </c>
      <c r="B10983" s="153">
        <v>20123734</v>
      </c>
      <c r="C10983" s="295"/>
    </row>
    <row r="10984" spans="1:3" x14ac:dyDescent="0.3">
      <c r="A10984" s="153">
        <v>8736</v>
      </c>
      <c r="B10984" s="153">
        <v>20123735</v>
      </c>
      <c r="C10984" s="295"/>
    </row>
    <row r="10985" spans="1:3" x14ac:dyDescent="0.3">
      <c r="A10985" s="153">
        <v>8737</v>
      </c>
      <c r="B10985" s="153">
        <v>20123736</v>
      </c>
      <c r="C10985" s="295"/>
    </row>
    <row r="10986" spans="1:3" x14ac:dyDescent="0.3">
      <c r="A10986" s="153">
        <v>8738</v>
      </c>
      <c r="B10986" s="153">
        <v>20123737</v>
      </c>
      <c r="C10986" s="295"/>
    </row>
    <row r="10987" spans="1:3" x14ac:dyDescent="0.3">
      <c r="A10987" s="153">
        <v>8739</v>
      </c>
      <c r="B10987" s="153">
        <v>20123738</v>
      </c>
      <c r="C10987" s="295"/>
    </row>
    <row r="10988" spans="1:3" x14ac:dyDescent="0.3">
      <c r="A10988" s="153">
        <v>8740</v>
      </c>
      <c r="B10988" s="153">
        <v>20123739</v>
      </c>
      <c r="C10988" s="295"/>
    </row>
    <row r="10989" spans="1:3" x14ac:dyDescent="0.3">
      <c r="A10989" s="153">
        <v>8741</v>
      </c>
      <c r="B10989" s="153">
        <v>20123740</v>
      </c>
      <c r="C10989" s="295"/>
    </row>
    <row r="10990" spans="1:3" x14ac:dyDescent="0.3">
      <c r="A10990" s="153">
        <v>8742</v>
      </c>
      <c r="B10990" s="153">
        <v>20123741</v>
      </c>
      <c r="C10990" s="295"/>
    </row>
    <row r="10991" spans="1:3" x14ac:dyDescent="0.3">
      <c r="A10991" s="153">
        <v>8743</v>
      </c>
      <c r="B10991" s="153">
        <v>20123742</v>
      </c>
      <c r="C10991" s="295"/>
    </row>
    <row r="10992" spans="1:3" x14ac:dyDescent="0.3">
      <c r="A10992" s="153">
        <v>8744</v>
      </c>
      <c r="B10992" s="153">
        <v>20123743</v>
      </c>
      <c r="C10992" s="295"/>
    </row>
    <row r="10993" spans="1:3" x14ac:dyDescent="0.3">
      <c r="A10993" s="153">
        <v>8745</v>
      </c>
      <c r="B10993" s="153">
        <v>20123744</v>
      </c>
      <c r="C10993" s="295"/>
    </row>
    <row r="10994" spans="1:3" x14ac:dyDescent="0.3">
      <c r="A10994" s="153">
        <v>8746</v>
      </c>
      <c r="B10994" s="153">
        <v>20123745</v>
      </c>
      <c r="C10994" s="295"/>
    </row>
    <row r="10995" spans="1:3" x14ac:dyDescent="0.3">
      <c r="A10995" s="153">
        <v>8747</v>
      </c>
      <c r="B10995" s="153">
        <v>20123746</v>
      </c>
      <c r="C10995" s="295"/>
    </row>
    <row r="10996" spans="1:3" x14ac:dyDescent="0.3">
      <c r="A10996" s="153">
        <v>8748</v>
      </c>
      <c r="B10996" s="153">
        <v>20123747</v>
      </c>
      <c r="C10996" s="295"/>
    </row>
    <row r="10997" spans="1:3" x14ac:dyDescent="0.3">
      <c r="A10997" s="153">
        <v>8749</v>
      </c>
      <c r="B10997" s="153">
        <v>20123748</v>
      </c>
      <c r="C10997" s="295"/>
    </row>
    <row r="10998" spans="1:3" x14ac:dyDescent="0.3">
      <c r="A10998" s="153">
        <v>8750</v>
      </c>
      <c r="B10998" s="153">
        <v>20123749</v>
      </c>
      <c r="C10998" s="295"/>
    </row>
    <row r="10999" spans="1:3" x14ac:dyDescent="0.3">
      <c r="A10999" s="153">
        <v>8751</v>
      </c>
      <c r="B10999" s="153">
        <v>20123750</v>
      </c>
      <c r="C10999" s="295"/>
    </row>
    <row r="11000" spans="1:3" x14ac:dyDescent="0.3">
      <c r="A11000" s="153">
        <v>8752</v>
      </c>
      <c r="B11000" s="153">
        <v>20123751</v>
      </c>
      <c r="C11000" s="295"/>
    </row>
    <row r="11001" spans="1:3" x14ac:dyDescent="0.3">
      <c r="A11001" s="153">
        <v>8753</v>
      </c>
      <c r="B11001" s="153">
        <v>20123752</v>
      </c>
      <c r="C11001" s="295"/>
    </row>
    <row r="11002" spans="1:3" x14ac:dyDescent="0.3">
      <c r="A11002" s="153">
        <v>8754</v>
      </c>
      <c r="B11002" s="153">
        <v>20123753</v>
      </c>
      <c r="C11002" s="295"/>
    </row>
    <row r="11003" spans="1:3" x14ac:dyDescent="0.3">
      <c r="A11003" s="153">
        <v>8755</v>
      </c>
      <c r="B11003" s="153">
        <v>20123754</v>
      </c>
      <c r="C11003" s="295"/>
    </row>
    <row r="11004" spans="1:3" x14ac:dyDescent="0.3">
      <c r="A11004" s="153">
        <v>8756</v>
      </c>
      <c r="B11004" s="153">
        <v>20123755</v>
      </c>
      <c r="C11004" s="295"/>
    </row>
    <row r="11005" spans="1:3" x14ac:dyDescent="0.3">
      <c r="A11005" s="153">
        <v>8757</v>
      </c>
      <c r="B11005" s="153">
        <v>20123756</v>
      </c>
      <c r="C11005" s="295"/>
    </row>
    <row r="11006" spans="1:3" x14ac:dyDescent="0.3">
      <c r="A11006" s="153">
        <v>8758</v>
      </c>
      <c r="B11006" s="153">
        <v>20123757</v>
      </c>
      <c r="C11006" s="295"/>
    </row>
    <row r="11007" spans="1:3" x14ac:dyDescent="0.3">
      <c r="A11007" s="153">
        <v>8759</v>
      </c>
      <c r="B11007" s="153">
        <v>20123758</v>
      </c>
      <c r="C11007" s="295"/>
    </row>
    <row r="11008" spans="1:3" x14ac:dyDescent="0.3">
      <c r="A11008" s="153">
        <v>8760</v>
      </c>
      <c r="B11008" s="153">
        <v>20123759</v>
      </c>
      <c r="C11008" s="295"/>
    </row>
    <row r="11009" spans="1:3" x14ac:dyDescent="0.3">
      <c r="A11009" s="153">
        <v>8761</v>
      </c>
      <c r="B11009" s="153">
        <v>20123760</v>
      </c>
      <c r="C11009" s="295"/>
    </row>
    <row r="11010" spans="1:3" x14ac:dyDescent="0.3">
      <c r="A11010" s="153">
        <v>8762</v>
      </c>
      <c r="B11010" s="153">
        <v>20123761</v>
      </c>
      <c r="C11010" s="295"/>
    </row>
    <row r="11011" spans="1:3" x14ac:dyDescent="0.3">
      <c r="A11011" s="153">
        <v>8763</v>
      </c>
      <c r="B11011" s="153">
        <v>20123762</v>
      </c>
      <c r="C11011" s="295"/>
    </row>
    <row r="11012" spans="1:3" x14ac:dyDescent="0.3">
      <c r="A11012" s="153">
        <v>8764</v>
      </c>
      <c r="B11012" s="153">
        <v>20123763</v>
      </c>
      <c r="C11012" s="295"/>
    </row>
    <row r="11013" spans="1:3" x14ac:dyDescent="0.3">
      <c r="A11013" s="153">
        <v>8765</v>
      </c>
      <c r="B11013" s="153">
        <v>20123764</v>
      </c>
      <c r="C11013" s="295"/>
    </row>
    <row r="11014" spans="1:3" x14ac:dyDescent="0.3">
      <c r="A11014" s="153">
        <v>8766</v>
      </c>
      <c r="B11014" s="153">
        <v>20123765</v>
      </c>
      <c r="C11014" s="295"/>
    </row>
    <row r="11015" spans="1:3" x14ac:dyDescent="0.3">
      <c r="A11015" s="153">
        <v>8767</v>
      </c>
      <c r="B11015" s="153">
        <v>20123766</v>
      </c>
      <c r="C11015" s="295"/>
    </row>
    <row r="11016" spans="1:3" x14ac:dyDescent="0.3">
      <c r="A11016" s="153">
        <v>8768</v>
      </c>
      <c r="B11016" s="153">
        <v>20123767</v>
      </c>
      <c r="C11016" s="295"/>
    </row>
    <row r="11017" spans="1:3" x14ac:dyDescent="0.3">
      <c r="A11017" s="153">
        <v>8769</v>
      </c>
      <c r="B11017" s="153">
        <v>20123768</v>
      </c>
      <c r="C11017" s="295"/>
    </row>
    <row r="11018" spans="1:3" x14ac:dyDescent="0.3">
      <c r="A11018" s="153">
        <v>8770</v>
      </c>
      <c r="B11018" s="153">
        <v>20123769</v>
      </c>
      <c r="C11018" s="295"/>
    </row>
    <row r="11019" spans="1:3" x14ac:dyDescent="0.3">
      <c r="A11019" s="153">
        <v>8771</v>
      </c>
      <c r="B11019" s="153">
        <v>20123770</v>
      </c>
      <c r="C11019" s="295"/>
    </row>
    <row r="11020" spans="1:3" x14ac:dyDescent="0.3">
      <c r="A11020" s="153">
        <v>8772</v>
      </c>
      <c r="B11020" s="153">
        <v>20123771</v>
      </c>
      <c r="C11020" s="295"/>
    </row>
    <row r="11021" spans="1:3" x14ac:dyDescent="0.3">
      <c r="A11021" s="153">
        <v>8773</v>
      </c>
      <c r="B11021" s="153">
        <v>20123772</v>
      </c>
      <c r="C11021" s="295"/>
    </row>
    <row r="11022" spans="1:3" x14ac:dyDescent="0.3">
      <c r="A11022" s="153">
        <v>8774</v>
      </c>
      <c r="B11022" s="153">
        <v>20123773</v>
      </c>
      <c r="C11022" s="295"/>
    </row>
    <row r="11023" spans="1:3" x14ac:dyDescent="0.3">
      <c r="A11023" s="153">
        <v>8775</v>
      </c>
      <c r="B11023" s="153">
        <v>20123774</v>
      </c>
      <c r="C11023" s="295"/>
    </row>
    <row r="11024" spans="1:3" x14ac:dyDescent="0.3">
      <c r="A11024" s="153">
        <v>8776</v>
      </c>
      <c r="B11024" s="153">
        <v>20123775</v>
      </c>
      <c r="C11024" s="295"/>
    </row>
    <row r="11025" spans="1:3" x14ac:dyDescent="0.3">
      <c r="A11025" s="153">
        <v>8777</v>
      </c>
      <c r="B11025" s="153">
        <v>20123776</v>
      </c>
      <c r="C11025" s="295"/>
    </row>
    <row r="11026" spans="1:3" x14ac:dyDescent="0.3">
      <c r="A11026" s="153">
        <v>8778</v>
      </c>
      <c r="B11026" s="153">
        <v>20123777</v>
      </c>
      <c r="C11026" s="295"/>
    </row>
    <row r="11027" spans="1:3" x14ac:dyDescent="0.3">
      <c r="A11027" s="153">
        <v>8779</v>
      </c>
      <c r="B11027" s="153">
        <v>20123778</v>
      </c>
      <c r="C11027" s="295"/>
    </row>
    <row r="11028" spans="1:3" x14ac:dyDescent="0.3">
      <c r="A11028" s="153">
        <v>8780</v>
      </c>
      <c r="B11028" s="153">
        <v>20123779</v>
      </c>
      <c r="C11028" s="295"/>
    </row>
    <row r="11029" spans="1:3" x14ac:dyDescent="0.3">
      <c r="A11029" s="153">
        <v>8781</v>
      </c>
      <c r="B11029" s="153">
        <v>20123780</v>
      </c>
      <c r="C11029" s="295"/>
    </row>
    <row r="11030" spans="1:3" x14ac:dyDescent="0.3">
      <c r="A11030" s="153">
        <v>8782</v>
      </c>
      <c r="B11030" s="153">
        <v>20123781</v>
      </c>
      <c r="C11030" s="295"/>
    </row>
    <row r="11031" spans="1:3" x14ac:dyDescent="0.3">
      <c r="A11031" s="153">
        <v>8783</v>
      </c>
      <c r="B11031" s="153">
        <v>20123782</v>
      </c>
      <c r="C11031" s="295"/>
    </row>
    <row r="11032" spans="1:3" x14ac:dyDescent="0.3">
      <c r="A11032" s="153">
        <v>8784</v>
      </c>
      <c r="B11032" s="153">
        <v>20123783</v>
      </c>
      <c r="C11032" s="295"/>
    </row>
    <row r="11033" spans="1:3" x14ac:dyDescent="0.3">
      <c r="A11033" s="153">
        <v>8785</v>
      </c>
      <c r="B11033" s="153">
        <v>20123784</v>
      </c>
      <c r="C11033" s="295"/>
    </row>
    <row r="11034" spans="1:3" x14ac:dyDescent="0.3">
      <c r="A11034" s="153">
        <v>8786</v>
      </c>
      <c r="B11034" s="153">
        <v>20123785</v>
      </c>
      <c r="C11034" s="295"/>
    </row>
    <row r="11035" spans="1:3" x14ac:dyDescent="0.3">
      <c r="A11035" s="153">
        <v>8787</v>
      </c>
      <c r="B11035" s="153">
        <v>20123786</v>
      </c>
      <c r="C11035" s="295"/>
    </row>
    <row r="11036" spans="1:3" x14ac:dyDescent="0.3">
      <c r="A11036" s="153">
        <v>8788</v>
      </c>
      <c r="B11036" s="153">
        <v>20123787</v>
      </c>
      <c r="C11036" s="295"/>
    </row>
    <row r="11037" spans="1:3" x14ac:dyDescent="0.3">
      <c r="A11037" s="153">
        <v>8789</v>
      </c>
      <c r="B11037" s="153">
        <v>20123788</v>
      </c>
      <c r="C11037" s="295"/>
    </row>
    <row r="11038" spans="1:3" x14ac:dyDescent="0.3">
      <c r="A11038" s="153">
        <v>8790</v>
      </c>
      <c r="B11038" s="153">
        <v>20123789</v>
      </c>
      <c r="C11038" s="295"/>
    </row>
    <row r="11039" spans="1:3" x14ac:dyDescent="0.3">
      <c r="A11039" s="153">
        <v>8791</v>
      </c>
      <c r="B11039" s="153">
        <v>20123790</v>
      </c>
      <c r="C11039" s="295"/>
    </row>
    <row r="11040" spans="1:3" x14ac:dyDescent="0.3">
      <c r="A11040" s="153">
        <v>8792</v>
      </c>
      <c r="B11040" s="153">
        <v>20123791</v>
      </c>
      <c r="C11040" s="295"/>
    </row>
    <row r="11041" spans="1:3" x14ac:dyDescent="0.3">
      <c r="A11041" s="153">
        <v>8793</v>
      </c>
      <c r="B11041" s="153">
        <v>20123792</v>
      </c>
      <c r="C11041" s="295"/>
    </row>
    <row r="11042" spans="1:3" x14ac:dyDescent="0.3">
      <c r="A11042" s="153">
        <v>8794</v>
      </c>
      <c r="B11042" s="153">
        <v>20123793</v>
      </c>
      <c r="C11042" s="295"/>
    </row>
    <row r="11043" spans="1:3" x14ac:dyDescent="0.3">
      <c r="A11043" s="153">
        <v>8795</v>
      </c>
      <c r="B11043" s="153">
        <v>20123794</v>
      </c>
      <c r="C11043" s="295"/>
    </row>
    <row r="11044" spans="1:3" x14ac:dyDescent="0.3">
      <c r="A11044" s="153">
        <v>8796</v>
      </c>
      <c r="B11044" s="153">
        <v>20123795</v>
      </c>
      <c r="C11044" s="295"/>
    </row>
    <row r="11045" spans="1:3" x14ac:dyDescent="0.3">
      <c r="A11045" s="153">
        <v>8797</v>
      </c>
      <c r="B11045" s="153">
        <v>20123796</v>
      </c>
      <c r="C11045" s="295"/>
    </row>
    <row r="11046" spans="1:3" x14ac:dyDescent="0.3">
      <c r="A11046" s="153">
        <v>8798</v>
      </c>
      <c r="B11046" s="153">
        <v>20123797</v>
      </c>
      <c r="C11046" s="295"/>
    </row>
    <row r="11047" spans="1:3" x14ac:dyDescent="0.3">
      <c r="A11047" s="153">
        <v>8799</v>
      </c>
      <c r="B11047" s="153">
        <v>20123798</v>
      </c>
      <c r="C11047" s="295"/>
    </row>
    <row r="11048" spans="1:3" x14ac:dyDescent="0.3">
      <c r="A11048" s="153">
        <v>8800</v>
      </c>
      <c r="B11048" s="153">
        <v>20123799</v>
      </c>
      <c r="C11048" s="295"/>
    </row>
    <row r="11049" spans="1:3" x14ac:dyDescent="0.3">
      <c r="A11049" s="153">
        <v>8801</v>
      </c>
      <c r="B11049" s="153">
        <v>20123800</v>
      </c>
      <c r="C11049" s="295"/>
    </row>
    <row r="11050" spans="1:3" x14ac:dyDescent="0.3">
      <c r="A11050" s="153">
        <v>8802</v>
      </c>
      <c r="B11050" s="153">
        <v>20123801</v>
      </c>
      <c r="C11050" s="295"/>
    </row>
    <row r="11051" spans="1:3" x14ac:dyDescent="0.3">
      <c r="A11051" s="153">
        <v>8803</v>
      </c>
      <c r="B11051" s="153">
        <v>20123802</v>
      </c>
      <c r="C11051" s="295"/>
    </row>
    <row r="11052" spans="1:3" x14ac:dyDescent="0.3">
      <c r="A11052" s="153">
        <v>8804</v>
      </c>
      <c r="B11052" s="153">
        <v>20123803</v>
      </c>
      <c r="C11052" s="295"/>
    </row>
    <row r="11053" spans="1:3" x14ac:dyDescent="0.3">
      <c r="A11053" s="153">
        <v>8805</v>
      </c>
      <c r="B11053" s="153">
        <v>20123804</v>
      </c>
      <c r="C11053" s="295"/>
    </row>
    <row r="11054" spans="1:3" x14ac:dyDescent="0.3">
      <c r="A11054" s="153">
        <v>8806</v>
      </c>
      <c r="B11054" s="153">
        <v>20123805</v>
      </c>
      <c r="C11054" s="295"/>
    </row>
    <row r="11055" spans="1:3" x14ac:dyDescent="0.3">
      <c r="A11055" s="153">
        <v>8807</v>
      </c>
      <c r="B11055" s="153">
        <v>20123806</v>
      </c>
      <c r="C11055" s="295"/>
    </row>
    <row r="11056" spans="1:3" x14ac:dyDescent="0.3">
      <c r="A11056" s="153">
        <v>8808</v>
      </c>
      <c r="B11056" s="153">
        <v>20123807</v>
      </c>
      <c r="C11056" s="295"/>
    </row>
    <row r="11057" spans="1:3" x14ac:dyDescent="0.3">
      <c r="A11057" s="153">
        <v>8809</v>
      </c>
      <c r="B11057" s="153">
        <v>20123808</v>
      </c>
      <c r="C11057" s="295"/>
    </row>
    <row r="11058" spans="1:3" x14ac:dyDescent="0.3">
      <c r="A11058" s="153">
        <v>8810</v>
      </c>
      <c r="B11058" s="153">
        <v>20123809</v>
      </c>
      <c r="C11058" s="295"/>
    </row>
    <row r="11059" spans="1:3" x14ac:dyDescent="0.3">
      <c r="A11059" s="153">
        <v>8811</v>
      </c>
      <c r="B11059" s="153">
        <v>20123810</v>
      </c>
      <c r="C11059" s="295"/>
    </row>
    <row r="11060" spans="1:3" x14ac:dyDescent="0.3">
      <c r="A11060" s="153">
        <v>8812</v>
      </c>
      <c r="B11060" s="153">
        <v>20123811</v>
      </c>
      <c r="C11060" s="295"/>
    </row>
    <row r="11061" spans="1:3" x14ac:dyDescent="0.3">
      <c r="A11061" s="153">
        <v>8813</v>
      </c>
      <c r="B11061" s="153">
        <v>20123812</v>
      </c>
      <c r="C11061" s="295"/>
    </row>
    <row r="11062" spans="1:3" x14ac:dyDescent="0.3">
      <c r="A11062" s="153">
        <v>8814</v>
      </c>
      <c r="B11062" s="153">
        <v>20123813</v>
      </c>
      <c r="C11062" s="295"/>
    </row>
    <row r="11063" spans="1:3" x14ac:dyDescent="0.3">
      <c r="A11063" s="153">
        <v>8815</v>
      </c>
      <c r="B11063" s="153">
        <v>20123814</v>
      </c>
      <c r="C11063" s="295"/>
    </row>
    <row r="11064" spans="1:3" x14ac:dyDescent="0.3">
      <c r="A11064" s="153">
        <v>8816</v>
      </c>
      <c r="B11064" s="153">
        <v>20123815</v>
      </c>
      <c r="C11064" s="295"/>
    </row>
    <row r="11065" spans="1:3" x14ac:dyDescent="0.3">
      <c r="A11065" s="153">
        <v>8817</v>
      </c>
      <c r="B11065" s="153">
        <v>20123816</v>
      </c>
      <c r="C11065" s="295"/>
    </row>
    <row r="11066" spans="1:3" x14ac:dyDescent="0.3">
      <c r="A11066" s="153">
        <v>8818</v>
      </c>
      <c r="B11066" s="153">
        <v>20123817</v>
      </c>
      <c r="C11066" s="295"/>
    </row>
    <row r="11067" spans="1:3" x14ac:dyDescent="0.3">
      <c r="A11067" s="153">
        <v>8819</v>
      </c>
      <c r="B11067" s="153">
        <v>20123818</v>
      </c>
      <c r="C11067" s="295"/>
    </row>
    <row r="11068" spans="1:3" x14ac:dyDescent="0.3">
      <c r="A11068" s="153">
        <v>8820</v>
      </c>
      <c r="B11068" s="153">
        <v>20123819</v>
      </c>
      <c r="C11068" s="295"/>
    </row>
    <row r="11069" spans="1:3" x14ac:dyDescent="0.3">
      <c r="A11069" s="153">
        <v>8821</v>
      </c>
      <c r="B11069" s="153">
        <v>20123820</v>
      </c>
      <c r="C11069" s="295"/>
    </row>
    <row r="11070" spans="1:3" x14ac:dyDescent="0.3">
      <c r="A11070" s="153">
        <v>8822</v>
      </c>
      <c r="B11070" s="153">
        <v>20123821</v>
      </c>
      <c r="C11070" s="295"/>
    </row>
    <row r="11071" spans="1:3" x14ac:dyDescent="0.3">
      <c r="A11071" s="153">
        <v>8823</v>
      </c>
      <c r="B11071" s="153">
        <v>20123822</v>
      </c>
      <c r="C11071" s="295"/>
    </row>
    <row r="11072" spans="1:3" x14ac:dyDescent="0.3">
      <c r="A11072" s="153">
        <v>8824</v>
      </c>
      <c r="B11072" s="153">
        <v>20123823</v>
      </c>
      <c r="C11072" s="295"/>
    </row>
    <row r="11073" spans="1:3" x14ac:dyDescent="0.3">
      <c r="A11073" s="153">
        <v>8825</v>
      </c>
      <c r="B11073" s="153">
        <v>20123824</v>
      </c>
      <c r="C11073" s="295"/>
    </row>
    <row r="11074" spans="1:3" x14ac:dyDescent="0.3">
      <c r="A11074" s="153">
        <v>8826</v>
      </c>
      <c r="B11074" s="153">
        <v>20123825</v>
      </c>
      <c r="C11074" s="295"/>
    </row>
    <row r="11075" spans="1:3" x14ac:dyDescent="0.3">
      <c r="A11075" s="153">
        <v>8827</v>
      </c>
      <c r="B11075" s="153">
        <v>20123826</v>
      </c>
      <c r="C11075" s="295"/>
    </row>
    <row r="11076" spans="1:3" x14ac:dyDescent="0.3">
      <c r="A11076" s="153">
        <v>8828</v>
      </c>
      <c r="B11076" s="153">
        <v>20123827</v>
      </c>
      <c r="C11076" s="295"/>
    </row>
    <row r="11077" spans="1:3" x14ac:dyDescent="0.3">
      <c r="A11077" s="153">
        <v>8829</v>
      </c>
      <c r="B11077" s="153">
        <v>20123828</v>
      </c>
      <c r="C11077" s="295"/>
    </row>
    <row r="11078" spans="1:3" x14ac:dyDescent="0.3">
      <c r="A11078" s="153">
        <v>8830</v>
      </c>
      <c r="B11078" s="153">
        <v>20123829</v>
      </c>
      <c r="C11078" s="295"/>
    </row>
    <row r="11079" spans="1:3" x14ac:dyDescent="0.3">
      <c r="A11079" s="153">
        <v>8831</v>
      </c>
      <c r="B11079" s="153">
        <v>20123830</v>
      </c>
      <c r="C11079" s="295"/>
    </row>
    <row r="11080" spans="1:3" x14ac:dyDescent="0.3">
      <c r="A11080" s="153">
        <v>8832</v>
      </c>
      <c r="B11080" s="153">
        <v>20123831</v>
      </c>
      <c r="C11080" s="295"/>
    </row>
    <row r="11081" spans="1:3" x14ac:dyDescent="0.3">
      <c r="A11081" s="153">
        <v>8833</v>
      </c>
      <c r="B11081" s="153">
        <v>20123832</v>
      </c>
      <c r="C11081" s="295"/>
    </row>
    <row r="11082" spans="1:3" x14ac:dyDescent="0.3">
      <c r="A11082" s="153">
        <v>8834</v>
      </c>
      <c r="B11082" s="153">
        <v>20123833</v>
      </c>
      <c r="C11082" s="295"/>
    </row>
    <row r="11083" spans="1:3" x14ac:dyDescent="0.3">
      <c r="A11083" s="153">
        <v>8835</v>
      </c>
      <c r="B11083" s="153">
        <v>20123834</v>
      </c>
      <c r="C11083" s="295"/>
    </row>
    <row r="11084" spans="1:3" x14ac:dyDescent="0.3">
      <c r="A11084" s="153">
        <v>8836</v>
      </c>
      <c r="B11084" s="153">
        <v>20123835</v>
      </c>
      <c r="C11084" s="295"/>
    </row>
    <row r="11085" spans="1:3" x14ac:dyDescent="0.3">
      <c r="A11085" s="153">
        <v>8837</v>
      </c>
      <c r="B11085" s="153">
        <v>20123836</v>
      </c>
      <c r="C11085" s="295"/>
    </row>
    <row r="11086" spans="1:3" x14ac:dyDescent="0.3">
      <c r="A11086" s="153">
        <v>8838</v>
      </c>
      <c r="B11086" s="153">
        <v>20123837</v>
      </c>
      <c r="C11086" s="295"/>
    </row>
    <row r="11087" spans="1:3" x14ac:dyDescent="0.3">
      <c r="A11087" s="153">
        <v>8839</v>
      </c>
      <c r="B11087" s="153">
        <v>20123838</v>
      </c>
      <c r="C11087" s="295"/>
    </row>
    <row r="11088" spans="1:3" x14ac:dyDescent="0.3">
      <c r="A11088" s="153">
        <v>8840</v>
      </c>
      <c r="B11088" s="153">
        <v>20123839</v>
      </c>
      <c r="C11088" s="295"/>
    </row>
    <row r="11089" spans="1:3" x14ac:dyDescent="0.3">
      <c r="A11089" s="153">
        <v>8841</v>
      </c>
      <c r="B11089" s="153">
        <v>20123840</v>
      </c>
      <c r="C11089" s="295"/>
    </row>
    <row r="11090" spans="1:3" x14ac:dyDescent="0.3">
      <c r="A11090" s="153">
        <v>8842</v>
      </c>
      <c r="B11090" s="153">
        <v>20123841</v>
      </c>
      <c r="C11090" s="295"/>
    </row>
    <row r="11091" spans="1:3" x14ac:dyDescent="0.3">
      <c r="A11091" s="153">
        <v>8843</v>
      </c>
      <c r="B11091" s="153">
        <v>20123842</v>
      </c>
      <c r="C11091" s="295"/>
    </row>
    <row r="11092" spans="1:3" x14ac:dyDescent="0.3">
      <c r="A11092" s="153">
        <v>8844</v>
      </c>
      <c r="B11092" s="153">
        <v>20123843</v>
      </c>
      <c r="C11092" s="295"/>
    </row>
    <row r="11093" spans="1:3" x14ac:dyDescent="0.3">
      <c r="A11093" s="153">
        <v>8845</v>
      </c>
      <c r="B11093" s="153">
        <v>20123844</v>
      </c>
      <c r="C11093" s="295"/>
    </row>
    <row r="11094" spans="1:3" x14ac:dyDescent="0.3">
      <c r="A11094" s="153">
        <v>8846</v>
      </c>
      <c r="B11094" s="153">
        <v>20123845</v>
      </c>
      <c r="C11094" s="295"/>
    </row>
    <row r="11095" spans="1:3" x14ac:dyDescent="0.3">
      <c r="A11095" s="153">
        <v>8847</v>
      </c>
      <c r="B11095" s="153">
        <v>20123846</v>
      </c>
      <c r="C11095" s="295"/>
    </row>
    <row r="11096" spans="1:3" x14ac:dyDescent="0.3">
      <c r="A11096" s="153">
        <v>8848</v>
      </c>
      <c r="B11096" s="153">
        <v>20123847</v>
      </c>
      <c r="C11096" s="295"/>
    </row>
    <row r="11097" spans="1:3" x14ac:dyDescent="0.3">
      <c r="A11097" s="153">
        <v>8849</v>
      </c>
      <c r="B11097" s="153">
        <v>20123848</v>
      </c>
      <c r="C11097" s="295"/>
    </row>
    <row r="11098" spans="1:3" x14ac:dyDescent="0.3">
      <c r="A11098" s="153">
        <v>8850</v>
      </c>
      <c r="B11098" s="153">
        <v>20123849</v>
      </c>
      <c r="C11098" s="295"/>
    </row>
    <row r="11099" spans="1:3" x14ac:dyDescent="0.3">
      <c r="A11099" s="153">
        <v>8851</v>
      </c>
      <c r="B11099" s="153">
        <v>20123850</v>
      </c>
      <c r="C11099" s="295"/>
    </row>
    <row r="11100" spans="1:3" x14ac:dyDescent="0.3">
      <c r="A11100" s="153">
        <v>8852</v>
      </c>
      <c r="B11100" s="153">
        <v>20123851</v>
      </c>
      <c r="C11100" s="295"/>
    </row>
    <row r="11101" spans="1:3" x14ac:dyDescent="0.3">
      <c r="A11101" s="153">
        <v>8853</v>
      </c>
      <c r="B11101" s="153">
        <v>20123852</v>
      </c>
      <c r="C11101" s="295"/>
    </row>
    <row r="11102" spans="1:3" x14ac:dyDescent="0.3">
      <c r="A11102" s="153">
        <v>8854</v>
      </c>
      <c r="B11102" s="153">
        <v>20123853</v>
      </c>
      <c r="C11102" s="295"/>
    </row>
    <row r="11103" spans="1:3" x14ac:dyDescent="0.3">
      <c r="A11103" s="153">
        <v>8855</v>
      </c>
      <c r="B11103" s="153">
        <v>20123854</v>
      </c>
      <c r="C11103" s="295"/>
    </row>
    <row r="11104" spans="1:3" x14ac:dyDescent="0.3">
      <c r="A11104" s="153">
        <v>8856</v>
      </c>
      <c r="B11104" s="153">
        <v>20123855</v>
      </c>
      <c r="C11104" s="295"/>
    </row>
    <row r="11105" spans="1:3" x14ac:dyDescent="0.3">
      <c r="A11105" s="153">
        <v>8857</v>
      </c>
      <c r="B11105" s="153">
        <v>20123856</v>
      </c>
      <c r="C11105" s="295"/>
    </row>
    <row r="11106" spans="1:3" x14ac:dyDescent="0.3">
      <c r="A11106" s="153">
        <v>8858</v>
      </c>
      <c r="B11106" s="153">
        <v>20123857</v>
      </c>
      <c r="C11106" s="295"/>
    </row>
    <row r="11107" spans="1:3" x14ac:dyDescent="0.3">
      <c r="A11107" s="153">
        <v>8859</v>
      </c>
      <c r="B11107" s="153">
        <v>20123858</v>
      </c>
      <c r="C11107" s="295"/>
    </row>
    <row r="11108" spans="1:3" x14ac:dyDescent="0.3">
      <c r="A11108" s="153">
        <v>8860</v>
      </c>
      <c r="B11108" s="153">
        <v>20123859</v>
      </c>
      <c r="C11108" s="295"/>
    </row>
    <row r="11109" spans="1:3" x14ac:dyDescent="0.3">
      <c r="A11109" s="153">
        <v>8861</v>
      </c>
      <c r="B11109" s="153">
        <v>20123860</v>
      </c>
      <c r="C11109" s="295"/>
    </row>
    <row r="11110" spans="1:3" x14ac:dyDescent="0.3">
      <c r="A11110" s="153">
        <v>8862</v>
      </c>
      <c r="B11110" s="153">
        <v>20123861</v>
      </c>
      <c r="C11110" s="295"/>
    </row>
    <row r="11111" spans="1:3" x14ac:dyDescent="0.3">
      <c r="A11111" s="153">
        <v>8863</v>
      </c>
      <c r="B11111" s="153">
        <v>20123862</v>
      </c>
      <c r="C11111" s="295"/>
    </row>
    <row r="11112" spans="1:3" x14ac:dyDescent="0.3">
      <c r="A11112" s="153">
        <v>8864</v>
      </c>
      <c r="B11112" s="153">
        <v>20123863</v>
      </c>
      <c r="C11112" s="295"/>
    </row>
    <row r="11113" spans="1:3" x14ac:dyDescent="0.3">
      <c r="A11113" s="153">
        <v>8865</v>
      </c>
      <c r="B11113" s="153">
        <v>20123864</v>
      </c>
      <c r="C11113" s="295"/>
    </row>
    <row r="11114" spans="1:3" x14ac:dyDescent="0.3">
      <c r="A11114" s="153">
        <v>8866</v>
      </c>
      <c r="B11114" s="153">
        <v>20123865</v>
      </c>
      <c r="C11114" s="295"/>
    </row>
    <row r="11115" spans="1:3" x14ac:dyDescent="0.3">
      <c r="A11115" s="153">
        <v>8867</v>
      </c>
      <c r="B11115" s="153">
        <v>20123866</v>
      </c>
      <c r="C11115" s="295"/>
    </row>
    <row r="11116" spans="1:3" x14ac:dyDescent="0.3">
      <c r="A11116" s="153">
        <v>8868</v>
      </c>
      <c r="B11116" s="153">
        <v>20123867</v>
      </c>
      <c r="C11116" s="295"/>
    </row>
    <row r="11117" spans="1:3" x14ac:dyDescent="0.3">
      <c r="A11117" s="153">
        <v>8869</v>
      </c>
      <c r="B11117" s="153">
        <v>20123868</v>
      </c>
      <c r="C11117" s="295"/>
    </row>
    <row r="11118" spans="1:3" x14ac:dyDescent="0.3">
      <c r="A11118" s="153">
        <v>8870</v>
      </c>
      <c r="B11118" s="153">
        <v>20123869</v>
      </c>
      <c r="C11118" s="295"/>
    </row>
    <row r="11119" spans="1:3" x14ac:dyDescent="0.3">
      <c r="A11119" s="153">
        <v>8871</v>
      </c>
      <c r="B11119" s="153">
        <v>20123870</v>
      </c>
      <c r="C11119" s="295"/>
    </row>
    <row r="11120" spans="1:3" x14ac:dyDescent="0.3">
      <c r="A11120" s="153">
        <v>8872</v>
      </c>
      <c r="B11120" s="153">
        <v>20123871</v>
      </c>
      <c r="C11120" s="295"/>
    </row>
    <row r="11121" spans="1:3" x14ac:dyDescent="0.3">
      <c r="A11121" s="153">
        <v>8873</v>
      </c>
      <c r="B11121" s="153">
        <v>20123872</v>
      </c>
      <c r="C11121" s="295"/>
    </row>
    <row r="11122" spans="1:3" x14ac:dyDescent="0.3">
      <c r="A11122" s="153">
        <v>8874</v>
      </c>
      <c r="B11122" s="153">
        <v>20123873</v>
      </c>
      <c r="C11122" s="295"/>
    </row>
    <row r="11123" spans="1:3" x14ac:dyDescent="0.3">
      <c r="A11123" s="153">
        <v>8875</v>
      </c>
      <c r="B11123" s="153">
        <v>20123874</v>
      </c>
      <c r="C11123" s="295"/>
    </row>
    <row r="11124" spans="1:3" x14ac:dyDescent="0.3">
      <c r="A11124" s="153">
        <v>8876</v>
      </c>
      <c r="B11124" s="153">
        <v>20123875</v>
      </c>
      <c r="C11124" s="295"/>
    </row>
    <row r="11125" spans="1:3" x14ac:dyDescent="0.3">
      <c r="A11125" s="153">
        <v>8877</v>
      </c>
      <c r="B11125" s="153">
        <v>20123876</v>
      </c>
      <c r="C11125" s="295"/>
    </row>
    <row r="11126" spans="1:3" x14ac:dyDescent="0.3">
      <c r="A11126" s="153">
        <v>8878</v>
      </c>
      <c r="B11126" s="153">
        <v>20123877</v>
      </c>
      <c r="C11126" s="295"/>
    </row>
    <row r="11127" spans="1:3" x14ac:dyDescent="0.3">
      <c r="A11127" s="153">
        <v>8879</v>
      </c>
      <c r="B11127" s="153">
        <v>20123878</v>
      </c>
      <c r="C11127" s="295"/>
    </row>
    <row r="11128" spans="1:3" x14ac:dyDescent="0.3">
      <c r="A11128" s="153">
        <v>8880</v>
      </c>
      <c r="B11128" s="153">
        <v>20123879</v>
      </c>
      <c r="C11128" s="295"/>
    </row>
    <row r="11129" spans="1:3" x14ac:dyDescent="0.3">
      <c r="A11129" s="153">
        <v>8881</v>
      </c>
      <c r="B11129" s="153">
        <v>20123880</v>
      </c>
      <c r="C11129" s="295"/>
    </row>
    <row r="11130" spans="1:3" x14ac:dyDescent="0.3">
      <c r="A11130" s="153">
        <v>8882</v>
      </c>
      <c r="B11130" s="153">
        <v>20123881</v>
      </c>
      <c r="C11130" s="295"/>
    </row>
    <row r="11131" spans="1:3" x14ac:dyDescent="0.3">
      <c r="A11131" s="153">
        <v>8883</v>
      </c>
      <c r="B11131" s="153">
        <v>20123882</v>
      </c>
      <c r="C11131" s="295"/>
    </row>
    <row r="11132" spans="1:3" x14ac:dyDescent="0.3">
      <c r="A11132" s="153">
        <v>8884</v>
      </c>
      <c r="B11132" s="153">
        <v>20123883</v>
      </c>
      <c r="C11132" s="295"/>
    </row>
    <row r="11133" spans="1:3" x14ac:dyDescent="0.3">
      <c r="A11133" s="153">
        <v>8885</v>
      </c>
      <c r="B11133" s="153">
        <v>20123884</v>
      </c>
      <c r="C11133" s="295"/>
    </row>
    <row r="11134" spans="1:3" x14ac:dyDescent="0.3">
      <c r="A11134" s="153">
        <v>8886</v>
      </c>
      <c r="B11134" s="153">
        <v>20123885</v>
      </c>
      <c r="C11134" s="295"/>
    </row>
    <row r="11135" spans="1:3" x14ac:dyDescent="0.3">
      <c r="A11135" s="153">
        <v>8887</v>
      </c>
      <c r="B11135" s="153">
        <v>20123886</v>
      </c>
      <c r="C11135" s="295"/>
    </row>
    <row r="11136" spans="1:3" x14ac:dyDescent="0.3">
      <c r="A11136" s="153">
        <v>8888</v>
      </c>
      <c r="B11136" s="153">
        <v>20123887</v>
      </c>
      <c r="C11136" s="295"/>
    </row>
    <row r="11137" spans="1:3" x14ac:dyDescent="0.3">
      <c r="A11137" s="153">
        <v>8889</v>
      </c>
      <c r="B11137" s="153">
        <v>20123888</v>
      </c>
      <c r="C11137" s="295"/>
    </row>
    <row r="11138" spans="1:3" x14ac:dyDescent="0.3">
      <c r="A11138" s="153">
        <v>8890</v>
      </c>
      <c r="B11138" s="153">
        <v>20123889</v>
      </c>
      <c r="C11138" s="295"/>
    </row>
    <row r="11139" spans="1:3" x14ac:dyDescent="0.3">
      <c r="A11139" s="153">
        <v>8891</v>
      </c>
      <c r="B11139" s="153">
        <v>20123890</v>
      </c>
      <c r="C11139" s="295"/>
    </row>
    <row r="11140" spans="1:3" x14ac:dyDescent="0.3">
      <c r="A11140" s="153">
        <v>8892</v>
      </c>
      <c r="B11140" s="153">
        <v>20123891</v>
      </c>
      <c r="C11140" s="295"/>
    </row>
    <row r="11141" spans="1:3" x14ac:dyDescent="0.3">
      <c r="A11141" s="153">
        <v>8893</v>
      </c>
      <c r="B11141" s="153">
        <v>20123892</v>
      </c>
      <c r="C11141" s="295"/>
    </row>
    <row r="11142" spans="1:3" x14ac:dyDescent="0.3">
      <c r="A11142" s="153">
        <v>8894</v>
      </c>
      <c r="B11142" s="153">
        <v>20123893</v>
      </c>
      <c r="C11142" s="295"/>
    </row>
    <row r="11143" spans="1:3" x14ac:dyDescent="0.3">
      <c r="A11143" s="153">
        <v>8895</v>
      </c>
      <c r="B11143" s="153">
        <v>20123894</v>
      </c>
      <c r="C11143" s="295"/>
    </row>
    <row r="11144" spans="1:3" x14ac:dyDescent="0.3">
      <c r="A11144" s="153">
        <v>8896</v>
      </c>
      <c r="B11144" s="153">
        <v>20123895</v>
      </c>
      <c r="C11144" s="295"/>
    </row>
    <row r="11145" spans="1:3" x14ac:dyDescent="0.3">
      <c r="A11145" s="153">
        <v>8897</v>
      </c>
      <c r="B11145" s="153">
        <v>20123896</v>
      </c>
      <c r="C11145" s="295"/>
    </row>
    <row r="11146" spans="1:3" x14ac:dyDescent="0.3">
      <c r="A11146" s="153">
        <v>8898</v>
      </c>
      <c r="B11146" s="153">
        <v>20123897</v>
      </c>
      <c r="C11146" s="295"/>
    </row>
    <row r="11147" spans="1:3" x14ac:dyDescent="0.3">
      <c r="A11147" s="153">
        <v>8899</v>
      </c>
      <c r="B11147" s="153">
        <v>20123898</v>
      </c>
      <c r="C11147" s="295"/>
    </row>
    <row r="11148" spans="1:3" x14ac:dyDescent="0.3">
      <c r="A11148" s="153">
        <v>8900</v>
      </c>
      <c r="B11148" s="153">
        <v>20123899</v>
      </c>
      <c r="C11148" s="295"/>
    </row>
    <row r="11149" spans="1:3" x14ac:dyDescent="0.3">
      <c r="A11149" s="153">
        <v>8901</v>
      </c>
      <c r="B11149" s="153">
        <v>20123900</v>
      </c>
      <c r="C11149" s="295"/>
    </row>
    <row r="11150" spans="1:3" x14ac:dyDescent="0.3">
      <c r="A11150" s="153">
        <v>8902</v>
      </c>
      <c r="B11150" s="153">
        <v>20123901</v>
      </c>
      <c r="C11150" s="295"/>
    </row>
    <row r="11151" spans="1:3" x14ac:dyDescent="0.3">
      <c r="A11151" s="153">
        <v>8903</v>
      </c>
      <c r="B11151" s="153">
        <v>20123902</v>
      </c>
      <c r="C11151" s="295"/>
    </row>
    <row r="11152" spans="1:3" x14ac:dyDescent="0.3">
      <c r="A11152" s="153">
        <v>8904</v>
      </c>
      <c r="B11152" s="153">
        <v>20123903</v>
      </c>
      <c r="C11152" s="295"/>
    </row>
    <row r="11153" spans="1:3" x14ac:dyDescent="0.3">
      <c r="A11153" s="153">
        <v>8905</v>
      </c>
      <c r="B11153" s="153">
        <v>20123904</v>
      </c>
      <c r="C11153" s="295"/>
    </row>
    <row r="11154" spans="1:3" x14ac:dyDescent="0.3">
      <c r="A11154" s="153">
        <v>8906</v>
      </c>
      <c r="B11154" s="153">
        <v>20123905</v>
      </c>
      <c r="C11154" s="295"/>
    </row>
    <row r="11155" spans="1:3" x14ac:dyDescent="0.3">
      <c r="A11155" s="153">
        <v>8907</v>
      </c>
      <c r="B11155" s="153">
        <v>20123906</v>
      </c>
      <c r="C11155" s="295"/>
    </row>
    <row r="11156" spans="1:3" x14ac:dyDescent="0.3">
      <c r="A11156" s="153">
        <v>8908</v>
      </c>
      <c r="B11156" s="153">
        <v>20123907</v>
      </c>
      <c r="C11156" s="295"/>
    </row>
    <row r="11157" spans="1:3" x14ac:dyDescent="0.3">
      <c r="A11157" s="153">
        <v>8909</v>
      </c>
      <c r="B11157" s="153">
        <v>20123908</v>
      </c>
      <c r="C11157" s="295"/>
    </row>
    <row r="11158" spans="1:3" x14ac:dyDescent="0.3">
      <c r="A11158" s="153">
        <v>8910</v>
      </c>
      <c r="B11158" s="153">
        <v>20123909</v>
      </c>
      <c r="C11158" s="295"/>
    </row>
    <row r="11159" spans="1:3" x14ac:dyDescent="0.3">
      <c r="A11159" s="153">
        <v>8911</v>
      </c>
      <c r="B11159" s="153">
        <v>20123910</v>
      </c>
      <c r="C11159" s="295"/>
    </row>
    <row r="11160" spans="1:3" x14ac:dyDescent="0.3">
      <c r="A11160" s="153">
        <v>8912</v>
      </c>
      <c r="B11160" s="153">
        <v>20123911</v>
      </c>
      <c r="C11160" s="295"/>
    </row>
    <row r="11161" spans="1:3" x14ac:dyDescent="0.3">
      <c r="A11161" s="153">
        <v>8913</v>
      </c>
      <c r="B11161" s="153">
        <v>20123912</v>
      </c>
      <c r="C11161" s="295"/>
    </row>
    <row r="11162" spans="1:3" x14ac:dyDescent="0.3">
      <c r="A11162" s="153">
        <v>8914</v>
      </c>
      <c r="B11162" s="153">
        <v>20123913</v>
      </c>
      <c r="C11162" s="295"/>
    </row>
    <row r="11163" spans="1:3" x14ac:dyDescent="0.3">
      <c r="A11163" s="153">
        <v>8915</v>
      </c>
      <c r="B11163" s="153">
        <v>20123914</v>
      </c>
      <c r="C11163" s="295"/>
    </row>
    <row r="11164" spans="1:3" x14ac:dyDescent="0.3">
      <c r="A11164" s="153">
        <v>8916</v>
      </c>
      <c r="B11164" s="153">
        <v>20123915</v>
      </c>
      <c r="C11164" s="295"/>
    </row>
    <row r="11165" spans="1:3" x14ac:dyDescent="0.3">
      <c r="A11165" s="153">
        <v>8917</v>
      </c>
      <c r="B11165" s="153">
        <v>20123916</v>
      </c>
      <c r="C11165" s="295"/>
    </row>
    <row r="11166" spans="1:3" x14ac:dyDescent="0.3">
      <c r="A11166" s="153">
        <v>8918</v>
      </c>
      <c r="B11166" s="153">
        <v>20123917</v>
      </c>
      <c r="C11166" s="295"/>
    </row>
    <row r="11167" spans="1:3" x14ac:dyDescent="0.3">
      <c r="A11167" s="153">
        <v>8919</v>
      </c>
      <c r="B11167" s="153">
        <v>20123918</v>
      </c>
      <c r="C11167" s="295"/>
    </row>
    <row r="11168" spans="1:3" x14ac:dyDescent="0.3">
      <c r="A11168" s="153">
        <v>8920</v>
      </c>
      <c r="B11168" s="153">
        <v>20123919</v>
      </c>
      <c r="C11168" s="295"/>
    </row>
    <row r="11169" spans="1:3" x14ac:dyDescent="0.3">
      <c r="A11169" s="153">
        <v>8921</v>
      </c>
      <c r="B11169" s="153">
        <v>20123920</v>
      </c>
      <c r="C11169" s="295"/>
    </row>
    <row r="11170" spans="1:3" x14ac:dyDescent="0.3">
      <c r="A11170" s="153">
        <v>8922</v>
      </c>
      <c r="B11170" s="153">
        <v>20123921</v>
      </c>
      <c r="C11170" s="295"/>
    </row>
    <row r="11171" spans="1:3" x14ac:dyDescent="0.3">
      <c r="A11171" s="153">
        <v>8923</v>
      </c>
      <c r="B11171" s="153">
        <v>20123922</v>
      </c>
      <c r="C11171" s="295"/>
    </row>
    <row r="11172" spans="1:3" x14ac:dyDescent="0.3">
      <c r="A11172" s="153">
        <v>8924</v>
      </c>
      <c r="B11172" s="153">
        <v>20123923</v>
      </c>
      <c r="C11172" s="295"/>
    </row>
    <row r="11173" spans="1:3" x14ac:dyDescent="0.3">
      <c r="A11173" s="153">
        <v>8925</v>
      </c>
      <c r="B11173" s="153">
        <v>20123924</v>
      </c>
      <c r="C11173" s="295"/>
    </row>
    <row r="11174" spans="1:3" x14ac:dyDescent="0.3">
      <c r="A11174" s="153">
        <v>8926</v>
      </c>
      <c r="B11174" s="153">
        <v>20123925</v>
      </c>
      <c r="C11174" s="295"/>
    </row>
    <row r="11175" spans="1:3" x14ac:dyDescent="0.3">
      <c r="A11175" s="153">
        <v>8927</v>
      </c>
      <c r="B11175" s="153">
        <v>20123926</v>
      </c>
      <c r="C11175" s="295"/>
    </row>
    <row r="11176" spans="1:3" x14ac:dyDescent="0.3">
      <c r="A11176" s="153">
        <v>8928</v>
      </c>
      <c r="B11176" s="153">
        <v>20123927</v>
      </c>
      <c r="C11176" s="295"/>
    </row>
    <row r="11177" spans="1:3" x14ac:dyDescent="0.3">
      <c r="A11177" s="153">
        <v>8929</v>
      </c>
      <c r="B11177" s="153">
        <v>20123928</v>
      </c>
      <c r="C11177" s="295"/>
    </row>
    <row r="11178" spans="1:3" x14ac:dyDescent="0.3">
      <c r="A11178" s="153">
        <v>8930</v>
      </c>
      <c r="B11178" s="153">
        <v>20123929</v>
      </c>
      <c r="C11178" s="295"/>
    </row>
    <row r="11179" spans="1:3" x14ac:dyDescent="0.3">
      <c r="A11179" s="153">
        <v>8931</v>
      </c>
      <c r="B11179" s="153">
        <v>20123930</v>
      </c>
      <c r="C11179" s="295"/>
    </row>
    <row r="11180" spans="1:3" x14ac:dyDescent="0.3">
      <c r="A11180" s="153">
        <v>8932</v>
      </c>
      <c r="B11180" s="153">
        <v>20123931</v>
      </c>
      <c r="C11180" s="295"/>
    </row>
    <row r="11181" spans="1:3" x14ac:dyDescent="0.3">
      <c r="A11181" s="153">
        <v>8933</v>
      </c>
      <c r="B11181" s="153">
        <v>20123932</v>
      </c>
      <c r="C11181" s="295"/>
    </row>
    <row r="11182" spans="1:3" x14ac:dyDescent="0.3">
      <c r="A11182" s="153">
        <v>8934</v>
      </c>
      <c r="B11182" s="153">
        <v>20123933</v>
      </c>
      <c r="C11182" s="295"/>
    </row>
    <row r="11183" spans="1:3" x14ac:dyDescent="0.3">
      <c r="A11183" s="153">
        <v>8935</v>
      </c>
      <c r="B11183" s="153">
        <v>20123934</v>
      </c>
      <c r="C11183" s="295"/>
    </row>
    <row r="11184" spans="1:3" x14ac:dyDescent="0.3">
      <c r="A11184" s="153">
        <v>8936</v>
      </c>
      <c r="B11184" s="153">
        <v>20123935</v>
      </c>
      <c r="C11184" s="295"/>
    </row>
    <row r="11185" spans="1:3" x14ac:dyDescent="0.3">
      <c r="A11185" s="153">
        <v>8937</v>
      </c>
      <c r="B11185" s="153">
        <v>20123936</v>
      </c>
      <c r="C11185" s="295"/>
    </row>
    <row r="11186" spans="1:3" x14ac:dyDescent="0.3">
      <c r="A11186" s="153">
        <v>8938</v>
      </c>
      <c r="B11186" s="153">
        <v>20123937</v>
      </c>
      <c r="C11186" s="295"/>
    </row>
    <row r="11187" spans="1:3" x14ac:dyDescent="0.3">
      <c r="A11187" s="153">
        <v>8939</v>
      </c>
      <c r="B11187" s="153">
        <v>20123938</v>
      </c>
      <c r="C11187" s="295"/>
    </row>
    <row r="11188" spans="1:3" x14ac:dyDescent="0.3">
      <c r="A11188" s="153">
        <v>8940</v>
      </c>
      <c r="B11188" s="153">
        <v>20123939</v>
      </c>
      <c r="C11188" s="295"/>
    </row>
    <row r="11189" spans="1:3" x14ac:dyDescent="0.3">
      <c r="A11189" s="153">
        <v>8941</v>
      </c>
      <c r="B11189" s="153">
        <v>20123940</v>
      </c>
      <c r="C11189" s="295"/>
    </row>
    <row r="11190" spans="1:3" x14ac:dyDescent="0.3">
      <c r="A11190" s="153">
        <v>8942</v>
      </c>
      <c r="B11190" s="153">
        <v>20123941</v>
      </c>
      <c r="C11190" s="295"/>
    </row>
    <row r="11191" spans="1:3" x14ac:dyDescent="0.3">
      <c r="A11191" s="153">
        <v>8943</v>
      </c>
      <c r="B11191" s="153">
        <v>20123942</v>
      </c>
      <c r="C11191" s="295"/>
    </row>
    <row r="11192" spans="1:3" x14ac:dyDescent="0.3">
      <c r="A11192" s="153">
        <v>8944</v>
      </c>
      <c r="B11192" s="153">
        <v>20123943</v>
      </c>
      <c r="C11192" s="295"/>
    </row>
    <row r="11193" spans="1:3" x14ac:dyDescent="0.3">
      <c r="A11193" s="153">
        <v>8945</v>
      </c>
      <c r="B11193" s="153">
        <v>20123944</v>
      </c>
      <c r="C11193" s="295"/>
    </row>
    <row r="11194" spans="1:3" x14ac:dyDescent="0.3">
      <c r="A11194" s="153">
        <v>8946</v>
      </c>
      <c r="B11194" s="153">
        <v>20123945</v>
      </c>
      <c r="C11194" s="295"/>
    </row>
    <row r="11195" spans="1:3" x14ac:dyDescent="0.3">
      <c r="A11195" s="153">
        <v>8947</v>
      </c>
      <c r="B11195" s="153">
        <v>20123946</v>
      </c>
      <c r="C11195" s="295"/>
    </row>
    <row r="11196" spans="1:3" x14ac:dyDescent="0.3">
      <c r="A11196" s="153">
        <v>8948</v>
      </c>
      <c r="B11196" s="153">
        <v>20123947</v>
      </c>
      <c r="C11196" s="295"/>
    </row>
    <row r="11197" spans="1:3" x14ac:dyDescent="0.3">
      <c r="A11197" s="153">
        <v>8949</v>
      </c>
      <c r="B11197" s="153">
        <v>20123948</v>
      </c>
      <c r="C11197" s="295"/>
    </row>
    <row r="11198" spans="1:3" x14ac:dyDescent="0.3">
      <c r="A11198" s="153">
        <v>8950</v>
      </c>
      <c r="B11198" s="153">
        <v>20123949</v>
      </c>
      <c r="C11198" s="295"/>
    </row>
    <row r="11199" spans="1:3" x14ac:dyDescent="0.3">
      <c r="A11199" s="153">
        <v>8951</v>
      </c>
      <c r="B11199" s="153">
        <v>20123950</v>
      </c>
      <c r="C11199" s="295"/>
    </row>
    <row r="11200" spans="1:3" x14ac:dyDescent="0.3">
      <c r="A11200" s="153">
        <v>8952</v>
      </c>
      <c r="B11200" s="153">
        <v>20123951</v>
      </c>
      <c r="C11200" s="295"/>
    </row>
    <row r="11201" spans="1:3" x14ac:dyDescent="0.3">
      <c r="A11201" s="153">
        <v>8953</v>
      </c>
      <c r="B11201" s="153">
        <v>20123952</v>
      </c>
      <c r="C11201" s="295"/>
    </row>
    <row r="11202" spans="1:3" x14ac:dyDescent="0.3">
      <c r="A11202" s="153">
        <v>8954</v>
      </c>
      <c r="B11202" s="153">
        <v>20123953</v>
      </c>
      <c r="C11202" s="295"/>
    </row>
    <row r="11203" spans="1:3" x14ac:dyDescent="0.3">
      <c r="A11203" s="153">
        <v>8955</v>
      </c>
      <c r="B11203" s="153">
        <v>20123954</v>
      </c>
      <c r="C11203" s="295"/>
    </row>
    <row r="11204" spans="1:3" x14ac:dyDescent="0.3">
      <c r="A11204" s="153">
        <v>8956</v>
      </c>
      <c r="B11204" s="153">
        <v>20123955</v>
      </c>
      <c r="C11204" s="295"/>
    </row>
    <row r="11205" spans="1:3" x14ac:dyDescent="0.3">
      <c r="A11205" s="153">
        <v>8957</v>
      </c>
      <c r="B11205" s="153">
        <v>20123956</v>
      </c>
      <c r="C11205" s="295"/>
    </row>
    <row r="11206" spans="1:3" x14ac:dyDescent="0.3">
      <c r="A11206" s="153">
        <v>8958</v>
      </c>
      <c r="B11206" s="153">
        <v>20123957</v>
      </c>
      <c r="C11206" s="295"/>
    </row>
    <row r="11207" spans="1:3" x14ac:dyDescent="0.3">
      <c r="A11207" s="153">
        <v>8959</v>
      </c>
      <c r="B11207" s="153">
        <v>20123958</v>
      </c>
      <c r="C11207" s="295"/>
    </row>
    <row r="11208" spans="1:3" x14ac:dyDescent="0.3">
      <c r="A11208" s="153">
        <v>8960</v>
      </c>
      <c r="B11208" s="153">
        <v>20123959</v>
      </c>
      <c r="C11208" s="295"/>
    </row>
    <row r="11209" spans="1:3" x14ac:dyDescent="0.3">
      <c r="A11209" s="153">
        <v>8961</v>
      </c>
      <c r="B11209" s="153">
        <v>20123960</v>
      </c>
      <c r="C11209" s="295"/>
    </row>
    <row r="11210" spans="1:3" x14ac:dyDescent="0.3">
      <c r="A11210" s="153">
        <v>8962</v>
      </c>
      <c r="B11210" s="153">
        <v>20123961</v>
      </c>
      <c r="C11210" s="295"/>
    </row>
    <row r="11211" spans="1:3" x14ac:dyDescent="0.3">
      <c r="A11211" s="153">
        <v>8963</v>
      </c>
      <c r="B11211" s="153">
        <v>20123962</v>
      </c>
      <c r="C11211" s="295"/>
    </row>
    <row r="11212" spans="1:3" x14ac:dyDescent="0.3">
      <c r="A11212" s="153">
        <v>8964</v>
      </c>
      <c r="B11212" s="153">
        <v>20123963</v>
      </c>
      <c r="C11212" s="295"/>
    </row>
    <row r="11213" spans="1:3" x14ac:dyDescent="0.3">
      <c r="A11213" s="153">
        <v>8965</v>
      </c>
      <c r="B11213" s="153">
        <v>20123964</v>
      </c>
      <c r="C11213" s="295"/>
    </row>
    <row r="11214" spans="1:3" x14ac:dyDescent="0.3">
      <c r="A11214" s="153">
        <v>8966</v>
      </c>
      <c r="B11214" s="153">
        <v>20123965</v>
      </c>
      <c r="C11214" s="295"/>
    </row>
    <row r="11215" spans="1:3" x14ac:dyDescent="0.3">
      <c r="A11215" s="153">
        <v>8967</v>
      </c>
      <c r="B11215" s="153">
        <v>20123966</v>
      </c>
      <c r="C11215" s="295"/>
    </row>
    <row r="11216" spans="1:3" x14ac:dyDescent="0.3">
      <c r="A11216" s="153">
        <v>8968</v>
      </c>
      <c r="B11216" s="153">
        <v>20123967</v>
      </c>
      <c r="C11216" s="295"/>
    </row>
    <row r="11217" spans="1:3" x14ac:dyDescent="0.3">
      <c r="A11217" s="153">
        <v>8969</v>
      </c>
      <c r="B11217" s="153">
        <v>20123968</v>
      </c>
      <c r="C11217" s="295"/>
    </row>
    <row r="11218" spans="1:3" x14ac:dyDescent="0.3">
      <c r="A11218" s="153">
        <v>8970</v>
      </c>
      <c r="B11218" s="153">
        <v>20123969</v>
      </c>
      <c r="C11218" s="295"/>
    </row>
    <row r="11219" spans="1:3" x14ac:dyDescent="0.3">
      <c r="A11219" s="153">
        <v>8971</v>
      </c>
      <c r="B11219" s="153">
        <v>20123970</v>
      </c>
      <c r="C11219" s="295"/>
    </row>
    <row r="11220" spans="1:3" x14ac:dyDescent="0.3">
      <c r="A11220" s="153">
        <v>8972</v>
      </c>
      <c r="B11220" s="153">
        <v>20123971</v>
      </c>
      <c r="C11220" s="295"/>
    </row>
    <row r="11221" spans="1:3" x14ac:dyDescent="0.3">
      <c r="A11221" s="153">
        <v>8973</v>
      </c>
      <c r="B11221" s="153">
        <v>20123972</v>
      </c>
      <c r="C11221" s="295"/>
    </row>
    <row r="11222" spans="1:3" x14ac:dyDescent="0.3">
      <c r="A11222" s="153">
        <v>8974</v>
      </c>
      <c r="B11222" s="153">
        <v>20123973</v>
      </c>
      <c r="C11222" s="295"/>
    </row>
    <row r="11223" spans="1:3" x14ac:dyDescent="0.3">
      <c r="A11223" s="153">
        <v>8975</v>
      </c>
      <c r="B11223" s="153">
        <v>20123974</v>
      </c>
      <c r="C11223" s="295"/>
    </row>
    <row r="11224" spans="1:3" x14ac:dyDescent="0.3">
      <c r="A11224" s="153">
        <v>8976</v>
      </c>
      <c r="B11224" s="153">
        <v>20123975</v>
      </c>
      <c r="C11224" s="295"/>
    </row>
    <row r="11225" spans="1:3" x14ac:dyDescent="0.3">
      <c r="A11225" s="153">
        <v>8977</v>
      </c>
      <c r="B11225" s="153">
        <v>20123976</v>
      </c>
      <c r="C11225" s="295"/>
    </row>
    <row r="11226" spans="1:3" x14ac:dyDescent="0.3">
      <c r="A11226" s="153">
        <v>8978</v>
      </c>
      <c r="B11226" s="153">
        <v>20123977</v>
      </c>
      <c r="C11226" s="295"/>
    </row>
    <row r="11227" spans="1:3" x14ac:dyDescent="0.3">
      <c r="A11227" s="153">
        <v>8979</v>
      </c>
      <c r="B11227" s="153">
        <v>20123978</v>
      </c>
      <c r="C11227" s="295"/>
    </row>
    <row r="11228" spans="1:3" x14ac:dyDescent="0.3">
      <c r="A11228" s="153">
        <v>8980</v>
      </c>
      <c r="B11228" s="153">
        <v>20123979</v>
      </c>
      <c r="C11228" s="295"/>
    </row>
    <row r="11229" spans="1:3" x14ac:dyDescent="0.3">
      <c r="A11229" s="153">
        <v>8981</v>
      </c>
      <c r="B11229" s="153">
        <v>20123980</v>
      </c>
      <c r="C11229" s="295"/>
    </row>
    <row r="11230" spans="1:3" x14ac:dyDescent="0.3">
      <c r="A11230" s="153">
        <v>8982</v>
      </c>
      <c r="B11230" s="153">
        <v>20123981</v>
      </c>
      <c r="C11230" s="295"/>
    </row>
    <row r="11231" spans="1:3" x14ac:dyDescent="0.3">
      <c r="A11231" s="153">
        <v>8983</v>
      </c>
      <c r="B11231" s="153">
        <v>20123982</v>
      </c>
      <c r="C11231" s="295"/>
    </row>
    <row r="11232" spans="1:3" x14ac:dyDescent="0.3">
      <c r="A11232" s="153">
        <v>8984</v>
      </c>
      <c r="B11232" s="153">
        <v>20123983</v>
      </c>
      <c r="C11232" s="295"/>
    </row>
    <row r="11233" spans="1:3" x14ac:dyDescent="0.3">
      <c r="A11233" s="153">
        <v>8985</v>
      </c>
      <c r="B11233" s="153">
        <v>20123984</v>
      </c>
      <c r="C11233" s="295"/>
    </row>
    <row r="11234" spans="1:3" x14ac:dyDescent="0.3">
      <c r="A11234" s="153">
        <v>8986</v>
      </c>
      <c r="B11234" s="153">
        <v>20123985</v>
      </c>
      <c r="C11234" s="295"/>
    </row>
    <row r="11235" spans="1:3" x14ac:dyDescent="0.3">
      <c r="A11235" s="153">
        <v>8987</v>
      </c>
      <c r="B11235" s="153">
        <v>20123986</v>
      </c>
      <c r="C11235" s="295"/>
    </row>
    <row r="11236" spans="1:3" x14ac:dyDescent="0.3">
      <c r="A11236" s="153">
        <v>8988</v>
      </c>
      <c r="B11236" s="153">
        <v>20123987</v>
      </c>
      <c r="C11236" s="295"/>
    </row>
    <row r="11237" spans="1:3" x14ac:dyDescent="0.3">
      <c r="A11237" s="153">
        <v>8989</v>
      </c>
      <c r="B11237" s="153">
        <v>20123988</v>
      </c>
      <c r="C11237" s="295"/>
    </row>
    <row r="11238" spans="1:3" x14ac:dyDescent="0.3">
      <c r="A11238" s="153">
        <v>8990</v>
      </c>
      <c r="B11238" s="153">
        <v>20123989</v>
      </c>
      <c r="C11238" s="295"/>
    </row>
    <row r="11239" spans="1:3" x14ac:dyDescent="0.3">
      <c r="A11239" s="153">
        <v>8991</v>
      </c>
      <c r="B11239" s="153">
        <v>20123990</v>
      </c>
      <c r="C11239" s="295"/>
    </row>
    <row r="11240" spans="1:3" x14ac:dyDescent="0.3">
      <c r="A11240" s="153">
        <v>8992</v>
      </c>
      <c r="B11240" s="153">
        <v>20123991</v>
      </c>
      <c r="C11240" s="295"/>
    </row>
    <row r="11241" spans="1:3" x14ac:dyDescent="0.3">
      <c r="A11241" s="153">
        <v>8993</v>
      </c>
      <c r="B11241" s="153">
        <v>20123992</v>
      </c>
      <c r="C11241" s="295"/>
    </row>
    <row r="11242" spans="1:3" x14ac:dyDescent="0.3">
      <c r="A11242" s="153">
        <v>8994</v>
      </c>
      <c r="B11242" s="153">
        <v>20123993</v>
      </c>
      <c r="C11242" s="295"/>
    </row>
    <row r="11243" spans="1:3" x14ac:dyDescent="0.3">
      <c r="A11243" s="153">
        <v>8995</v>
      </c>
      <c r="B11243" s="153">
        <v>20123994</v>
      </c>
      <c r="C11243" s="295"/>
    </row>
    <row r="11244" spans="1:3" x14ac:dyDescent="0.3">
      <c r="A11244" s="153">
        <v>8996</v>
      </c>
      <c r="B11244" s="153">
        <v>20123995</v>
      </c>
      <c r="C11244" s="295"/>
    </row>
    <row r="11245" spans="1:3" x14ac:dyDescent="0.3">
      <c r="A11245" s="153">
        <v>8997</v>
      </c>
      <c r="B11245" s="153">
        <v>20123996</v>
      </c>
      <c r="C11245" s="295"/>
    </row>
    <row r="11246" spans="1:3" x14ac:dyDescent="0.3">
      <c r="A11246" s="153">
        <v>8998</v>
      </c>
      <c r="B11246" s="153">
        <v>20123997</v>
      </c>
      <c r="C11246" s="295"/>
    </row>
    <row r="11247" spans="1:3" x14ac:dyDescent="0.3">
      <c r="A11247" s="153">
        <v>8999</v>
      </c>
      <c r="B11247" s="153">
        <v>20123998</v>
      </c>
      <c r="C11247" s="295"/>
    </row>
    <row r="11248" spans="1:3" x14ac:dyDescent="0.3">
      <c r="A11248" s="153">
        <v>9000</v>
      </c>
      <c r="B11248" s="153">
        <v>20123999</v>
      </c>
      <c r="C11248" s="295"/>
    </row>
    <row r="11249" spans="1:3" x14ac:dyDescent="0.3">
      <c r="A11249" s="153">
        <v>9001</v>
      </c>
      <c r="B11249" s="153">
        <v>20124000</v>
      </c>
      <c r="C11249" s="295"/>
    </row>
    <row r="11250" spans="1:3" x14ac:dyDescent="0.3">
      <c r="A11250" s="153">
        <v>9002</v>
      </c>
      <c r="B11250" s="153">
        <v>20124001</v>
      </c>
      <c r="C11250" s="295"/>
    </row>
    <row r="11251" spans="1:3" x14ac:dyDescent="0.3">
      <c r="A11251" s="153">
        <v>9003</v>
      </c>
      <c r="B11251" s="153">
        <v>20124002</v>
      </c>
      <c r="C11251" s="295"/>
    </row>
    <row r="11252" spans="1:3" x14ac:dyDescent="0.3">
      <c r="A11252" s="153">
        <v>9004</v>
      </c>
      <c r="B11252" s="153">
        <v>20124003</v>
      </c>
      <c r="C11252" s="295"/>
    </row>
    <row r="11253" spans="1:3" x14ac:dyDescent="0.3">
      <c r="A11253" s="153">
        <v>9005</v>
      </c>
      <c r="B11253" s="153">
        <v>20124004</v>
      </c>
      <c r="C11253" s="295"/>
    </row>
    <row r="11254" spans="1:3" x14ac:dyDescent="0.3">
      <c r="A11254" s="153">
        <v>9006</v>
      </c>
      <c r="B11254" s="153">
        <v>20124005</v>
      </c>
      <c r="C11254" s="295"/>
    </row>
    <row r="11255" spans="1:3" x14ac:dyDescent="0.3">
      <c r="A11255" s="153">
        <v>9007</v>
      </c>
      <c r="B11255" s="153">
        <v>20124006</v>
      </c>
      <c r="C11255" s="295"/>
    </row>
    <row r="11256" spans="1:3" x14ac:dyDescent="0.3">
      <c r="A11256" s="153">
        <v>9008</v>
      </c>
      <c r="B11256" s="153">
        <v>20124007</v>
      </c>
      <c r="C11256" s="295"/>
    </row>
    <row r="11257" spans="1:3" x14ac:dyDescent="0.3">
      <c r="A11257" s="153">
        <v>9009</v>
      </c>
      <c r="B11257" s="153">
        <v>20124008</v>
      </c>
      <c r="C11257" s="295"/>
    </row>
    <row r="11258" spans="1:3" x14ac:dyDescent="0.3">
      <c r="A11258" s="153">
        <v>9010</v>
      </c>
      <c r="B11258" s="153">
        <v>20124009</v>
      </c>
      <c r="C11258" s="295"/>
    </row>
    <row r="11259" spans="1:3" x14ac:dyDescent="0.3">
      <c r="A11259" s="153">
        <v>9011</v>
      </c>
      <c r="B11259" s="153">
        <v>20124010</v>
      </c>
      <c r="C11259" s="295"/>
    </row>
    <row r="11260" spans="1:3" x14ac:dyDescent="0.3">
      <c r="A11260" s="153">
        <v>9012</v>
      </c>
      <c r="B11260" s="153">
        <v>20124011</v>
      </c>
      <c r="C11260" s="295"/>
    </row>
    <row r="11261" spans="1:3" x14ac:dyDescent="0.3">
      <c r="A11261" s="153">
        <v>9013</v>
      </c>
      <c r="B11261" s="153">
        <v>20124012</v>
      </c>
      <c r="C11261" s="295"/>
    </row>
    <row r="11262" spans="1:3" x14ac:dyDescent="0.3">
      <c r="A11262" s="153">
        <v>9014</v>
      </c>
      <c r="B11262" s="153">
        <v>20124013</v>
      </c>
      <c r="C11262" s="295"/>
    </row>
    <row r="11263" spans="1:3" x14ac:dyDescent="0.3">
      <c r="A11263" s="153">
        <v>9015</v>
      </c>
      <c r="B11263" s="153">
        <v>20124014</v>
      </c>
      <c r="C11263" s="295"/>
    </row>
    <row r="11264" spans="1:3" x14ac:dyDescent="0.3">
      <c r="A11264" s="153">
        <v>9016</v>
      </c>
      <c r="B11264" s="153">
        <v>20124015</v>
      </c>
      <c r="C11264" s="295"/>
    </row>
    <row r="11265" spans="1:3" x14ac:dyDescent="0.3">
      <c r="A11265" s="153">
        <v>9017</v>
      </c>
      <c r="B11265" s="153">
        <v>20124016</v>
      </c>
      <c r="C11265" s="295"/>
    </row>
    <row r="11266" spans="1:3" x14ac:dyDescent="0.3">
      <c r="A11266" s="153">
        <v>9018</v>
      </c>
      <c r="B11266" s="153">
        <v>20124017</v>
      </c>
      <c r="C11266" s="295"/>
    </row>
    <row r="11267" spans="1:3" x14ac:dyDescent="0.3">
      <c r="A11267" s="153">
        <v>9019</v>
      </c>
      <c r="B11267" s="153">
        <v>20124018</v>
      </c>
      <c r="C11267" s="295"/>
    </row>
    <row r="11268" spans="1:3" x14ac:dyDescent="0.3">
      <c r="A11268" s="153">
        <v>9020</v>
      </c>
      <c r="B11268" s="153">
        <v>20124019</v>
      </c>
      <c r="C11268" s="295"/>
    </row>
    <row r="11269" spans="1:3" x14ac:dyDescent="0.3">
      <c r="A11269" s="153">
        <v>9021</v>
      </c>
      <c r="B11269" s="153">
        <v>20124020</v>
      </c>
      <c r="C11269" s="295"/>
    </row>
    <row r="11270" spans="1:3" x14ac:dyDescent="0.3">
      <c r="A11270" s="153">
        <v>9022</v>
      </c>
      <c r="B11270" s="153">
        <v>20124021</v>
      </c>
      <c r="C11270" s="295"/>
    </row>
    <row r="11271" spans="1:3" x14ac:dyDescent="0.3">
      <c r="A11271" s="153">
        <v>9023</v>
      </c>
      <c r="B11271" s="153">
        <v>20124022</v>
      </c>
      <c r="C11271" s="295"/>
    </row>
    <row r="11272" spans="1:3" x14ac:dyDescent="0.3">
      <c r="A11272" s="153">
        <v>9024</v>
      </c>
      <c r="B11272" s="153">
        <v>20124023</v>
      </c>
      <c r="C11272" s="295"/>
    </row>
    <row r="11273" spans="1:3" x14ac:dyDescent="0.3">
      <c r="A11273" s="153">
        <v>9025</v>
      </c>
      <c r="B11273" s="153">
        <v>20124024</v>
      </c>
      <c r="C11273" s="295"/>
    </row>
    <row r="11274" spans="1:3" x14ac:dyDescent="0.3">
      <c r="A11274" s="153">
        <v>9026</v>
      </c>
      <c r="B11274" s="153">
        <v>20124025</v>
      </c>
      <c r="C11274" s="295"/>
    </row>
    <row r="11275" spans="1:3" x14ac:dyDescent="0.3">
      <c r="A11275" s="153">
        <v>9027</v>
      </c>
      <c r="B11275" s="153">
        <v>20124026</v>
      </c>
      <c r="C11275" s="295"/>
    </row>
    <row r="11276" spans="1:3" x14ac:dyDescent="0.3">
      <c r="A11276" s="153">
        <v>9028</v>
      </c>
      <c r="B11276" s="153">
        <v>20124027</v>
      </c>
      <c r="C11276" s="295"/>
    </row>
    <row r="11277" spans="1:3" x14ac:dyDescent="0.3">
      <c r="A11277" s="153">
        <v>9029</v>
      </c>
      <c r="B11277" s="153">
        <v>20124028</v>
      </c>
      <c r="C11277" s="295"/>
    </row>
    <row r="11278" spans="1:3" x14ac:dyDescent="0.3">
      <c r="A11278" s="153">
        <v>9030</v>
      </c>
      <c r="B11278" s="153">
        <v>20124029</v>
      </c>
      <c r="C11278" s="295"/>
    </row>
    <row r="11279" spans="1:3" x14ac:dyDescent="0.3">
      <c r="A11279" s="153">
        <v>9031</v>
      </c>
      <c r="B11279" s="153">
        <v>20124030</v>
      </c>
      <c r="C11279" s="295"/>
    </row>
    <row r="11280" spans="1:3" x14ac:dyDescent="0.3">
      <c r="A11280" s="153">
        <v>9032</v>
      </c>
      <c r="B11280" s="153">
        <v>20124031</v>
      </c>
      <c r="C11280" s="295"/>
    </row>
    <row r="11281" spans="1:3" x14ac:dyDescent="0.3">
      <c r="A11281" s="153">
        <v>9033</v>
      </c>
      <c r="B11281" s="153">
        <v>20124032</v>
      </c>
      <c r="C11281" s="295"/>
    </row>
    <row r="11282" spans="1:3" x14ac:dyDescent="0.3">
      <c r="A11282" s="153">
        <v>9034</v>
      </c>
      <c r="B11282" s="153">
        <v>20124033</v>
      </c>
      <c r="C11282" s="295"/>
    </row>
    <row r="11283" spans="1:3" x14ac:dyDescent="0.3">
      <c r="A11283" s="153">
        <v>9035</v>
      </c>
      <c r="B11283" s="153">
        <v>20124034</v>
      </c>
      <c r="C11283" s="295"/>
    </row>
    <row r="11284" spans="1:3" x14ac:dyDescent="0.3">
      <c r="A11284" s="153">
        <v>9036</v>
      </c>
      <c r="B11284" s="153">
        <v>20124035</v>
      </c>
      <c r="C11284" s="295"/>
    </row>
    <row r="11285" spans="1:3" x14ac:dyDescent="0.3">
      <c r="A11285" s="153">
        <v>9037</v>
      </c>
      <c r="B11285" s="153">
        <v>20124036</v>
      </c>
      <c r="C11285" s="295"/>
    </row>
    <row r="11286" spans="1:3" x14ac:dyDescent="0.3">
      <c r="A11286" s="153">
        <v>9038</v>
      </c>
      <c r="B11286" s="153">
        <v>20124037</v>
      </c>
      <c r="C11286" s="295"/>
    </row>
    <row r="11287" spans="1:3" x14ac:dyDescent="0.3">
      <c r="A11287" s="153">
        <v>9039</v>
      </c>
      <c r="B11287" s="153">
        <v>20124038</v>
      </c>
      <c r="C11287" s="295"/>
    </row>
    <row r="11288" spans="1:3" x14ac:dyDescent="0.3">
      <c r="A11288" s="153">
        <v>9040</v>
      </c>
      <c r="B11288" s="153">
        <v>20124039</v>
      </c>
      <c r="C11288" s="295"/>
    </row>
    <row r="11289" spans="1:3" x14ac:dyDescent="0.3">
      <c r="A11289" s="153">
        <v>9041</v>
      </c>
      <c r="B11289" s="153">
        <v>20124040</v>
      </c>
      <c r="C11289" s="295"/>
    </row>
    <row r="11290" spans="1:3" x14ac:dyDescent="0.3">
      <c r="A11290" s="153">
        <v>9042</v>
      </c>
      <c r="B11290" s="153">
        <v>20124041</v>
      </c>
      <c r="C11290" s="295"/>
    </row>
    <row r="11291" spans="1:3" x14ac:dyDescent="0.3">
      <c r="A11291" s="153">
        <v>9043</v>
      </c>
      <c r="B11291" s="153">
        <v>20124042</v>
      </c>
      <c r="C11291" s="295"/>
    </row>
    <row r="11292" spans="1:3" x14ac:dyDescent="0.3">
      <c r="A11292" s="153">
        <v>9044</v>
      </c>
      <c r="B11292" s="153">
        <v>20124043</v>
      </c>
      <c r="C11292" s="295"/>
    </row>
    <row r="11293" spans="1:3" x14ac:dyDescent="0.3">
      <c r="A11293" s="153">
        <v>9045</v>
      </c>
      <c r="B11293" s="153">
        <v>20124044</v>
      </c>
      <c r="C11293" s="295"/>
    </row>
    <row r="11294" spans="1:3" x14ac:dyDescent="0.3">
      <c r="A11294" s="153">
        <v>9046</v>
      </c>
      <c r="B11294" s="153">
        <v>20124045</v>
      </c>
      <c r="C11294" s="295"/>
    </row>
    <row r="11295" spans="1:3" x14ac:dyDescent="0.3">
      <c r="A11295" s="153">
        <v>9047</v>
      </c>
      <c r="B11295" s="153">
        <v>20124046</v>
      </c>
      <c r="C11295" s="295"/>
    </row>
    <row r="11296" spans="1:3" x14ac:dyDescent="0.3">
      <c r="A11296" s="153">
        <v>9048</v>
      </c>
      <c r="B11296" s="153">
        <v>20124047</v>
      </c>
      <c r="C11296" s="295"/>
    </row>
    <row r="11297" spans="1:3" x14ac:dyDescent="0.3">
      <c r="A11297" s="153">
        <v>9049</v>
      </c>
      <c r="B11297" s="153">
        <v>20124048</v>
      </c>
      <c r="C11297" s="295"/>
    </row>
    <row r="11298" spans="1:3" x14ac:dyDescent="0.3">
      <c r="A11298" s="153">
        <v>9050</v>
      </c>
      <c r="B11298" s="153">
        <v>20124049</v>
      </c>
      <c r="C11298" s="295"/>
    </row>
    <row r="11299" spans="1:3" x14ac:dyDescent="0.3">
      <c r="A11299" s="153">
        <v>9051</v>
      </c>
      <c r="B11299" s="153">
        <v>20124050</v>
      </c>
      <c r="C11299" s="295"/>
    </row>
    <row r="11300" spans="1:3" x14ac:dyDescent="0.3">
      <c r="A11300" s="153">
        <v>9052</v>
      </c>
      <c r="B11300" s="153">
        <v>20124051</v>
      </c>
      <c r="C11300" s="295"/>
    </row>
    <row r="11301" spans="1:3" x14ac:dyDescent="0.3">
      <c r="A11301" s="153">
        <v>9053</v>
      </c>
      <c r="B11301" s="153">
        <v>20124052</v>
      </c>
      <c r="C11301" s="295"/>
    </row>
    <row r="11302" spans="1:3" x14ac:dyDescent="0.3">
      <c r="A11302" s="153">
        <v>9054</v>
      </c>
      <c r="B11302" s="153">
        <v>20124053</v>
      </c>
      <c r="C11302" s="295"/>
    </row>
    <row r="11303" spans="1:3" x14ac:dyDescent="0.3">
      <c r="A11303" s="153">
        <v>9055</v>
      </c>
      <c r="B11303" s="153">
        <v>20124054</v>
      </c>
      <c r="C11303" s="295"/>
    </row>
    <row r="11304" spans="1:3" x14ac:dyDescent="0.3">
      <c r="A11304" s="153">
        <v>9056</v>
      </c>
      <c r="B11304" s="153">
        <v>20124055</v>
      </c>
      <c r="C11304" s="295"/>
    </row>
    <row r="11305" spans="1:3" x14ac:dyDescent="0.3">
      <c r="A11305" s="153">
        <v>9057</v>
      </c>
      <c r="B11305" s="153">
        <v>20124056</v>
      </c>
      <c r="C11305" s="295"/>
    </row>
    <row r="11306" spans="1:3" x14ac:dyDescent="0.3">
      <c r="A11306" s="153">
        <v>9058</v>
      </c>
      <c r="B11306" s="153">
        <v>20124057</v>
      </c>
      <c r="C11306" s="295"/>
    </row>
    <row r="11307" spans="1:3" x14ac:dyDescent="0.3">
      <c r="A11307" s="153">
        <v>9059</v>
      </c>
      <c r="B11307" s="153">
        <v>20124058</v>
      </c>
      <c r="C11307" s="295"/>
    </row>
    <row r="11308" spans="1:3" x14ac:dyDescent="0.3">
      <c r="A11308" s="153">
        <v>9060</v>
      </c>
      <c r="B11308" s="153">
        <v>20124059</v>
      </c>
      <c r="C11308" s="295"/>
    </row>
    <row r="11309" spans="1:3" x14ac:dyDescent="0.3">
      <c r="A11309" s="153">
        <v>9061</v>
      </c>
      <c r="B11309" s="153">
        <v>20124060</v>
      </c>
      <c r="C11309" s="295"/>
    </row>
    <row r="11310" spans="1:3" x14ac:dyDescent="0.3">
      <c r="A11310" s="153">
        <v>9062</v>
      </c>
      <c r="B11310" s="153">
        <v>20124061</v>
      </c>
      <c r="C11310" s="295"/>
    </row>
    <row r="11311" spans="1:3" x14ac:dyDescent="0.3">
      <c r="A11311" s="153">
        <v>9063</v>
      </c>
      <c r="B11311" s="153">
        <v>20124062</v>
      </c>
      <c r="C11311" s="295"/>
    </row>
    <row r="11312" spans="1:3" x14ac:dyDescent="0.3">
      <c r="A11312" s="153">
        <v>9064</v>
      </c>
      <c r="B11312" s="153">
        <v>20124063</v>
      </c>
      <c r="C11312" s="295"/>
    </row>
    <row r="11313" spans="1:3" x14ac:dyDescent="0.3">
      <c r="A11313" s="153">
        <v>9065</v>
      </c>
      <c r="B11313" s="153">
        <v>20124064</v>
      </c>
      <c r="C11313" s="295"/>
    </row>
    <row r="11314" spans="1:3" x14ac:dyDescent="0.3">
      <c r="A11314" s="153">
        <v>9066</v>
      </c>
      <c r="B11314" s="153">
        <v>20124065</v>
      </c>
      <c r="C11314" s="295"/>
    </row>
    <row r="11315" spans="1:3" x14ac:dyDescent="0.3">
      <c r="A11315" s="153">
        <v>9067</v>
      </c>
      <c r="B11315" s="153">
        <v>20124066</v>
      </c>
      <c r="C11315" s="295"/>
    </row>
    <row r="11316" spans="1:3" x14ac:dyDescent="0.3">
      <c r="A11316" s="153">
        <v>9068</v>
      </c>
      <c r="B11316" s="153">
        <v>20124067</v>
      </c>
      <c r="C11316" s="295"/>
    </row>
    <row r="11317" spans="1:3" x14ac:dyDescent="0.3">
      <c r="A11317" s="153">
        <v>9069</v>
      </c>
      <c r="B11317" s="153">
        <v>20124068</v>
      </c>
      <c r="C11317" s="295"/>
    </row>
    <row r="11318" spans="1:3" x14ac:dyDescent="0.3">
      <c r="A11318" s="153">
        <v>9070</v>
      </c>
      <c r="B11318" s="153">
        <v>20124069</v>
      </c>
      <c r="C11318" s="295"/>
    </row>
    <row r="11319" spans="1:3" x14ac:dyDescent="0.3">
      <c r="A11319" s="153">
        <v>9071</v>
      </c>
      <c r="B11319" s="153">
        <v>20124070</v>
      </c>
      <c r="C11319" s="295"/>
    </row>
    <row r="11320" spans="1:3" x14ac:dyDescent="0.3">
      <c r="A11320" s="153">
        <v>9072</v>
      </c>
      <c r="B11320" s="153">
        <v>20124071</v>
      </c>
      <c r="C11320" s="295"/>
    </row>
    <row r="11321" spans="1:3" x14ac:dyDescent="0.3">
      <c r="A11321" s="153">
        <v>9073</v>
      </c>
      <c r="B11321" s="153">
        <v>20124072</v>
      </c>
      <c r="C11321" s="295"/>
    </row>
    <row r="11322" spans="1:3" x14ac:dyDescent="0.3">
      <c r="A11322" s="153">
        <v>9074</v>
      </c>
      <c r="B11322" s="153">
        <v>20124073</v>
      </c>
      <c r="C11322" s="295"/>
    </row>
    <row r="11323" spans="1:3" x14ac:dyDescent="0.3">
      <c r="A11323" s="153">
        <v>9075</v>
      </c>
      <c r="B11323" s="153">
        <v>20124074</v>
      </c>
      <c r="C11323" s="295"/>
    </row>
    <row r="11324" spans="1:3" x14ac:dyDescent="0.3">
      <c r="A11324" s="153">
        <v>9076</v>
      </c>
      <c r="B11324" s="153">
        <v>20124075</v>
      </c>
      <c r="C11324" s="295"/>
    </row>
    <row r="11325" spans="1:3" x14ac:dyDescent="0.3">
      <c r="A11325" s="153">
        <v>9077</v>
      </c>
      <c r="B11325" s="153">
        <v>20124076</v>
      </c>
      <c r="C11325" s="295"/>
    </row>
    <row r="11326" spans="1:3" x14ac:dyDescent="0.3">
      <c r="A11326" s="153">
        <v>9078</v>
      </c>
      <c r="B11326" s="153">
        <v>20124077</v>
      </c>
      <c r="C11326" s="295"/>
    </row>
    <row r="11327" spans="1:3" x14ac:dyDescent="0.3">
      <c r="A11327" s="153">
        <v>9079</v>
      </c>
      <c r="B11327" s="153">
        <v>20124078</v>
      </c>
      <c r="C11327" s="295"/>
    </row>
    <row r="11328" spans="1:3" x14ac:dyDescent="0.3">
      <c r="A11328" s="153">
        <v>9080</v>
      </c>
      <c r="B11328" s="153">
        <v>20124079</v>
      </c>
      <c r="C11328" s="295"/>
    </row>
    <row r="11329" spans="1:3" x14ac:dyDescent="0.3">
      <c r="A11329" s="153">
        <v>9081</v>
      </c>
      <c r="B11329" s="153">
        <v>20124080</v>
      </c>
      <c r="C11329" s="295"/>
    </row>
    <row r="11330" spans="1:3" x14ac:dyDescent="0.3">
      <c r="A11330" s="153">
        <v>9082</v>
      </c>
      <c r="B11330" s="153">
        <v>20124081</v>
      </c>
      <c r="C11330" s="295"/>
    </row>
    <row r="11331" spans="1:3" x14ac:dyDescent="0.3">
      <c r="A11331" s="153">
        <v>9083</v>
      </c>
      <c r="B11331" s="153">
        <v>20124082</v>
      </c>
      <c r="C11331" s="295"/>
    </row>
    <row r="11332" spans="1:3" x14ac:dyDescent="0.3">
      <c r="A11332" s="153">
        <v>9084</v>
      </c>
      <c r="B11332" s="153">
        <v>20124083</v>
      </c>
      <c r="C11332" s="295"/>
    </row>
    <row r="11333" spans="1:3" x14ac:dyDescent="0.3">
      <c r="A11333" s="153">
        <v>9085</v>
      </c>
      <c r="B11333" s="153">
        <v>20124084</v>
      </c>
      <c r="C11333" s="295"/>
    </row>
    <row r="11334" spans="1:3" x14ac:dyDescent="0.3">
      <c r="A11334" s="153">
        <v>9086</v>
      </c>
      <c r="B11334" s="153">
        <v>20124085</v>
      </c>
      <c r="C11334" s="295"/>
    </row>
    <row r="11335" spans="1:3" x14ac:dyDescent="0.3">
      <c r="A11335" s="153">
        <v>9087</v>
      </c>
      <c r="B11335" s="153">
        <v>20124086</v>
      </c>
      <c r="C11335" s="295"/>
    </row>
    <row r="11336" spans="1:3" x14ac:dyDescent="0.3">
      <c r="A11336" s="153">
        <v>9088</v>
      </c>
      <c r="B11336" s="153">
        <v>20124087</v>
      </c>
      <c r="C11336" s="295"/>
    </row>
    <row r="11337" spans="1:3" x14ac:dyDescent="0.3">
      <c r="A11337" s="153">
        <v>9089</v>
      </c>
      <c r="B11337" s="153">
        <v>20124088</v>
      </c>
      <c r="C11337" s="295"/>
    </row>
    <row r="11338" spans="1:3" x14ac:dyDescent="0.3">
      <c r="A11338" s="153">
        <v>9090</v>
      </c>
      <c r="B11338" s="153">
        <v>20124089</v>
      </c>
      <c r="C11338" s="295"/>
    </row>
    <row r="11339" spans="1:3" x14ac:dyDescent="0.3">
      <c r="A11339" s="153">
        <v>9091</v>
      </c>
      <c r="B11339" s="153">
        <v>20124090</v>
      </c>
      <c r="C11339" s="295"/>
    </row>
    <row r="11340" spans="1:3" x14ac:dyDescent="0.3">
      <c r="A11340" s="153">
        <v>9092</v>
      </c>
      <c r="B11340" s="153">
        <v>20124091</v>
      </c>
      <c r="C11340" s="295"/>
    </row>
    <row r="11341" spans="1:3" x14ac:dyDescent="0.3">
      <c r="A11341" s="153">
        <v>9093</v>
      </c>
      <c r="B11341" s="153">
        <v>20124092</v>
      </c>
      <c r="C11341" s="295"/>
    </row>
    <row r="11342" spans="1:3" x14ac:dyDescent="0.3">
      <c r="A11342" s="153">
        <v>9094</v>
      </c>
      <c r="B11342" s="153">
        <v>20124093</v>
      </c>
      <c r="C11342" s="295"/>
    </row>
    <row r="11343" spans="1:3" x14ac:dyDescent="0.3">
      <c r="A11343" s="153">
        <v>9095</v>
      </c>
      <c r="B11343" s="153">
        <v>20124094</v>
      </c>
      <c r="C11343" s="295"/>
    </row>
    <row r="11344" spans="1:3" x14ac:dyDescent="0.3">
      <c r="A11344" s="153">
        <v>9096</v>
      </c>
      <c r="B11344" s="153">
        <v>20124095</v>
      </c>
      <c r="C11344" s="295"/>
    </row>
    <row r="11345" spans="1:3" x14ac:dyDescent="0.3">
      <c r="A11345" s="153">
        <v>9097</v>
      </c>
      <c r="B11345" s="153">
        <v>20124096</v>
      </c>
      <c r="C11345" s="295"/>
    </row>
    <row r="11346" spans="1:3" x14ac:dyDescent="0.3">
      <c r="A11346" s="153">
        <v>9098</v>
      </c>
      <c r="B11346" s="153">
        <v>20124097</v>
      </c>
      <c r="C11346" s="295"/>
    </row>
    <row r="11347" spans="1:3" x14ac:dyDescent="0.3">
      <c r="A11347" s="153">
        <v>9099</v>
      </c>
      <c r="B11347" s="153">
        <v>20124098</v>
      </c>
      <c r="C11347" s="295"/>
    </row>
    <row r="11348" spans="1:3" x14ac:dyDescent="0.3">
      <c r="A11348" s="153">
        <v>9100</v>
      </c>
      <c r="B11348" s="153">
        <v>20124099</v>
      </c>
      <c r="C11348" s="295"/>
    </row>
    <row r="11349" spans="1:3" x14ac:dyDescent="0.3">
      <c r="A11349" s="153">
        <v>9101</v>
      </c>
      <c r="B11349" s="153">
        <v>20124100</v>
      </c>
      <c r="C11349" s="295"/>
    </row>
    <row r="11350" spans="1:3" x14ac:dyDescent="0.3">
      <c r="A11350" s="153">
        <v>9102</v>
      </c>
      <c r="B11350" s="153">
        <v>20124101</v>
      </c>
      <c r="C11350" s="295"/>
    </row>
    <row r="11351" spans="1:3" x14ac:dyDescent="0.3">
      <c r="A11351" s="153">
        <v>9103</v>
      </c>
      <c r="B11351" s="153">
        <v>20124102</v>
      </c>
      <c r="C11351" s="295"/>
    </row>
    <row r="11352" spans="1:3" x14ac:dyDescent="0.3">
      <c r="A11352" s="153">
        <v>9104</v>
      </c>
      <c r="B11352" s="153">
        <v>20124103</v>
      </c>
      <c r="C11352" s="295"/>
    </row>
    <row r="11353" spans="1:3" x14ac:dyDescent="0.3">
      <c r="A11353" s="153">
        <v>9105</v>
      </c>
      <c r="B11353" s="153">
        <v>20124104</v>
      </c>
      <c r="C11353" s="295"/>
    </row>
    <row r="11354" spans="1:3" x14ac:dyDescent="0.3">
      <c r="A11354" s="153">
        <v>9106</v>
      </c>
      <c r="B11354" s="153">
        <v>20124105</v>
      </c>
      <c r="C11354" s="295"/>
    </row>
    <row r="11355" spans="1:3" x14ac:dyDescent="0.3">
      <c r="A11355" s="153">
        <v>9107</v>
      </c>
      <c r="B11355" s="153">
        <v>20124106</v>
      </c>
      <c r="C11355" s="295"/>
    </row>
    <row r="11356" spans="1:3" x14ac:dyDescent="0.3">
      <c r="A11356" s="153">
        <v>9108</v>
      </c>
      <c r="B11356" s="153">
        <v>20124107</v>
      </c>
      <c r="C11356" s="295"/>
    </row>
    <row r="11357" spans="1:3" x14ac:dyDescent="0.3">
      <c r="A11357" s="153">
        <v>9109</v>
      </c>
      <c r="B11357" s="153">
        <v>20124108</v>
      </c>
      <c r="C11357" s="295"/>
    </row>
    <row r="11358" spans="1:3" x14ac:dyDescent="0.3">
      <c r="A11358" s="153">
        <v>9110</v>
      </c>
      <c r="B11358" s="153">
        <v>20124109</v>
      </c>
      <c r="C11358" s="295"/>
    </row>
    <row r="11359" spans="1:3" x14ac:dyDescent="0.3">
      <c r="A11359" s="153">
        <v>9111</v>
      </c>
      <c r="B11359" s="153">
        <v>20124110</v>
      </c>
      <c r="C11359" s="295"/>
    </row>
    <row r="11360" spans="1:3" x14ac:dyDescent="0.3">
      <c r="A11360" s="153">
        <v>9112</v>
      </c>
      <c r="B11360" s="153">
        <v>20124111</v>
      </c>
      <c r="C11360" s="295"/>
    </row>
    <row r="11361" spans="1:3" x14ac:dyDescent="0.3">
      <c r="A11361" s="153">
        <v>9113</v>
      </c>
      <c r="B11361" s="153">
        <v>20124112</v>
      </c>
      <c r="C11361" s="295"/>
    </row>
    <row r="11362" spans="1:3" x14ac:dyDescent="0.3">
      <c r="A11362" s="153">
        <v>9114</v>
      </c>
      <c r="B11362" s="153">
        <v>20124113</v>
      </c>
      <c r="C11362" s="295"/>
    </row>
    <row r="11363" spans="1:3" x14ac:dyDescent="0.3">
      <c r="A11363" s="153">
        <v>9115</v>
      </c>
      <c r="B11363" s="153">
        <v>20124114</v>
      </c>
      <c r="C11363" s="295"/>
    </row>
    <row r="11364" spans="1:3" x14ac:dyDescent="0.3">
      <c r="A11364" s="153">
        <v>9116</v>
      </c>
      <c r="B11364" s="153">
        <v>20124115</v>
      </c>
      <c r="C11364" s="295"/>
    </row>
    <row r="11365" spans="1:3" x14ac:dyDescent="0.3">
      <c r="A11365" s="153">
        <v>9117</v>
      </c>
      <c r="B11365" s="153">
        <v>20124116</v>
      </c>
      <c r="C11365" s="295"/>
    </row>
    <row r="11366" spans="1:3" x14ac:dyDescent="0.3">
      <c r="A11366" s="153">
        <v>9118</v>
      </c>
      <c r="B11366" s="153">
        <v>20124117</v>
      </c>
      <c r="C11366" s="295"/>
    </row>
    <row r="11367" spans="1:3" x14ac:dyDescent="0.3">
      <c r="A11367" s="153">
        <v>9119</v>
      </c>
      <c r="B11367" s="153">
        <v>20124118</v>
      </c>
      <c r="C11367" s="295"/>
    </row>
    <row r="11368" spans="1:3" x14ac:dyDescent="0.3">
      <c r="A11368" s="153">
        <v>9120</v>
      </c>
      <c r="B11368" s="153">
        <v>20124119</v>
      </c>
      <c r="C11368" s="295"/>
    </row>
    <row r="11369" spans="1:3" x14ac:dyDescent="0.3">
      <c r="A11369" s="153">
        <v>9121</v>
      </c>
      <c r="B11369" s="153">
        <v>20124120</v>
      </c>
      <c r="C11369" s="295"/>
    </row>
    <row r="11370" spans="1:3" x14ac:dyDescent="0.3">
      <c r="A11370" s="153">
        <v>9122</v>
      </c>
      <c r="B11370" s="153">
        <v>20124121</v>
      </c>
      <c r="C11370" s="295"/>
    </row>
    <row r="11371" spans="1:3" x14ac:dyDescent="0.3">
      <c r="A11371" s="153">
        <v>9123</v>
      </c>
      <c r="B11371" s="153">
        <v>20124122</v>
      </c>
      <c r="C11371" s="295"/>
    </row>
    <row r="11372" spans="1:3" x14ac:dyDescent="0.3">
      <c r="A11372" s="153">
        <v>9124</v>
      </c>
      <c r="B11372" s="153">
        <v>20124123</v>
      </c>
      <c r="C11372" s="295"/>
    </row>
    <row r="11373" spans="1:3" x14ac:dyDescent="0.3">
      <c r="A11373" s="153">
        <v>9125</v>
      </c>
      <c r="B11373" s="153">
        <v>20124124</v>
      </c>
      <c r="C11373" s="295"/>
    </row>
    <row r="11374" spans="1:3" x14ac:dyDescent="0.3">
      <c r="A11374" s="153">
        <v>9126</v>
      </c>
      <c r="B11374" s="153">
        <v>20124125</v>
      </c>
      <c r="C11374" s="295"/>
    </row>
    <row r="11375" spans="1:3" x14ac:dyDescent="0.3">
      <c r="A11375" s="153">
        <v>9127</v>
      </c>
      <c r="B11375" s="153">
        <v>20124126</v>
      </c>
      <c r="C11375" s="295"/>
    </row>
    <row r="11376" spans="1:3" x14ac:dyDescent="0.3">
      <c r="A11376" s="153">
        <v>9128</v>
      </c>
      <c r="B11376" s="153">
        <v>20124127</v>
      </c>
      <c r="C11376" s="295"/>
    </row>
    <row r="11377" spans="1:3" x14ac:dyDescent="0.3">
      <c r="A11377" s="153">
        <v>9129</v>
      </c>
      <c r="B11377" s="153">
        <v>20124128</v>
      </c>
      <c r="C11377" s="295"/>
    </row>
    <row r="11378" spans="1:3" x14ac:dyDescent="0.3">
      <c r="A11378" s="153">
        <v>9130</v>
      </c>
      <c r="B11378" s="153">
        <v>20124129</v>
      </c>
      <c r="C11378" s="295"/>
    </row>
    <row r="11379" spans="1:3" x14ac:dyDescent="0.3">
      <c r="A11379" s="153">
        <v>9131</v>
      </c>
      <c r="B11379" s="153">
        <v>20124130</v>
      </c>
      <c r="C11379" s="295"/>
    </row>
    <row r="11380" spans="1:3" x14ac:dyDescent="0.3">
      <c r="A11380" s="153">
        <v>9132</v>
      </c>
      <c r="B11380" s="153">
        <v>20124131</v>
      </c>
      <c r="C11380" s="295"/>
    </row>
    <row r="11381" spans="1:3" x14ac:dyDescent="0.3">
      <c r="A11381" s="153">
        <v>9133</v>
      </c>
      <c r="B11381" s="153">
        <v>20124132</v>
      </c>
      <c r="C11381" s="295"/>
    </row>
    <row r="11382" spans="1:3" x14ac:dyDescent="0.3">
      <c r="A11382" s="153">
        <v>9134</v>
      </c>
      <c r="B11382" s="153">
        <v>20124133</v>
      </c>
      <c r="C11382" s="295"/>
    </row>
    <row r="11383" spans="1:3" x14ac:dyDescent="0.3">
      <c r="A11383" s="153">
        <v>9135</v>
      </c>
      <c r="B11383" s="153">
        <v>20124134</v>
      </c>
      <c r="C11383" s="295"/>
    </row>
    <row r="11384" spans="1:3" x14ac:dyDescent="0.3">
      <c r="A11384" s="153">
        <v>9136</v>
      </c>
      <c r="B11384" s="153">
        <v>20124135</v>
      </c>
      <c r="C11384" s="295"/>
    </row>
    <row r="11385" spans="1:3" x14ac:dyDescent="0.3">
      <c r="A11385" s="153">
        <v>9137</v>
      </c>
      <c r="B11385" s="153">
        <v>20124136</v>
      </c>
      <c r="C11385" s="295"/>
    </row>
    <row r="11386" spans="1:3" x14ac:dyDescent="0.3">
      <c r="A11386" s="153">
        <v>9138</v>
      </c>
      <c r="B11386" s="153">
        <v>20124137</v>
      </c>
      <c r="C11386" s="295"/>
    </row>
    <row r="11387" spans="1:3" x14ac:dyDescent="0.3">
      <c r="A11387" s="153">
        <v>9139</v>
      </c>
      <c r="B11387" s="153">
        <v>20124138</v>
      </c>
      <c r="C11387" s="295"/>
    </row>
    <row r="11388" spans="1:3" x14ac:dyDescent="0.3">
      <c r="A11388" s="153">
        <v>9140</v>
      </c>
      <c r="B11388" s="153">
        <v>20124139</v>
      </c>
      <c r="C11388" s="295"/>
    </row>
    <row r="11389" spans="1:3" x14ac:dyDescent="0.3">
      <c r="A11389" s="153">
        <v>9141</v>
      </c>
      <c r="B11389" s="153">
        <v>20124140</v>
      </c>
      <c r="C11389" s="295"/>
    </row>
    <row r="11390" spans="1:3" x14ac:dyDescent="0.3">
      <c r="A11390" s="153">
        <v>9142</v>
      </c>
      <c r="B11390" s="153">
        <v>20124141</v>
      </c>
      <c r="C11390" s="295"/>
    </row>
    <row r="11391" spans="1:3" x14ac:dyDescent="0.3">
      <c r="A11391" s="153">
        <v>9143</v>
      </c>
      <c r="B11391" s="153">
        <v>20124142</v>
      </c>
      <c r="C11391" s="295"/>
    </row>
    <row r="11392" spans="1:3" x14ac:dyDescent="0.3">
      <c r="A11392" s="153">
        <v>9144</v>
      </c>
      <c r="B11392" s="153">
        <v>20124143</v>
      </c>
      <c r="C11392" s="295"/>
    </row>
    <row r="11393" spans="1:3" x14ac:dyDescent="0.3">
      <c r="A11393" s="153">
        <v>9145</v>
      </c>
      <c r="B11393" s="153">
        <v>20124144</v>
      </c>
      <c r="C11393" s="295"/>
    </row>
    <row r="11394" spans="1:3" x14ac:dyDescent="0.3">
      <c r="A11394" s="153">
        <v>9146</v>
      </c>
      <c r="B11394" s="153">
        <v>20124145</v>
      </c>
      <c r="C11394" s="295"/>
    </row>
    <row r="11395" spans="1:3" x14ac:dyDescent="0.3">
      <c r="A11395" s="153">
        <v>9147</v>
      </c>
      <c r="B11395" s="153">
        <v>20124146</v>
      </c>
      <c r="C11395" s="295"/>
    </row>
    <row r="11396" spans="1:3" x14ac:dyDescent="0.3">
      <c r="A11396" s="153">
        <v>9148</v>
      </c>
      <c r="B11396" s="153">
        <v>20124147</v>
      </c>
      <c r="C11396" s="295"/>
    </row>
    <row r="11397" spans="1:3" x14ac:dyDescent="0.3">
      <c r="A11397" s="153">
        <v>9149</v>
      </c>
      <c r="B11397" s="153">
        <v>20124148</v>
      </c>
      <c r="C11397" s="295"/>
    </row>
    <row r="11398" spans="1:3" x14ac:dyDescent="0.3">
      <c r="A11398" s="153">
        <v>9150</v>
      </c>
      <c r="B11398" s="153">
        <v>20124149</v>
      </c>
      <c r="C11398" s="295"/>
    </row>
    <row r="11399" spans="1:3" x14ac:dyDescent="0.3">
      <c r="A11399" s="153">
        <v>9151</v>
      </c>
      <c r="B11399" s="153">
        <v>20124150</v>
      </c>
      <c r="C11399" s="295"/>
    </row>
    <row r="11400" spans="1:3" x14ac:dyDescent="0.3">
      <c r="A11400" s="153">
        <v>9152</v>
      </c>
      <c r="B11400" s="153">
        <v>20124151</v>
      </c>
      <c r="C11400" s="295"/>
    </row>
    <row r="11401" spans="1:3" x14ac:dyDescent="0.3">
      <c r="A11401" s="153">
        <v>9153</v>
      </c>
      <c r="B11401" s="153">
        <v>20124152</v>
      </c>
      <c r="C11401" s="295"/>
    </row>
    <row r="11402" spans="1:3" x14ac:dyDescent="0.3">
      <c r="A11402" s="153">
        <v>9154</v>
      </c>
      <c r="B11402" s="153">
        <v>20124153</v>
      </c>
      <c r="C11402" s="295"/>
    </row>
    <row r="11403" spans="1:3" x14ac:dyDescent="0.3">
      <c r="A11403" s="153">
        <v>9155</v>
      </c>
      <c r="B11403" s="153">
        <v>20124154</v>
      </c>
      <c r="C11403" s="295"/>
    </row>
    <row r="11404" spans="1:3" x14ac:dyDescent="0.3">
      <c r="A11404" s="153">
        <v>9156</v>
      </c>
      <c r="B11404" s="153">
        <v>20124155</v>
      </c>
      <c r="C11404" s="295"/>
    </row>
    <row r="11405" spans="1:3" x14ac:dyDescent="0.3">
      <c r="A11405" s="153">
        <v>9157</v>
      </c>
      <c r="B11405" s="153">
        <v>20124156</v>
      </c>
      <c r="C11405" s="295"/>
    </row>
    <row r="11406" spans="1:3" x14ac:dyDescent="0.3">
      <c r="A11406" s="153">
        <v>9158</v>
      </c>
      <c r="B11406" s="153">
        <v>20124157</v>
      </c>
      <c r="C11406" s="295"/>
    </row>
    <row r="11407" spans="1:3" x14ac:dyDescent="0.3">
      <c r="A11407" s="153">
        <v>9159</v>
      </c>
      <c r="B11407" s="153">
        <v>20124158</v>
      </c>
      <c r="C11407" s="295"/>
    </row>
    <row r="11408" spans="1:3" x14ac:dyDescent="0.3">
      <c r="A11408" s="153">
        <v>9160</v>
      </c>
      <c r="B11408" s="153">
        <v>20124159</v>
      </c>
      <c r="C11408" s="295"/>
    </row>
    <row r="11409" spans="1:3" x14ac:dyDescent="0.3">
      <c r="A11409" s="153">
        <v>9161</v>
      </c>
      <c r="B11409" s="153">
        <v>20124160</v>
      </c>
      <c r="C11409" s="295"/>
    </row>
    <row r="11410" spans="1:3" x14ac:dyDescent="0.3">
      <c r="A11410" s="153">
        <v>9162</v>
      </c>
      <c r="B11410" s="153">
        <v>20124161</v>
      </c>
      <c r="C11410" s="295"/>
    </row>
    <row r="11411" spans="1:3" x14ac:dyDescent="0.3">
      <c r="A11411" s="153">
        <v>9163</v>
      </c>
      <c r="B11411" s="153">
        <v>20124162</v>
      </c>
      <c r="C11411" s="295"/>
    </row>
    <row r="11412" spans="1:3" x14ac:dyDescent="0.3">
      <c r="A11412" s="153">
        <v>9164</v>
      </c>
      <c r="B11412" s="153">
        <v>20124163</v>
      </c>
      <c r="C11412" s="295"/>
    </row>
    <row r="11413" spans="1:3" x14ac:dyDescent="0.3">
      <c r="A11413" s="153">
        <v>9165</v>
      </c>
      <c r="B11413" s="153">
        <v>20124164</v>
      </c>
      <c r="C11413" s="295"/>
    </row>
    <row r="11414" spans="1:3" x14ac:dyDescent="0.3">
      <c r="A11414" s="153">
        <v>9166</v>
      </c>
      <c r="B11414" s="153">
        <v>20124165</v>
      </c>
      <c r="C11414" s="295"/>
    </row>
    <row r="11415" spans="1:3" x14ac:dyDescent="0.3">
      <c r="A11415" s="153">
        <v>9167</v>
      </c>
      <c r="B11415" s="153">
        <v>20124166</v>
      </c>
      <c r="C11415" s="295"/>
    </row>
    <row r="11416" spans="1:3" x14ac:dyDescent="0.3">
      <c r="A11416" s="153">
        <v>9168</v>
      </c>
      <c r="B11416" s="153">
        <v>20124167</v>
      </c>
      <c r="C11416" s="295"/>
    </row>
    <row r="11417" spans="1:3" x14ac:dyDescent="0.3">
      <c r="A11417" s="153">
        <v>9169</v>
      </c>
      <c r="B11417" s="153">
        <v>20124168</v>
      </c>
      <c r="C11417" s="295"/>
    </row>
    <row r="11418" spans="1:3" x14ac:dyDescent="0.3">
      <c r="A11418" s="153">
        <v>9170</v>
      </c>
      <c r="B11418" s="153">
        <v>20124169</v>
      </c>
      <c r="C11418" s="295"/>
    </row>
    <row r="11419" spans="1:3" x14ac:dyDescent="0.3">
      <c r="A11419" s="153">
        <v>9171</v>
      </c>
      <c r="B11419" s="153">
        <v>20124170</v>
      </c>
      <c r="C11419" s="295"/>
    </row>
    <row r="11420" spans="1:3" x14ac:dyDescent="0.3">
      <c r="A11420" s="153">
        <v>9172</v>
      </c>
      <c r="B11420" s="153">
        <v>20124171</v>
      </c>
      <c r="C11420" s="295"/>
    </row>
    <row r="11421" spans="1:3" x14ac:dyDescent="0.3">
      <c r="A11421" s="153">
        <v>9173</v>
      </c>
      <c r="B11421" s="153">
        <v>20124172</v>
      </c>
      <c r="C11421" s="295"/>
    </row>
    <row r="11422" spans="1:3" x14ac:dyDescent="0.3">
      <c r="A11422" s="153">
        <v>9174</v>
      </c>
      <c r="B11422" s="153">
        <v>20124173</v>
      </c>
      <c r="C11422" s="295"/>
    </row>
    <row r="11423" spans="1:3" x14ac:dyDescent="0.3">
      <c r="A11423" s="153">
        <v>9175</v>
      </c>
      <c r="B11423" s="153">
        <v>20124174</v>
      </c>
      <c r="C11423" s="295"/>
    </row>
    <row r="11424" spans="1:3" x14ac:dyDescent="0.3">
      <c r="A11424" s="153">
        <v>9176</v>
      </c>
      <c r="B11424" s="153">
        <v>20124175</v>
      </c>
      <c r="C11424" s="295"/>
    </row>
    <row r="11425" spans="1:3" x14ac:dyDescent="0.3">
      <c r="A11425" s="153">
        <v>9177</v>
      </c>
      <c r="B11425" s="153">
        <v>20124176</v>
      </c>
      <c r="C11425" s="295"/>
    </row>
    <row r="11426" spans="1:3" x14ac:dyDescent="0.3">
      <c r="A11426" s="153">
        <v>9178</v>
      </c>
      <c r="B11426" s="153">
        <v>20124177</v>
      </c>
      <c r="C11426" s="295"/>
    </row>
    <row r="11427" spans="1:3" x14ac:dyDescent="0.3">
      <c r="A11427" s="153">
        <v>9179</v>
      </c>
      <c r="B11427" s="153">
        <v>20124178</v>
      </c>
      <c r="C11427" s="295"/>
    </row>
    <row r="11428" spans="1:3" x14ac:dyDescent="0.3">
      <c r="A11428" s="153">
        <v>9180</v>
      </c>
      <c r="B11428" s="153">
        <v>20124179</v>
      </c>
      <c r="C11428" s="295"/>
    </row>
    <row r="11429" spans="1:3" x14ac:dyDescent="0.3">
      <c r="A11429" s="153">
        <v>9181</v>
      </c>
      <c r="B11429" s="153">
        <v>20124180</v>
      </c>
      <c r="C11429" s="295"/>
    </row>
    <row r="11430" spans="1:3" x14ac:dyDescent="0.3">
      <c r="A11430" s="153">
        <v>9182</v>
      </c>
      <c r="B11430" s="153">
        <v>20124181</v>
      </c>
      <c r="C11430" s="295"/>
    </row>
    <row r="11431" spans="1:3" x14ac:dyDescent="0.3">
      <c r="A11431" s="153">
        <v>9183</v>
      </c>
      <c r="B11431" s="153">
        <v>20124182</v>
      </c>
      <c r="C11431" s="295"/>
    </row>
    <row r="11432" spans="1:3" x14ac:dyDescent="0.3">
      <c r="A11432" s="153">
        <v>9184</v>
      </c>
      <c r="B11432" s="153">
        <v>20124183</v>
      </c>
      <c r="C11432" s="295"/>
    </row>
    <row r="11433" spans="1:3" x14ac:dyDescent="0.3">
      <c r="A11433" s="153">
        <v>9185</v>
      </c>
      <c r="B11433" s="153">
        <v>20124184</v>
      </c>
      <c r="C11433" s="295"/>
    </row>
    <row r="11434" spans="1:3" x14ac:dyDescent="0.3">
      <c r="A11434" s="153">
        <v>9186</v>
      </c>
      <c r="B11434" s="153">
        <v>20124185</v>
      </c>
      <c r="C11434" s="295"/>
    </row>
    <row r="11435" spans="1:3" x14ac:dyDescent="0.3">
      <c r="A11435" s="153">
        <v>9187</v>
      </c>
      <c r="B11435" s="153">
        <v>20124186</v>
      </c>
      <c r="C11435" s="295"/>
    </row>
    <row r="11436" spans="1:3" x14ac:dyDescent="0.3">
      <c r="A11436" s="153">
        <v>9188</v>
      </c>
      <c r="B11436" s="153">
        <v>20124187</v>
      </c>
      <c r="C11436" s="295"/>
    </row>
    <row r="11437" spans="1:3" x14ac:dyDescent="0.3">
      <c r="A11437" s="153">
        <v>9189</v>
      </c>
      <c r="B11437" s="153">
        <v>20124188</v>
      </c>
      <c r="C11437" s="295"/>
    </row>
    <row r="11438" spans="1:3" x14ac:dyDescent="0.3">
      <c r="A11438" s="153">
        <v>9190</v>
      </c>
      <c r="B11438" s="153">
        <v>20124189</v>
      </c>
      <c r="C11438" s="295"/>
    </row>
    <row r="11439" spans="1:3" x14ac:dyDescent="0.3">
      <c r="A11439" s="153">
        <v>9191</v>
      </c>
      <c r="B11439" s="153">
        <v>20124190</v>
      </c>
      <c r="C11439" s="295"/>
    </row>
    <row r="11440" spans="1:3" x14ac:dyDescent="0.3">
      <c r="A11440" s="153">
        <v>9192</v>
      </c>
      <c r="B11440" s="153">
        <v>20124191</v>
      </c>
      <c r="C11440" s="295"/>
    </row>
    <row r="11441" spans="1:3" x14ac:dyDescent="0.3">
      <c r="A11441" s="153">
        <v>9193</v>
      </c>
      <c r="B11441" s="153">
        <v>20124192</v>
      </c>
      <c r="C11441" s="295"/>
    </row>
    <row r="11442" spans="1:3" x14ac:dyDescent="0.3">
      <c r="A11442" s="153">
        <v>9194</v>
      </c>
      <c r="B11442" s="153">
        <v>20124193</v>
      </c>
      <c r="C11442" s="295"/>
    </row>
    <row r="11443" spans="1:3" x14ac:dyDescent="0.3">
      <c r="A11443" s="153">
        <v>9195</v>
      </c>
      <c r="B11443" s="153">
        <v>20124194</v>
      </c>
      <c r="C11443" s="295"/>
    </row>
    <row r="11444" spans="1:3" x14ac:dyDescent="0.3">
      <c r="A11444" s="153">
        <v>9196</v>
      </c>
      <c r="B11444" s="153">
        <v>20124195</v>
      </c>
      <c r="C11444" s="295"/>
    </row>
    <row r="11445" spans="1:3" x14ac:dyDescent="0.3">
      <c r="A11445" s="153">
        <v>9197</v>
      </c>
      <c r="B11445" s="153">
        <v>20124196</v>
      </c>
      <c r="C11445" s="295"/>
    </row>
    <row r="11446" spans="1:3" x14ac:dyDescent="0.3">
      <c r="A11446" s="153">
        <v>9198</v>
      </c>
      <c r="B11446" s="153">
        <v>20124197</v>
      </c>
      <c r="C11446" s="295"/>
    </row>
    <row r="11447" spans="1:3" x14ac:dyDescent="0.3">
      <c r="A11447" s="153">
        <v>9199</v>
      </c>
      <c r="B11447" s="153">
        <v>20124198</v>
      </c>
      <c r="C11447" s="295"/>
    </row>
    <row r="11448" spans="1:3" x14ac:dyDescent="0.3">
      <c r="A11448" s="153">
        <v>9200</v>
      </c>
      <c r="B11448" s="153">
        <v>20124199</v>
      </c>
      <c r="C11448" s="295"/>
    </row>
    <row r="11449" spans="1:3" x14ac:dyDescent="0.3">
      <c r="A11449" s="153">
        <v>9201</v>
      </c>
      <c r="B11449" s="153">
        <v>20124200</v>
      </c>
      <c r="C11449" s="295"/>
    </row>
    <row r="11450" spans="1:3" x14ac:dyDescent="0.3">
      <c r="A11450" s="153">
        <v>9202</v>
      </c>
      <c r="B11450" s="153">
        <v>20124201</v>
      </c>
      <c r="C11450" s="295"/>
    </row>
    <row r="11451" spans="1:3" x14ac:dyDescent="0.3">
      <c r="A11451" s="153">
        <v>9203</v>
      </c>
      <c r="B11451" s="153">
        <v>20124202</v>
      </c>
      <c r="C11451" s="295"/>
    </row>
    <row r="11452" spans="1:3" x14ac:dyDescent="0.3">
      <c r="A11452" s="153">
        <v>9204</v>
      </c>
      <c r="B11452" s="153">
        <v>20124203</v>
      </c>
      <c r="C11452" s="295"/>
    </row>
    <row r="11453" spans="1:3" x14ac:dyDescent="0.3">
      <c r="A11453" s="153">
        <v>9205</v>
      </c>
      <c r="B11453" s="153">
        <v>20124204</v>
      </c>
      <c r="C11453" s="295"/>
    </row>
    <row r="11454" spans="1:3" x14ac:dyDescent="0.3">
      <c r="A11454" s="153">
        <v>9206</v>
      </c>
      <c r="B11454" s="153">
        <v>20124205</v>
      </c>
      <c r="C11454" s="295"/>
    </row>
    <row r="11455" spans="1:3" x14ac:dyDescent="0.3">
      <c r="A11455" s="153">
        <v>9207</v>
      </c>
      <c r="B11455" s="153">
        <v>20124206</v>
      </c>
      <c r="C11455" s="295"/>
    </row>
    <row r="11456" spans="1:3" x14ac:dyDescent="0.3">
      <c r="A11456" s="153">
        <v>9208</v>
      </c>
      <c r="B11456" s="153">
        <v>20124207</v>
      </c>
      <c r="C11456" s="295"/>
    </row>
    <row r="11457" spans="1:3" x14ac:dyDescent="0.3">
      <c r="A11457" s="153">
        <v>9209</v>
      </c>
      <c r="B11457" s="153">
        <v>20124208</v>
      </c>
      <c r="C11457" s="295"/>
    </row>
    <row r="11458" spans="1:3" x14ac:dyDescent="0.3">
      <c r="A11458" s="153">
        <v>9210</v>
      </c>
      <c r="B11458" s="153">
        <v>20124209</v>
      </c>
      <c r="C11458" s="295"/>
    </row>
    <row r="11459" spans="1:3" x14ac:dyDescent="0.3">
      <c r="A11459" s="153">
        <v>9211</v>
      </c>
      <c r="B11459" s="153">
        <v>20124210</v>
      </c>
      <c r="C11459" s="295"/>
    </row>
    <row r="11460" spans="1:3" x14ac:dyDescent="0.3">
      <c r="A11460" s="153">
        <v>9212</v>
      </c>
      <c r="B11460" s="153">
        <v>20124211</v>
      </c>
      <c r="C11460" s="295"/>
    </row>
    <row r="11461" spans="1:3" x14ac:dyDescent="0.3">
      <c r="A11461" s="153">
        <v>9213</v>
      </c>
      <c r="B11461" s="153">
        <v>20124212</v>
      </c>
      <c r="C11461" s="295"/>
    </row>
    <row r="11462" spans="1:3" x14ac:dyDescent="0.3">
      <c r="A11462" s="153">
        <v>9214</v>
      </c>
      <c r="B11462" s="153">
        <v>20124213</v>
      </c>
      <c r="C11462" s="295"/>
    </row>
    <row r="11463" spans="1:3" x14ac:dyDescent="0.3">
      <c r="A11463" s="153">
        <v>9215</v>
      </c>
      <c r="B11463" s="153">
        <v>20124214</v>
      </c>
      <c r="C11463" s="295"/>
    </row>
    <row r="11464" spans="1:3" x14ac:dyDescent="0.3">
      <c r="A11464" s="153">
        <v>9216</v>
      </c>
      <c r="B11464" s="153">
        <v>20124215</v>
      </c>
      <c r="C11464" s="295"/>
    </row>
    <row r="11465" spans="1:3" x14ac:dyDescent="0.3">
      <c r="A11465" s="153">
        <v>9217</v>
      </c>
      <c r="B11465" s="153">
        <v>20124216</v>
      </c>
      <c r="C11465" s="295"/>
    </row>
    <row r="11466" spans="1:3" x14ac:dyDescent="0.3">
      <c r="A11466" s="153">
        <v>9218</v>
      </c>
      <c r="B11466" s="153">
        <v>20124217</v>
      </c>
      <c r="C11466" s="295"/>
    </row>
    <row r="11467" spans="1:3" x14ac:dyDescent="0.3">
      <c r="A11467" s="153">
        <v>9219</v>
      </c>
      <c r="B11467" s="153">
        <v>20124218</v>
      </c>
      <c r="C11467" s="295"/>
    </row>
    <row r="11468" spans="1:3" x14ac:dyDescent="0.3">
      <c r="A11468" s="153">
        <v>9220</v>
      </c>
      <c r="B11468" s="153">
        <v>20124219</v>
      </c>
      <c r="C11468" s="295"/>
    </row>
    <row r="11469" spans="1:3" x14ac:dyDescent="0.3">
      <c r="A11469" s="153">
        <v>9221</v>
      </c>
      <c r="B11469" s="153">
        <v>20124220</v>
      </c>
      <c r="C11469" s="295"/>
    </row>
    <row r="11470" spans="1:3" x14ac:dyDescent="0.3">
      <c r="A11470" s="153">
        <v>9222</v>
      </c>
      <c r="B11470" s="153">
        <v>20124221</v>
      </c>
      <c r="C11470" s="295"/>
    </row>
    <row r="11471" spans="1:3" x14ac:dyDescent="0.3">
      <c r="A11471" s="153">
        <v>9223</v>
      </c>
      <c r="B11471" s="153">
        <v>20124222</v>
      </c>
      <c r="C11471" s="295"/>
    </row>
    <row r="11472" spans="1:3" x14ac:dyDescent="0.3">
      <c r="A11472" s="153">
        <v>9224</v>
      </c>
      <c r="B11472" s="153">
        <v>20124223</v>
      </c>
      <c r="C11472" s="295"/>
    </row>
    <row r="11473" spans="1:3" x14ac:dyDescent="0.3">
      <c r="A11473" s="153">
        <v>9225</v>
      </c>
      <c r="B11473" s="153">
        <v>20124224</v>
      </c>
      <c r="C11473" s="295"/>
    </row>
    <row r="11474" spans="1:3" x14ac:dyDescent="0.3">
      <c r="A11474" s="153">
        <v>9226</v>
      </c>
      <c r="B11474" s="153">
        <v>20124225</v>
      </c>
      <c r="C11474" s="295"/>
    </row>
    <row r="11475" spans="1:3" x14ac:dyDescent="0.3">
      <c r="A11475" s="153">
        <v>9227</v>
      </c>
      <c r="B11475" s="153">
        <v>20124226</v>
      </c>
      <c r="C11475" s="295"/>
    </row>
    <row r="11476" spans="1:3" x14ac:dyDescent="0.3">
      <c r="A11476" s="153">
        <v>9228</v>
      </c>
      <c r="B11476" s="153">
        <v>20124227</v>
      </c>
      <c r="C11476" s="295"/>
    </row>
    <row r="11477" spans="1:3" x14ac:dyDescent="0.3">
      <c r="A11477" s="153">
        <v>9229</v>
      </c>
      <c r="B11477" s="153">
        <v>20124228</v>
      </c>
      <c r="C11477" s="295"/>
    </row>
    <row r="11478" spans="1:3" x14ac:dyDescent="0.3">
      <c r="A11478" s="153">
        <v>9230</v>
      </c>
      <c r="B11478" s="153">
        <v>20124229</v>
      </c>
      <c r="C11478" s="295"/>
    </row>
    <row r="11479" spans="1:3" x14ac:dyDescent="0.3">
      <c r="A11479" s="153">
        <v>9231</v>
      </c>
      <c r="B11479" s="153">
        <v>20124230</v>
      </c>
      <c r="C11479" s="295"/>
    </row>
    <row r="11480" spans="1:3" x14ac:dyDescent="0.3">
      <c r="A11480" s="153">
        <v>9232</v>
      </c>
      <c r="B11480" s="153">
        <v>20124231</v>
      </c>
      <c r="C11480" s="295"/>
    </row>
    <row r="11481" spans="1:3" x14ac:dyDescent="0.3">
      <c r="A11481" s="153">
        <v>9233</v>
      </c>
      <c r="B11481" s="153">
        <v>20124232</v>
      </c>
      <c r="C11481" s="295"/>
    </row>
    <row r="11482" spans="1:3" x14ac:dyDescent="0.3">
      <c r="A11482" s="153">
        <v>9234</v>
      </c>
      <c r="B11482" s="153">
        <v>20124233</v>
      </c>
      <c r="C11482" s="295"/>
    </row>
    <row r="11483" spans="1:3" x14ac:dyDescent="0.3">
      <c r="A11483" s="153">
        <v>9235</v>
      </c>
      <c r="B11483" s="153">
        <v>20124234</v>
      </c>
      <c r="C11483" s="295"/>
    </row>
    <row r="11484" spans="1:3" x14ac:dyDescent="0.3">
      <c r="A11484" s="153">
        <v>9236</v>
      </c>
      <c r="B11484" s="153">
        <v>20124235</v>
      </c>
      <c r="C11484" s="295"/>
    </row>
    <row r="11485" spans="1:3" x14ac:dyDescent="0.3">
      <c r="A11485" s="153">
        <v>9237</v>
      </c>
      <c r="B11485" s="153">
        <v>20124236</v>
      </c>
      <c r="C11485" s="295"/>
    </row>
    <row r="11486" spans="1:3" x14ac:dyDescent="0.3">
      <c r="A11486" s="153">
        <v>9238</v>
      </c>
      <c r="B11486" s="153">
        <v>20124237</v>
      </c>
      <c r="C11486" s="295"/>
    </row>
    <row r="11487" spans="1:3" x14ac:dyDescent="0.3">
      <c r="A11487" s="153">
        <v>9239</v>
      </c>
      <c r="B11487" s="153">
        <v>20124238</v>
      </c>
      <c r="C11487" s="295"/>
    </row>
    <row r="11488" spans="1:3" x14ac:dyDescent="0.3">
      <c r="A11488" s="153">
        <v>9240</v>
      </c>
      <c r="B11488" s="153">
        <v>20124239</v>
      </c>
      <c r="C11488" s="295"/>
    </row>
    <row r="11489" spans="1:3" x14ac:dyDescent="0.3">
      <c r="A11489" s="153">
        <v>9241</v>
      </c>
      <c r="B11489" s="153">
        <v>20124240</v>
      </c>
      <c r="C11489" s="295"/>
    </row>
    <row r="11490" spans="1:3" x14ac:dyDescent="0.3">
      <c r="A11490" s="153">
        <v>9242</v>
      </c>
      <c r="B11490" s="153">
        <v>20124241</v>
      </c>
      <c r="C11490" s="295"/>
    </row>
    <row r="11491" spans="1:3" x14ac:dyDescent="0.3">
      <c r="A11491" s="153">
        <v>9243</v>
      </c>
      <c r="B11491" s="153">
        <v>20124242</v>
      </c>
      <c r="C11491" s="295"/>
    </row>
    <row r="11492" spans="1:3" x14ac:dyDescent="0.3">
      <c r="A11492" s="153">
        <v>9244</v>
      </c>
      <c r="B11492" s="153">
        <v>20124243</v>
      </c>
      <c r="C11492" s="295"/>
    </row>
    <row r="11493" spans="1:3" x14ac:dyDescent="0.3">
      <c r="A11493" s="153">
        <v>9245</v>
      </c>
      <c r="B11493" s="153">
        <v>20124244</v>
      </c>
      <c r="C11493" s="295"/>
    </row>
    <row r="11494" spans="1:3" x14ac:dyDescent="0.3">
      <c r="A11494" s="153">
        <v>9246</v>
      </c>
      <c r="B11494" s="153">
        <v>20124245</v>
      </c>
      <c r="C11494" s="295"/>
    </row>
    <row r="11495" spans="1:3" x14ac:dyDescent="0.3">
      <c r="A11495" s="153">
        <v>9247</v>
      </c>
      <c r="B11495" s="153">
        <v>20124246</v>
      </c>
      <c r="C11495" s="295"/>
    </row>
    <row r="11496" spans="1:3" x14ac:dyDescent="0.3">
      <c r="A11496" s="153">
        <v>9248</v>
      </c>
      <c r="B11496" s="153">
        <v>20124247</v>
      </c>
      <c r="C11496" s="295"/>
    </row>
    <row r="11497" spans="1:3" x14ac:dyDescent="0.3">
      <c r="A11497" s="153">
        <v>9249</v>
      </c>
      <c r="B11497" s="153">
        <v>20124248</v>
      </c>
      <c r="C11497" s="295"/>
    </row>
    <row r="11498" spans="1:3" x14ac:dyDescent="0.3">
      <c r="A11498" s="153">
        <v>9250</v>
      </c>
      <c r="B11498" s="153">
        <v>20124249</v>
      </c>
      <c r="C11498" s="295"/>
    </row>
    <row r="11499" spans="1:3" x14ac:dyDescent="0.3">
      <c r="A11499" s="153">
        <v>9251</v>
      </c>
      <c r="B11499" s="153">
        <v>20124250</v>
      </c>
      <c r="C11499" s="295"/>
    </row>
    <row r="11500" spans="1:3" x14ac:dyDescent="0.3">
      <c r="A11500" s="153">
        <v>9252</v>
      </c>
      <c r="B11500" s="153">
        <v>20124251</v>
      </c>
      <c r="C11500" s="295"/>
    </row>
    <row r="11501" spans="1:3" x14ac:dyDescent="0.3">
      <c r="A11501" s="153">
        <v>9253</v>
      </c>
      <c r="B11501" s="153">
        <v>20124252</v>
      </c>
      <c r="C11501" s="295"/>
    </row>
    <row r="11502" spans="1:3" x14ac:dyDescent="0.3">
      <c r="A11502" s="153">
        <v>9254</v>
      </c>
      <c r="B11502" s="153">
        <v>20124253</v>
      </c>
      <c r="C11502" s="295"/>
    </row>
    <row r="11503" spans="1:3" x14ac:dyDescent="0.3">
      <c r="A11503" s="153">
        <v>9255</v>
      </c>
      <c r="B11503" s="153">
        <v>20124254</v>
      </c>
      <c r="C11503" s="295"/>
    </row>
    <row r="11504" spans="1:3" x14ac:dyDescent="0.3">
      <c r="A11504" s="153">
        <v>9256</v>
      </c>
      <c r="B11504" s="153">
        <v>20124255</v>
      </c>
      <c r="C11504" s="295"/>
    </row>
    <row r="11505" spans="1:3" x14ac:dyDescent="0.3">
      <c r="A11505" s="153">
        <v>9257</v>
      </c>
      <c r="B11505" s="153">
        <v>20124256</v>
      </c>
      <c r="C11505" s="295"/>
    </row>
    <row r="11506" spans="1:3" x14ac:dyDescent="0.3">
      <c r="A11506" s="153">
        <v>9258</v>
      </c>
      <c r="B11506" s="153">
        <v>20124257</v>
      </c>
      <c r="C11506" s="295"/>
    </row>
    <row r="11507" spans="1:3" x14ac:dyDescent="0.3">
      <c r="A11507" s="153">
        <v>9259</v>
      </c>
      <c r="B11507" s="153">
        <v>20124258</v>
      </c>
      <c r="C11507" s="295"/>
    </row>
    <row r="11508" spans="1:3" x14ac:dyDescent="0.3">
      <c r="A11508" s="153">
        <v>9260</v>
      </c>
      <c r="B11508" s="153">
        <v>20124259</v>
      </c>
      <c r="C11508" s="295"/>
    </row>
    <row r="11509" spans="1:3" x14ac:dyDescent="0.3">
      <c r="A11509" s="153">
        <v>9261</v>
      </c>
      <c r="B11509" s="153">
        <v>20124260</v>
      </c>
      <c r="C11509" s="295"/>
    </row>
    <row r="11510" spans="1:3" x14ac:dyDescent="0.3">
      <c r="A11510" s="153">
        <v>9262</v>
      </c>
      <c r="B11510" s="153">
        <v>20124261</v>
      </c>
      <c r="C11510" s="295"/>
    </row>
    <row r="11511" spans="1:3" x14ac:dyDescent="0.3">
      <c r="A11511" s="153">
        <v>9263</v>
      </c>
      <c r="B11511" s="153">
        <v>20124262</v>
      </c>
      <c r="C11511" s="295"/>
    </row>
    <row r="11512" spans="1:3" x14ac:dyDescent="0.3">
      <c r="A11512" s="153">
        <v>9264</v>
      </c>
      <c r="B11512" s="153">
        <v>20124263</v>
      </c>
      <c r="C11512" s="295"/>
    </row>
    <row r="11513" spans="1:3" x14ac:dyDescent="0.3">
      <c r="A11513" s="153">
        <v>9265</v>
      </c>
      <c r="B11513" s="153">
        <v>20124264</v>
      </c>
      <c r="C11513" s="295"/>
    </row>
    <row r="11514" spans="1:3" x14ac:dyDescent="0.3">
      <c r="A11514" s="153">
        <v>9266</v>
      </c>
      <c r="B11514" s="153">
        <v>20124265</v>
      </c>
      <c r="C11514" s="295"/>
    </row>
    <row r="11515" spans="1:3" x14ac:dyDescent="0.3">
      <c r="A11515" s="153">
        <v>9267</v>
      </c>
      <c r="B11515" s="153">
        <v>20124266</v>
      </c>
      <c r="C11515" s="295"/>
    </row>
    <row r="11516" spans="1:3" x14ac:dyDescent="0.3">
      <c r="A11516" s="153">
        <v>9268</v>
      </c>
      <c r="B11516" s="153">
        <v>20124267</v>
      </c>
      <c r="C11516" s="295"/>
    </row>
    <row r="11517" spans="1:3" x14ac:dyDescent="0.3">
      <c r="A11517" s="153">
        <v>9269</v>
      </c>
      <c r="B11517" s="153">
        <v>20124268</v>
      </c>
      <c r="C11517" s="295"/>
    </row>
    <row r="11518" spans="1:3" x14ac:dyDescent="0.3">
      <c r="A11518" s="153">
        <v>9270</v>
      </c>
      <c r="B11518" s="153">
        <v>20124269</v>
      </c>
      <c r="C11518" s="295"/>
    </row>
    <row r="11519" spans="1:3" x14ac:dyDescent="0.3">
      <c r="A11519" s="153">
        <v>9271</v>
      </c>
      <c r="B11519" s="153">
        <v>20124270</v>
      </c>
      <c r="C11519" s="295"/>
    </row>
    <row r="11520" spans="1:3" x14ac:dyDescent="0.3">
      <c r="A11520" s="153">
        <v>9272</v>
      </c>
      <c r="B11520" s="153">
        <v>20124271</v>
      </c>
      <c r="C11520" s="295"/>
    </row>
    <row r="11521" spans="1:3" x14ac:dyDescent="0.3">
      <c r="A11521" s="153">
        <v>9273</v>
      </c>
      <c r="B11521" s="153">
        <v>20124272</v>
      </c>
      <c r="C11521" s="295"/>
    </row>
    <row r="11522" spans="1:3" x14ac:dyDescent="0.3">
      <c r="A11522" s="153">
        <v>9274</v>
      </c>
      <c r="B11522" s="153">
        <v>20124273</v>
      </c>
      <c r="C11522" s="295"/>
    </row>
    <row r="11523" spans="1:3" x14ac:dyDescent="0.3">
      <c r="A11523" s="153">
        <v>9275</v>
      </c>
      <c r="B11523" s="153">
        <v>20124274</v>
      </c>
      <c r="C11523" s="295"/>
    </row>
    <row r="11524" spans="1:3" x14ac:dyDescent="0.3">
      <c r="A11524" s="153">
        <v>9276</v>
      </c>
      <c r="B11524" s="153">
        <v>20124275</v>
      </c>
      <c r="C11524" s="295"/>
    </row>
    <row r="11525" spans="1:3" x14ac:dyDescent="0.3">
      <c r="A11525" s="153">
        <v>9277</v>
      </c>
      <c r="B11525" s="153">
        <v>20124276</v>
      </c>
      <c r="C11525" s="295"/>
    </row>
    <row r="11526" spans="1:3" x14ac:dyDescent="0.3">
      <c r="A11526" s="153">
        <v>9278</v>
      </c>
      <c r="B11526" s="153">
        <v>20124277</v>
      </c>
      <c r="C11526" s="295"/>
    </row>
    <row r="11527" spans="1:3" x14ac:dyDescent="0.3">
      <c r="A11527" s="153">
        <v>9279</v>
      </c>
      <c r="B11527" s="153">
        <v>20124278</v>
      </c>
      <c r="C11527" s="295"/>
    </row>
    <row r="11528" spans="1:3" x14ac:dyDescent="0.3">
      <c r="A11528" s="153">
        <v>9280</v>
      </c>
      <c r="B11528" s="153">
        <v>20124279</v>
      </c>
      <c r="C11528" s="295"/>
    </row>
    <row r="11529" spans="1:3" x14ac:dyDescent="0.3">
      <c r="A11529" s="153">
        <v>9281</v>
      </c>
      <c r="B11529" s="153">
        <v>20124280</v>
      </c>
      <c r="C11529" s="295"/>
    </row>
    <row r="11530" spans="1:3" x14ac:dyDescent="0.3">
      <c r="A11530" s="153">
        <v>9282</v>
      </c>
      <c r="B11530" s="153">
        <v>20124281</v>
      </c>
      <c r="C11530" s="295"/>
    </row>
    <row r="11531" spans="1:3" x14ac:dyDescent="0.3">
      <c r="A11531" s="153">
        <v>9283</v>
      </c>
      <c r="B11531" s="153">
        <v>20124282</v>
      </c>
      <c r="C11531" s="295"/>
    </row>
    <row r="11532" spans="1:3" x14ac:dyDescent="0.3">
      <c r="A11532" s="153">
        <v>9284</v>
      </c>
      <c r="B11532" s="153">
        <v>20124283</v>
      </c>
      <c r="C11532" s="295"/>
    </row>
    <row r="11533" spans="1:3" x14ac:dyDescent="0.3">
      <c r="A11533" s="153">
        <v>9285</v>
      </c>
      <c r="B11533" s="153">
        <v>20124284</v>
      </c>
      <c r="C11533" s="295"/>
    </row>
    <row r="11534" spans="1:3" x14ac:dyDescent="0.3">
      <c r="A11534" s="153">
        <v>9286</v>
      </c>
      <c r="B11534" s="153">
        <v>20124285</v>
      </c>
      <c r="C11534" s="295"/>
    </row>
    <row r="11535" spans="1:3" x14ac:dyDescent="0.3">
      <c r="A11535" s="153">
        <v>9287</v>
      </c>
      <c r="B11535" s="153">
        <v>20124286</v>
      </c>
      <c r="C11535" s="295"/>
    </row>
    <row r="11536" spans="1:3" x14ac:dyDescent="0.3">
      <c r="A11536" s="153">
        <v>9288</v>
      </c>
      <c r="B11536" s="153">
        <v>20124287</v>
      </c>
      <c r="C11536" s="295"/>
    </row>
    <row r="11537" spans="1:3" x14ac:dyDescent="0.3">
      <c r="A11537" s="153">
        <v>9289</v>
      </c>
      <c r="B11537" s="153">
        <v>20124288</v>
      </c>
      <c r="C11537" s="295"/>
    </row>
    <row r="11538" spans="1:3" x14ac:dyDescent="0.3">
      <c r="A11538" s="153">
        <v>9290</v>
      </c>
      <c r="B11538" s="153">
        <v>20124289</v>
      </c>
      <c r="C11538" s="295"/>
    </row>
    <row r="11539" spans="1:3" x14ac:dyDescent="0.3">
      <c r="A11539" s="153">
        <v>9291</v>
      </c>
      <c r="B11539" s="153">
        <v>20124290</v>
      </c>
      <c r="C11539" s="295"/>
    </row>
    <row r="11540" spans="1:3" x14ac:dyDescent="0.3">
      <c r="A11540" s="153">
        <v>9292</v>
      </c>
      <c r="B11540" s="153">
        <v>20124291</v>
      </c>
      <c r="C11540" s="295"/>
    </row>
    <row r="11541" spans="1:3" x14ac:dyDescent="0.3">
      <c r="A11541" s="153">
        <v>9293</v>
      </c>
      <c r="B11541" s="153">
        <v>20124292</v>
      </c>
      <c r="C11541" s="295"/>
    </row>
    <row r="11542" spans="1:3" x14ac:dyDescent="0.3">
      <c r="A11542" s="153">
        <v>9294</v>
      </c>
      <c r="B11542" s="153">
        <v>20124293</v>
      </c>
      <c r="C11542" s="295"/>
    </row>
    <row r="11543" spans="1:3" x14ac:dyDescent="0.3">
      <c r="A11543" s="153">
        <v>9295</v>
      </c>
      <c r="B11543" s="153">
        <v>20124294</v>
      </c>
      <c r="C11543" s="295"/>
    </row>
    <row r="11544" spans="1:3" x14ac:dyDescent="0.3">
      <c r="A11544" s="153">
        <v>9296</v>
      </c>
      <c r="B11544" s="153">
        <v>20124295</v>
      </c>
      <c r="C11544" s="295"/>
    </row>
    <row r="11545" spans="1:3" x14ac:dyDescent="0.3">
      <c r="A11545" s="153">
        <v>9297</v>
      </c>
      <c r="B11545" s="153">
        <v>20124296</v>
      </c>
      <c r="C11545" s="295"/>
    </row>
    <row r="11546" spans="1:3" x14ac:dyDescent="0.3">
      <c r="A11546" s="153">
        <v>9298</v>
      </c>
      <c r="B11546" s="153">
        <v>20124297</v>
      </c>
      <c r="C11546" s="295"/>
    </row>
    <row r="11547" spans="1:3" x14ac:dyDescent="0.3">
      <c r="A11547" s="153">
        <v>9299</v>
      </c>
      <c r="B11547" s="153">
        <v>20124298</v>
      </c>
      <c r="C11547" s="295"/>
    </row>
    <row r="11548" spans="1:3" x14ac:dyDescent="0.3">
      <c r="A11548" s="153">
        <v>9300</v>
      </c>
      <c r="B11548" s="153">
        <v>20124299</v>
      </c>
      <c r="C11548" s="295"/>
    </row>
    <row r="11549" spans="1:3" x14ac:dyDescent="0.3">
      <c r="A11549" s="153">
        <v>9301</v>
      </c>
      <c r="B11549" s="153">
        <v>20124300</v>
      </c>
      <c r="C11549" s="295"/>
    </row>
    <row r="11550" spans="1:3" x14ac:dyDescent="0.3">
      <c r="A11550" s="153">
        <v>9302</v>
      </c>
      <c r="B11550" s="153">
        <v>20124301</v>
      </c>
      <c r="C11550" s="295"/>
    </row>
    <row r="11551" spans="1:3" x14ac:dyDescent="0.3">
      <c r="A11551" s="153">
        <v>9303</v>
      </c>
      <c r="B11551" s="153">
        <v>20124302</v>
      </c>
      <c r="C11551" s="295"/>
    </row>
    <row r="11552" spans="1:3" x14ac:dyDescent="0.3">
      <c r="A11552" s="153">
        <v>9304</v>
      </c>
      <c r="B11552" s="153">
        <v>20124303</v>
      </c>
      <c r="C11552" s="295"/>
    </row>
    <row r="11553" spans="1:3" x14ac:dyDescent="0.3">
      <c r="A11553" s="153">
        <v>9305</v>
      </c>
      <c r="B11553" s="153">
        <v>20124304</v>
      </c>
      <c r="C11553" s="295"/>
    </row>
    <row r="11554" spans="1:3" x14ac:dyDescent="0.3">
      <c r="A11554" s="153">
        <v>9306</v>
      </c>
      <c r="B11554" s="153">
        <v>20124305</v>
      </c>
      <c r="C11554" s="295"/>
    </row>
    <row r="11555" spans="1:3" x14ac:dyDescent="0.3">
      <c r="A11555" s="153">
        <v>9307</v>
      </c>
      <c r="B11555" s="153">
        <v>20124306</v>
      </c>
      <c r="C11555" s="295"/>
    </row>
    <row r="11556" spans="1:3" x14ac:dyDescent="0.3">
      <c r="A11556" s="153">
        <v>9308</v>
      </c>
      <c r="B11556" s="153">
        <v>20124307</v>
      </c>
      <c r="C11556" s="295"/>
    </row>
    <row r="11557" spans="1:3" x14ac:dyDescent="0.3">
      <c r="A11557" s="153">
        <v>9309</v>
      </c>
      <c r="B11557" s="153">
        <v>20124308</v>
      </c>
      <c r="C11557" s="295"/>
    </row>
    <row r="11558" spans="1:3" x14ac:dyDescent="0.3">
      <c r="A11558" s="153">
        <v>9310</v>
      </c>
      <c r="B11558" s="153">
        <v>20124309</v>
      </c>
      <c r="C11558" s="295"/>
    </row>
    <row r="11559" spans="1:3" x14ac:dyDescent="0.3">
      <c r="A11559" s="153">
        <v>9311</v>
      </c>
      <c r="B11559" s="153">
        <v>20124310</v>
      </c>
      <c r="C11559" s="295"/>
    </row>
    <row r="11560" spans="1:3" x14ac:dyDescent="0.3">
      <c r="A11560" s="153">
        <v>9312</v>
      </c>
      <c r="B11560" s="153">
        <v>20124311</v>
      </c>
      <c r="C11560" s="295"/>
    </row>
    <row r="11561" spans="1:3" x14ac:dyDescent="0.3">
      <c r="A11561" s="153">
        <v>9313</v>
      </c>
      <c r="B11561" s="153">
        <v>20124312</v>
      </c>
      <c r="C11561" s="295"/>
    </row>
    <row r="11562" spans="1:3" x14ac:dyDescent="0.3">
      <c r="A11562" s="153">
        <v>9314</v>
      </c>
      <c r="B11562" s="153">
        <v>20124313</v>
      </c>
      <c r="C11562" s="295"/>
    </row>
    <row r="11563" spans="1:3" x14ac:dyDescent="0.3">
      <c r="A11563" s="153">
        <v>9315</v>
      </c>
      <c r="B11563" s="153">
        <v>20124314</v>
      </c>
      <c r="C11563" s="295"/>
    </row>
    <row r="11564" spans="1:3" x14ac:dyDescent="0.3">
      <c r="A11564" s="153">
        <v>9316</v>
      </c>
      <c r="B11564" s="153">
        <v>20124315</v>
      </c>
      <c r="C11564" s="295"/>
    </row>
    <row r="11565" spans="1:3" x14ac:dyDescent="0.3">
      <c r="A11565" s="153">
        <v>9317</v>
      </c>
      <c r="B11565" s="153">
        <v>20124316</v>
      </c>
      <c r="C11565" s="295"/>
    </row>
    <row r="11566" spans="1:3" x14ac:dyDescent="0.3">
      <c r="A11566" s="153">
        <v>9318</v>
      </c>
      <c r="B11566" s="153">
        <v>20124317</v>
      </c>
      <c r="C11566" s="295"/>
    </row>
    <row r="11567" spans="1:3" x14ac:dyDescent="0.3">
      <c r="A11567" s="153">
        <v>9319</v>
      </c>
      <c r="B11567" s="153">
        <v>20124318</v>
      </c>
      <c r="C11567" s="295"/>
    </row>
    <row r="11568" spans="1:3" x14ac:dyDescent="0.3">
      <c r="A11568" s="153">
        <v>9320</v>
      </c>
      <c r="B11568" s="153">
        <v>20124319</v>
      </c>
      <c r="C11568" s="295"/>
    </row>
    <row r="11569" spans="1:3" x14ac:dyDescent="0.3">
      <c r="A11569" s="153">
        <v>9321</v>
      </c>
      <c r="B11569" s="153">
        <v>20124320</v>
      </c>
      <c r="C11569" s="295"/>
    </row>
    <row r="11570" spans="1:3" x14ac:dyDescent="0.3">
      <c r="A11570" s="153">
        <v>9322</v>
      </c>
      <c r="B11570" s="153">
        <v>20124321</v>
      </c>
      <c r="C11570" s="295"/>
    </row>
    <row r="11571" spans="1:3" x14ac:dyDescent="0.3">
      <c r="A11571" s="153">
        <v>9323</v>
      </c>
      <c r="B11571" s="153">
        <v>20124322</v>
      </c>
      <c r="C11571" s="295"/>
    </row>
    <row r="11572" spans="1:3" x14ac:dyDescent="0.3">
      <c r="A11572" s="153">
        <v>9324</v>
      </c>
      <c r="B11572" s="153">
        <v>20124323</v>
      </c>
      <c r="C11572" s="295"/>
    </row>
    <row r="11573" spans="1:3" x14ac:dyDescent="0.3">
      <c r="A11573" s="153">
        <v>9325</v>
      </c>
      <c r="B11573" s="153">
        <v>20124324</v>
      </c>
      <c r="C11573" s="295"/>
    </row>
    <row r="11574" spans="1:3" x14ac:dyDescent="0.3">
      <c r="A11574" s="153">
        <v>9326</v>
      </c>
      <c r="B11574" s="153">
        <v>20124325</v>
      </c>
      <c r="C11574" s="295"/>
    </row>
    <row r="11575" spans="1:3" x14ac:dyDescent="0.3">
      <c r="A11575" s="153">
        <v>9327</v>
      </c>
      <c r="B11575" s="153">
        <v>20124326</v>
      </c>
      <c r="C11575" s="295"/>
    </row>
    <row r="11576" spans="1:3" x14ac:dyDescent="0.3">
      <c r="A11576" s="153">
        <v>9328</v>
      </c>
      <c r="B11576" s="153">
        <v>20124327</v>
      </c>
      <c r="C11576" s="295"/>
    </row>
    <row r="11577" spans="1:3" x14ac:dyDescent="0.3">
      <c r="A11577" s="153">
        <v>9329</v>
      </c>
      <c r="B11577" s="153">
        <v>20124328</v>
      </c>
      <c r="C11577" s="295"/>
    </row>
    <row r="11578" spans="1:3" x14ac:dyDescent="0.3">
      <c r="A11578" s="153">
        <v>9330</v>
      </c>
      <c r="B11578" s="153">
        <v>20124329</v>
      </c>
      <c r="C11578" s="295"/>
    </row>
    <row r="11579" spans="1:3" x14ac:dyDescent="0.3">
      <c r="A11579" s="153">
        <v>9331</v>
      </c>
      <c r="B11579" s="153">
        <v>20124330</v>
      </c>
      <c r="C11579" s="295"/>
    </row>
    <row r="11580" spans="1:3" x14ac:dyDescent="0.3">
      <c r="A11580" s="153">
        <v>9332</v>
      </c>
      <c r="B11580" s="153">
        <v>20124331</v>
      </c>
      <c r="C11580" s="295"/>
    </row>
    <row r="11581" spans="1:3" x14ac:dyDescent="0.3">
      <c r="A11581" s="153">
        <v>9333</v>
      </c>
      <c r="B11581" s="153">
        <v>20124332</v>
      </c>
      <c r="C11581" s="295"/>
    </row>
    <row r="11582" spans="1:3" x14ac:dyDescent="0.3">
      <c r="A11582" s="153">
        <v>9334</v>
      </c>
      <c r="B11582" s="153">
        <v>20124333</v>
      </c>
      <c r="C11582" s="295"/>
    </row>
    <row r="11583" spans="1:3" x14ac:dyDescent="0.3">
      <c r="A11583" s="153">
        <v>9335</v>
      </c>
      <c r="B11583" s="153">
        <v>20124334</v>
      </c>
      <c r="C11583" s="295"/>
    </row>
    <row r="11584" spans="1:3" x14ac:dyDescent="0.3">
      <c r="A11584" s="153">
        <v>9336</v>
      </c>
      <c r="B11584" s="153">
        <v>20124335</v>
      </c>
      <c r="C11584" s="295"/>
    </row>
    <row r="11585" spans="1:3" x14ac:dyDescent="0.3">
      <c r="A11585" s="153">
        <v>9337</v>
      </c>
      <c r="B11585" s="153">
        <v>20124336</v>
      </c>
      <c r="C11585" s="295"/>
    </row>
    <row r="11586" spans="1:3" x14ac:dyDescent="0.3">
      <c r="A11586" s="153">
        <v>9338</v>
      </c>
      <c r="B11586" s="153">
        <v>20124337</v>
      </c>
      <c r="C11586" s="295"/>
    </row>
    <row r="11587" spans="1:3" x14ac:dyDescent="0.3">
      <c r="A11587" s="153">
        <v>9339</v>
      </c>
      <c r="B11587" s="153">
        <v>20124338</v>
      </c>
      <c r="C11587" s="295"/>
    </row>
    <row r="11588" spans="1:3" x14ac:dyDescent="0.3">
      <c r="A11588" s="153">
        <v>9340</v>
      </c>
      <c r="B11588" s="153">
        <v>20124339</v>
      </c>
      <c r="C11588" s="295"/>
    </row>
    <row r="11589" spans="1:3" x14ac:dyDescent="0.3">
      <c r="A11589" s="153">
        <v>9341</v>
      </c>
      <c r="B11589" s="153">
        <v>20124340</v>
      </c>
      <c r="C11589" s="295"/>
    </row>
    <row r="11590" spans="1:3" x14ac:dyDescent="0.3">
      <c r="A11590" s="153">
        <v>9342</v>
      </c>
      <c r="B11590" s="153">
        <v>20124341</v>
      </c>
      <c r="C11590" s="295"/>
    </row>
    <row r="11591" spans="1:3" x14ac:dyDescent="0.3">
      <c r="A11591" s="153">
        <v>9343</v>
      </c>
      <c r="B11591" s="153">
        <v>20124342</v>
      </c>
      <c r="C11591" s="295"/>
    </row>
    <row r="11592" spans="1:3" x14ac:dyDescent="0.3">
      <c r="A11592" s="153">
        <v>9344</v>
      </c>
      <c r="B11592" s="153">
        <v>20124343</v>
      </c>
      <c r="C11592" s="295"/>
    </row>
    <row r="11593" spans="1:3" x14ac:dyDescent="0.3">
      <c r="A11593" s="153">
        <v>9345</v>
      </c>
      <c r="B11593" s="153">
        <v>20124344</v>
      </c>
      <c r="C11593" s="295"/>
    </row>
    <row r="11594" spans="1:3" x14ac:dyDescent="0.3">
      <c r="A11594" s="153">
        <v>9346</v>
      </c>
      <c r="B11594" s="153">
        <v>20124345</v>
      </c>
      <c r="C11594" s="295"/>
    </row>
    <row r="11595" spans="1:3" x14ac:dyDescent="0.3">
      <c r="A11595" s="153">
        <v>9347</v>
      </c>
      <c r="B11595" s="153">
        <v>20124346</v>
      </c>
      <c r="C11595" s="295"/>
    </row>
    <row r="11596" spans="1:3" x14ac:dyDescent="0.3">
      <c r="A11596" s="153">
        <v>9348</v>
      </c>
      <c r="B11596" s="153">
        <v>20124347</v>
      </c>
      <c r="C11596" s="295"/>
    </row>
    <row r="11597" spans="1:3" x14ac:dyDescent="0.3">
      <c r="A11597" s="153">
        <v>9349</v>
      </c>
      <c r="B11597" s="153">
        <v>20124348</v>
      </c>
      <c r="C11597" s="295"/>
    </row>
    <row r="11598" spans="1:3" x14ac:dyDescent="0.3">
      <c r="A11598" s="153">
        <v>9350</v>
      </c>
      <c r="B11598" s="153">
        <v>20124349</v>
      </c>
      <c r="C11598" s="295"/>
    </row>
    <row r="11599" spans="1:3" x14ac:dyDescent="0.3">
      <c r="A11599" s="153">
        <v>9351</v>
      </c>
      <c r="B11599" s="153">
        <v>20124350</v>
      </c>
      <c r="C11599" s="295"/>
    </row>
    <row r="11600" spans="1:3" x14ac:dyDescent="0.3">
      <c r="A11600" s="153">
        <v>9352</v>
      </c>
      <c r="B11600" s="153">
        <v>20124351</v>
      </c>
      <c r="C11600" s="295"/>
    </row>
    <row r="11601" spans="1:3" x14ac:dyDescent="0.3">
      <c r="A11601" s="153">
        <v>9353</v>
      </c>
      <c r="B11601" s="153">
        <v>20124352</v>
      </c>
      <c r="C11601" s="295"/>
    </row>
    <row r="11602" spans="1:3" x14ac:dyDescent="0.3">
      <c r="A11602" s="153">
        <v>9354</v>
      </c>
      <c r="B11602" s="153">
        <v>20124353</v>
      </c>
      <c r="C11602" s="295"/>
    </row>
    <row r="11603" spans="1:3" x14ac:dyDescent="0.3">
      <c r="A11603" s="153">
        <v>9355</v>
      </c>
      <c r="B11603" s="153">
        <v>20124354</v>
      </c>
      <c r="C11603" s="295"/>
    </row>
    <row r="11604" spans="1:3" x14ac:dyDescent="0.3">
      <c r="A11604" s="153">
        <v>9356</v>
      </c>
      <c r="B11604" s="153">
        <v>20124355</v>
      </c>
      <c r="C11604" s="295"/>
    </row>
    <row r="11605" spans="1:3" x14ac:dyDescent="0.3">
      <c r="A11605" s="153">
        <v>9357</v>
      </c>
      <c r="B11605" s="153">
        <v>20124356</v>
      </c>
      <c r="C11605" s="295"/>
    </row>
    <row r="11606" spans="1:3" x14ac:dyDescent="0.3">
      <c r="A11606" s="153">
        <v>9358</v>
      </c>
      <c r="B11606" s="153">
        <v>20124357</v>
      </c>
      <c r="C11606" s="295"/>
    </row>
    <row r="11607" spans="1:3" x14ac:dyDescent="0.3">
      <c r="A11607" s="153">
        <v>9359</v>
      </c>
      <c r="B11607" s="153">
        <v>20124358</v>
      </c>
      <c r="C11607" s="295"/>
    </row>
    <row r="11608" spans="1:3" x14ac:dyDescent="0.3">
      <c r="A11608" s="153">
        <v>9360</v>
      </c>
      <c r="B11608" s="153">
        <v>20124359</v>
      </c>
      <c r="C11608" s="295"/>
    </row>
    <row r="11609" spans="1:3" x14ac:dyDescent="0.3">
      <c r="A11609" s="153">
        <v>9361</v>
      </c>
      <c r="B11609" s="153">
        <v>20124360</v>
      </c>
      <c r="C11609" s="295"/>
    </row>
    <row r="11610" spans="1:3" x14ac:dyDescent="0.3">
      <c r="A11610" s="153">
        <v>9362</v>
      </c>
      <c r="B11610" s="153">
        <v>20124361</v>
      </c>
      <c r="C11610" s="295"/>
    </row>
    <row r="11611" spans="1:3" x14ac:dyDescent="0.3">
      <c r="A11611" s="153">
        <v>9363</v>
      </c>
      <c r="B11611" s="153">
        <v>20124362</v>
      </c>
      <c r="C11611" s="295"/>
    </row>
    <row r="11612" spans="1:3" x14ac:dyDescent="0.3">
      <c r="A11612" s="153">
        <v>9364</v>
      </c>
      <c r="B11612" s="153">
        <v>20124363</v>
      </c>
      <c r="C11612" s="295"/>
    </row>
    <row r="11613" spans="1:3" x14ac:dyDescent="0.3">
      <c r="A11613" s="153">
        <v>9365</v>
      </c>
      <c r="B11613" s="153">
        <v>20124364</v>
      </c>
      <c r="C11613" s="295"/>
    </row>
    <row r="11614" spans="1:3" x14ac:dyDescent="0.3">
      <c r="A11614" s="153">
        <v>9366</v>
      </c>
      <c r="B11614" s="153">
        <v>20124365</v>
      </c>
      <c r="C11614" s="295"/>
    </row>
    <row r="11615" spans="1:3" x14ac:dyDescent="0.3">
      <c r="A11615" s="153">
        <v>9367</v>
      </c>
      <c r="B11615" s="153">
        <v>20124366</v>
      </c>
      <c r="C11615" s="295"/>
    </row>
    <row r="11616" spans="1:3" x14ac:dyDescent="0.3">
      <c r="A11616" s="153">
        <v>9368</v>
      </c>
      <c r="B11616" s="153">
        <v>20124367</v>
      </c>
      <c r="C11616" s="295"/>
    </row>
    <row r="11617" spans="1:3" x14ac:dyDescent="0.3">
      <c r="A11617" s="153">
        <v>9369</v>
      </c>
      <c r="B11617" s="153">
        <v>20124368</v>
      </c>
      <c r="C11617" s="295"/>
    </row>
    <row r="11618" spans="1:3" x14ac:dyDescent="0.3">
      <c r="A11618" s="153">
        <v>9370</v>
      </c>
      <c r="B11618" s="153">
        <v>20124369</v>
      </c>
      <c r="C11618" s="295"/>
    </row>
    <row r="11619" spans="1:3" x14ac:dyDescent="0.3">
      <c r="A11619" s="153">
        <v>9371</v>
      </c>
      <c r="B11619" s="153">
        <v>20124370</v>
      </c>
      <c r="C11619" s="295"/>
    </row>
    <row r="11620" spans="1:3" x14ac:dyDescent="0.3">
      <c r="A11620" s="153">
        <v>9372</v>
      </c>
      <c r="B11620" s="153">
        <v>20124371</v>
      </c>
      <c r="C11620" s="295"/>
    </row>
    <row r="11621" spans="1:3" x14ac:dyDescent="0.3">
      <c r="A11621" s="153">
        <v>9373</v>
      </c>
      <c r="B11621" s="153">
        <v>20124372</v>
      </c>
      <c r="C11621" s="295"/>
    </row>
    <row r="11622" spans="1:3" x14ac:dyDescent="0.3">
      <c r="A11622" s="153">
        <v>9374</v>
      </c>
      <c r="B11622" s="153">
        <v>20124373</v>
      </c>
      <c r="C11622" s="295"/>
    </row>
    <row r="11623" spans="1:3" x14ac:dyDescent="0.3">
      <c r="A11623" s="153">
        <v>9375</v>
      </c>
      <c r="B11623" s="153">
        <v>20124374</v>
      </c>
      <c r="C11623" s="295"/>
    </row>
    <row r="11624" spans="1:3" x14ac:dyDescent="0.3">
      <c r="A11624" s="153">
        <v>9376</v>
      </c>
      <c r="B11624" s="153">
        <v>20124375</v>
      </c>
      <c r="C11624" s="295"/>
    </row>
    <row r="11625" spans="1:3" x14ac:dyDescent="0.3">
      <c r="A11625" s="153">
        <v>9377</v>
      </c>
      <c r="B11625" s="153">
        <v>20124376</v>
      </c>
      <c r="C11625" s="295"/>
    </row>
    <row r="11626" spans="1:3" x14ac:dyDescent="0.3">
      <c r="A11626" s="153">
        <v>9378</v>
      </c>
      <c r="B11626" s="153">
        <v>20124377</v>
      </c>
      <c r="C11626" s="295"/>
    </row>
    <row r="11627" spans="1:3" x14ac:dyDescent="0.3">
      <c r="A11627" s="153">
        <v>9379</v>
      </c>
      <c r="B11627" s="153">
        <v>20124378</v>
      </c>
      <c r="C11627" s="295"/>
    </row>
    <row r="11628" spans="1:3" x14ac:dyDescent="0.3">
      <c r="A11628" s="153">
        <v>9380</v>
      </c>
      <c r="B11628" s="153">
        <v>20124379</v>
      </c>
      <c r="C11628" s="295"/>
    </row>
    <row r="11629" spans="1:3" x14ac:dyDescent="0.3">
      <c r="A11629" s="153">
        <v>9381</v>
      </c>
      <c r="B11629" s="153">
        <v>20124380</v>
      </c>
      <c r="C11629" s="295"/>
    </row>
    <row r="11630" spans="1:3" x14ac:dyDescent="0.3">
      <c r="A11630" s="153">
        <v>9382</v>
      </c>
      <c r="B11630" s="153">
        <v>20124381</v>
      </c>
      <c r="C11630" s="295"/>
    </row>
    <row r="11631" spans="1:3" x14ac:dyDescent="0.3">
      <c r="A11631" s="153">
        <v>9383</v>
      </c>
      <c r="B11631" s="153">
        <v>20124382</v>
      </c>
      <c r="C11631" s="295"/>
    </row>
    <row r="11632" spans="1:3" x14ac:dyDescent="0.3">
      <c r="A11632" s="153">
        <v>9384</v>
      </c>
      <c r="B11632" s="153">
        <v>20124383</v>
      </c>
      <c r="C11632" s="295"/>
    </row>
    <row r="11633" spans="1:3" x14ac:dyDescent="0.3">
      <c r="A11633" s="153">
        <v>9385</v>
      </c>
      <c r="B11633" s="153">
        <v>20124384</v>
      </c>
      <c r="C11633" s="295"/>
    </row>
    <row r="11634" spans="1:3" x14ac:dyDescent="0.3">
      <c r="A11634" s="153">
        <v>9386</v>
      </c>
      <c r="B11634" s="153">
        <v>20124385</v>
      </c>
      <c r="C11634" s="295"/>
    </row>
    <row r="11635" spans="1:3" x14ac:dyDescent="0.3">
      <c r="A11635" s="153">
        <v>9387</v>
      </c>
      <c r="B11635" s="153">
        <v>20124386</v>
      </c>
      <c r="C11635" s="295"/>
    </row>
    <row r="11636" spans="1:3" x14ac:dyDescent="0.3">
      <c r="A11636" s="153">
        <v>9388</v>
      </c>
      <c r="B11636" s="153">
        <v>20124387</v>
      </c>
      <c r="C11636" s="295"/>
    </row>
    <row r="11637" spans="1:3" x14ac:dyDescent="0.3">
      <c r="A11637" s="153">
        <v>9389</v>
      </c>
      <c r="B11637" s="153">
        <v>20124388</v>
      </c>
      <c r="C11637" s="295"/>
    </row>
    <row r="11638" spans="1:3" x14ac:dyDescent="0.3">
      <c r="A11638" s="153">
        <v>9390</v>
      </c>
      <c r="B11638" s="153">
        <v>20124389</v>
      </c>
      <c r="C11638" s="295"/>
    </row>
    <row r="11639" spans="1:3" x14ac:dyDescent="0.3">
      <c r="A11639" s="153">
        <v>9391</v>
      </c>
      <c r="B11639" s="153">
        <v>20124390</v>
      </c>
      <c r="C11639" s="295"/>
    </row>
    <row r="11640" spans="1:3" x14ac:dyDescent="0.3">
      <c r="A11640" s="153">
        <v>9392</v>
      </c>
      <c r="B11640" s="153">
        <v>20124391</v>
      </c>
      <c r="C11640" s="295"/>
    </row>
    <row r="11641" spans="1:3" x14ac:dyDescent="0.3">
      <c r="A11641" s="153">
        <v>9393</v>
      </c>
      <c r="B11641" s="153">
        <v>20124392</v>
      </c>
      <c r="C11641" s="295"/>
    </row>
    <row r="11642" spans="1:3" x14ac:dyDescent="0.3">
      <c r="A11642" s="153">
        <v>9394</v>
      </c>
      <c r="B11642" s="153">
        <v>20124393</v>
      </c>
      <c r="C11642" s="295"/>
    </row>
    <row r="11643" spans="1:3" x14ac:dyDescent="0.3">
      <c r="A11643" s="153">
        <v>9395</v>
      </c>
      <c r="B11643" s="153">
        <v>20124394</v>
      </c>
      <c r="C11643" s="295"/>
    </row>
    <row r="11644" spans="1:3" x14ac:dyDescent="0.3">
      <c r="A11644" s="153">
        <v>9396</v>
      </c>
      <c r="B11644" s="153">
        <v>20124395</v>
      </c>
      <c r="C11644" s="295"/>
    </row>
    <row r="11645" spans="1:3" x14ac:dyDescent="0.3">
      <c r="A11645" s="153">
        <v>9397</v>
      </c>
      <c r="B11645" s="153">
        <v>20124396</v>
      </c>
      <c r="C11645" s="295"/>
    </row>
    <row r="11646" spans="1:3" x14ac:dyDescent="0.3">
      <c r="A11646" s="153">
        <v>9398</v>
      </c>
      <c r="B11646" s="153">
        <v>20124397</v>
      </c>
      <c r="C11646" s="295"/>
    </row>
    <row r="11647" spans="1:3" x14ac:dyDescent="0.3">
      <c r="A11647" s="153">
        <v>9399</v>
      </c>
      <c r="B11647" s="153">
        <v>20124398</v>
      </c>
      <c r="C11647" s="295"/>
    </row>
    <row r="11648" spans="1:3" x14ac:dyDescent="0.3">
      <c r="A11648" s="153">
        <v>9400</v>
      </c>
      <c r="B11648" s="153">
        <v>20124399</v>
      </c>
      <c r="C11648" s="295"/>
    </row>
    <row r="11649" spans="1:3" x14ac:dyDescent="0.3">
      <c r="A11649" s="153">
        <v>9401</v>
      </c>
      <c r="B11649" s="153">
        <v>20124400</v>
      </c>
      <c r="C11649" s="295"/>
    </row>
    <row r="11650" spans="1:3" x14ac:dyDescent="0.3">
      <c r="A11650" s="153">
        <v>9402</v>
      </c>
      <c r="B11650" s="153">
        <v>20124401</v>
      </c>
      <c r="C11650" s="295"/>
    </row>
    <row r="11651" spans="1:3" x14ac:dyDescent="0.3">
      <c r="A11651" s="153">
        <v>9403</v>
      </c>
      <c r="B11651" s="153">
        <v>20124402</v>
      </c>
      <c r="C11651" s="295"/>
    </row>
    <row r="11652" spans="1:3" x14ac:dyDescent="0.3">
      <c r="A11652" s="153">
        <v>9404</v>
      </c>
      <c r="B11652" s="153">
        <v>20124403</v>
      </c>
      <c r="C11652" s="295"/>
    </row>
    <row r="11653" spans="1:3" x14ac:dyDescent="0.3">
      <c r="A11653" s="153">
        <v>9405</v>
      </c>
      <c r="B11653" s="153">
        <v>20124404</v>
      </c>
      <c r="C11653" s="295"/>
    </row>
    <row r="11654" spans="1:3" x14ac:dyDescent="0.3">
      <c r="A11654" s="153">
        <v>9406</v>
      </c>
      <c r="B11654" s="153">
        <v>20124405</v>
      </c>
      <c r="C11654" s="295"/>
    </row>
    <row r="11655" spans="1:3" x14ac:dyDescent="0.3">
      <c r="A11655" s="153">
        <v>9407</v>
      </c>
      <c r="B11655" s="153">
        <v>20124406</v>
      </c>
      <c r="C11655" s="295"/>
    </row>
    <row r="11656" spans="1:3" x14ac:dyDescent="0.3">
      <c r="A11656" s="153">
        <v>9408</v>
      </c>
      <c r="B11656" s="153">
        <v>20124407</v>
      </c>
      <c r="C11656" s="295"/>
    </row>
    <row r="11657" spans="1:3" x14ac:dyDescent="0.3">
      <c r="A11657" s="153">
        <v>9409</v>
      </c>
      <c r="B11657" s="153">
        <v>20124408</v>
      </c>
      <c r="C11657" s="295"/>
    </row>
    <row r="11658" spans="1:3" x14ac:dyDescent="0.3">
      <c r="A11658" s="153">
        <v>9410</v>
      </c>
      <c r="B11658" s="153">
        <v>20124409</v>
      </c>
      <c r="C11658" s="295"/>
    </row>
    <row r="11659" spans="1:3" x14ac:dyDescent="0.3">
      <c r="A11659" s="153">
        <v>9411</v>
      </c>
      <c r="B11659" s="153">
        <v>20124410</v>
      </c>
      <c r="C11659" s="295"/>
    </row>
    <row r="11660" spans="1:3" x14ac:dyDescent="0.3">
      <c r="A11660" s="153">
        <v>9412</v>
      </c>
      <c r="B11660" s="153">
        <v>20124411</v>
      </c>
      <c r="C11660" s="295"/>
    </row>
    <row r="11661" spans="1:3" x14ac:dyDescent="0.3">
      <c r="A11661" s="153">
        <v>9413</v>
      </c>
      <c r="B11661" s="153">
        <v>20124412</v>
      </c>
      <c r="C11661" s="295"/>
    </row>
    <row r="11662" spans="1:3" x14ac:dyDescent="0.3">
      <c r="A11662" s="153">
        <v>9414</v>
      </c>
      <c r="B11662" s="153">
        <v>20124413</v>
      </c>
      <c r="C11662" s="295"/>
    </row>
    <row r="11663" spans="1:3" x14ac:dyDescent="0.3">
      <c r="A11663" s="153">
        <v>9415</v>
      </c>
      <c r="B11663" s="153">
        <v>20124414</v>
      </c>
      <c r="C11663" s="295"/>
    </row>
    <row r="11664" spans="1:3" x14ac:dyDescent="0.3">
      <c r="A11664" s="153">
        <v>9416</v>
      </c>
      <c r="B11664" s="153">
        <v>20124415</v>
      </c>
      <c r="C11664" s="295"/>
    </row>
    <row r="11665" spans="1:3" x14ac:dyDescent="0.3">
      <c r="A11665" s="153">
        <v>9417</v>
      </c>
      <c r="B11665" s="153">
        <v>20124416</v>
      </c>
      <c r="C11665" s="295"/>
    </row>
    <row r="11666" spans="1:3" x14ac:dyDescent="0.3">
      <c r="A11666" s="153">
        <v>9418</v>
      </c>
      <c r="B11666" s="153">
        <v>20124417</v>
      </c>
      <c r="C11666" s="295"/>
    </row>
    <row r="11667" spans="1:3" x14ac:dyDescent="0.3">
      <c r="A11667" s="153">
        <v>9419</v>
      </c>
      <c r="B11667" s="153">
        <v>20124418</v>
      </c>
      <c r="C11667" s="295"/>
    </row>
    <row r="11668" spans="1:3" x14ac:dyDescent="0.3">
      <c r="A11668" s="153">
        <v>9420</v>
      </c>
      <c r="B11668" s="153">
        <v>20124419</v>
      </c>
      <c r="C11668" s="295"/>
    </row>
    <row r="11669" spans="1:3" x14ac:dyDescent="0.3">
      <c r="A11669" s="153">
        <v>9421</v>
      </c>
      <c r="B11669" s="153">
        <v>20124420</v>
      </c>
      <c r="C11669" s="295"/>
    </row>
    <row r="11670" spans="1:3" x14ac:dyDescent="0.3">
      <c r="A11670" s="153">
        <v>9422</v>
      </c>
      <c r="B11670" s="153">
        <v>20124421</v>
      </c>
      <c r="C11670" s="295"/>
    </row>
    <row r="11671" spans="1:3" x14ac:dyDescent="0.3">
      <c r="A11671" s="153">
        <v>9423</v>
      </c>
      <c r="B11671" s="153">
        <v>20124422</v>
      </c>
      <c r="C11671" s="295"/>
    </row>
    <row r="11672" spans="1:3" x14ac:dyDescent="0.3">
      <c r="A11672" s="153">
        <v>9424</v>
      </c>
      <c r="B11672" s="153">
        <v>20124423</v>
      </c>
      <c r="C11672" s="295"/>
    </row>
    <row r="11673" spans="1:3" x14ac:dyDescent="0.3">
      <c r="A11673" s="153">
        <v>9425</v>
      </c>
      <c r="B11673" s="153">
        <v>20124424</v>
      </c>
      <c r="C11673" s="295"/>
    </row>
    <row r="11674" spans="1:3" x14ac:dyDescent="0.3">
      <c r="A11674" s="153">
        <v>9426</v>
      </c>
      <c r="B11674" s="153">
        <v>20124425</v>
      </c>
      <c r="C11674" s="295"/>
    </row>
    <row r="11675" spans="1:3" x14ac:dyDescent="0.3">
      <c r="A11675" s="153">
        <v>9427</v>
      </c>
      <c r="B11675" s="153">
        <v>20124426</v>
      </c>
      <c r="C11675" s="295"/>
    </row>
    <row r="11676" spans="1:3" x14ac:dyDescent="0.3">
      <c r="A11676" s="153">
        <v>9428</v>
      </c>
      <c r="B11676" s="153">
        <v>20124427</v>
      </c>
      <c r="C11676" s="295"/>
    </row>
    <row r="11677" spans="1:3" x14ac:dyDescent="0.3">
      <c r="A11677" s="153">
        <v>9429</v>
      </c>
      <c r="B11677" s="153">
        <v>20124428</v>
      </c>
      <c r="C11677" s="295"/>
    </row>
    <row r="11678" spans="1:3" x14ac:dyDescent="0.3">
      <c r="A11678" s="153">
        <v>9430</v>
      </c>
      <c r="B11678" s="153">
        <v>20124429</v>
      </c>
      <c r="C11678" s="295"/>
    </row>
    <row r="11679" spans="1:3" x14ac:dyDescent="0.3">
      <c r="A11679" s="153">
        <v>9431</v>
      </c>
      <c r="B11679" s="153">
        <v>20124430</v>
      </c>
      <c r="C11679" s="295"/>
    </row>
    <row r="11680" spans="1:3" x14ac:dyDescent="0.3">
      <c r="A11680" s="153">
        <v>9432</v>
      </c>
      <c r="B11680" s="153">
        <v>20124431</v>
      </c>
      <c r="C11680" s="295"/>
    </row>
    <row r="11681" spans="1:3" x14ac:dyDescent="0.3">
      <c r="A11681" s="153">
        <v>9433</v>
      </c>
      <c r="B11681" s="153">
        <v>20124432</v>
      </c>
      <c r="C11681" s="295"/>
    </row>
    <row r="11682" spans="1:3" x14ac:dyDescent="0.3">
      <c r="A11682" s="153">
        <v>9434</v>
      </c>
      <c r="B11682" s="153">
        <v>20124433</v>
      </c>
      <c r="C11682" s="295"/>
    </row>
    <row r="11683" spans="1:3" x14ac:dyDescent="0.3">
      <c r="A11683" s="153">
        <v>9435</v>
      </c>
      <c r="B11683" s="153">
        <v>20124434</v>
      </c>
      <c r="C11683" s="295"/>
    </row>
    <row r="11684" spans="1:3" x14ac:dyDescent="0.3">
      <c r="A11684" s="153">
        <v>9436</v>
      </c>
      <c r="B11684" s="153">
        <v>20124435</v>
      </c>
      <c r="C11684" s="295"/>
    </row>
    <row r="11685" spans="1:3" x14ac:dyDescent="0.3">
      <c r="A11685" s="153">
        <v>9437</v>
      </c>
      <c r="B11685" s="153">
        <v>20124436</v>
      </c>
      <c r="C11685" s="295"/>
    </row>
    <row r="11686" spans="1:3" x14ac:dyDescent="0.3">
      <c r="A11686" s="153">
        <v>9438</v>
      </c>
      <c r="B11686" s="153">
        <v>20124437</v>
      </c>
      <c r="C11686" s="295"/>
    </row>
    <row r="11687" spans="1:3" x14ac:dyDescent="0.3">
      <c r="A11687" s="153">
        <v>9439</v>
      </c>
      <c r="B11687" s="153">
        <v>20124438</v>
      </c>
      <c r="C11687" s="295"/>
    </row>
    <row r="11688" spans="1:3" x14ac:dyDescent="0.3">
      <c r="A11688" s="153">
        <v>9440</v>
      </c>
      <c r="B11688" s="153">
        <v>20124439</v>
      </c>
      <c r="C11688" s="295"/>
    </row>
    <row r="11689" spans="1:3" x14ac:dyDescent="0.3">
      <c r="A11689" s="153">
        <v>9441</v>
      </c>
      <c r="B11689" s="153">
        <v>20124440</v>
      </c>
      <c r="C11689" s="295"/>
    </row>
    <row r="11690" spans="1:3" x14ac:dyDescent="0.3">
      <c r="A11690" s="153">
        <v>9442</v>
      </c>
      <c r="B11690" s="153">
        <v>20124441</v>
      </c>
      <c r="C11690" s="295"/>
    </row>
    <row r="11691" spans="1:3" x14ac:dyDescent="0.3">
      <c r="A11691" s="153">
        <v>9443</v>
      </c>
      <c r="B11691" s="153">
        <v>20124442</v>
      </c>
      <c r="C11691" s="295"/>
    </row>
    <row r="11692" spans="1:3" x14ac:dyDescent="0.3">
      <c r="A11692" s="153">
        <v>9444</v>
      </c>
      <c r="B11692" s="153">
        <v>20124443</v>
      </c>
      <c r="C11692" s="295"/>
    </row>
    <row r="11693" spans="1:3" x14ac:dyDescent="0.3">
      <c r="A11693" s="153">
        <v>9445</v>
      </c>
      <c r="B11693" s="153">
        <v>20124444</v>
      </c>
      <c r="C11693" s="295"/>
    </row>
    <row r="11694" spans="1:3" x14ac:dyDescent="0.3">
      <c r="A11694" s="153">
        <v>9446</v>
      </c>
      <c r="B11694" s="153">
        <v>20124445</v>
      </c>
      <c r="C11694" s="295"/>
    </row>
    <row r="11695" spans="1:3" x14ac:dyDescent="0.3">
      <c r="A11695" s="153">
        <v>9447</v>
      </c>
      <c r="B11695" s="153">
        <v>20124446</v>
      </c>
      <c r="C11695" s="295"/>
    </row>
    <row r="11696" spans="1:3" x14ac:dyDescent="0.3">
      <c r="A11696" s="153">
        <v>9448</v>
      </c>
      <c r="B11696" s="153">
        <v>20124447</v>
      </c>
      <c r="C11696" s="295"/>
    </row>
    <row r="11697" spans="1:3" x14ac:dyDescent="0.3">
      <c r="A11697" s="153">
        <v>9449</v>
      </c>
      <c r="B11697" s="153">
        <v>20124448</v>
      </c>
      <c r="C11697" s="295"/>
    </row>
    <row r="11698" spans="1:3" x14ac:dyDescent="0.3">
      <c r="A11698" s="153">
        <v>9450</v>
      </c>
      <c r="B11698" s="153">
        <v>20124449</v>
      </c>
      <c r="C11698" s="295"/>
    </row>
    <row r="11699" spans="1:3" x14ac:dyDescent="0.3">
      <c r="A11699" s="153">
        <v>9451</v>
      </c>
      <c r="B11699" s="153">
        <v>20124450</v>
      </c>
      <c r="C11699" s="295"/>
    </row>
    <row r="11700" spans="1:3" x14ac:dyDescent="0.3">
      <c r="A11700" s="153">
        <v>9452</v>
      </c>
      <c r="B11700" s="153">
        <v>20124451</v>
      </c>
      <c r="C11700" s="295"/>
    </row>
    <row r="11701" spans="1:3" x14ac:dyDescent="0.3">
      <c r="A11701" s="153">
        <v>9453</v>
      </c>
      <c r="B11701" s="153">
        <v>20124452</v>
      </c>
      <c r="C11701" s="295"/>
    </row>
    <row r="11702" spans="1:3" x14ac:dyDescent="0.3">
      <c r="A11702" s="153">
        <v>9454</v>
      </c>
      <c r="B11702" s="153">
        <v>20124453</v>
      </c>
      <c r="C11702" s="295"/>
    </row>
    <row r="11703" spans="1:3" x14ac:dyDescent="0.3">
      <c r="A11703" s="153">
        <v>9455</v>
      </c>
      <c r="B11703" s="153">
        <v>20124454</v>
      </c>
      <c r="C11703" s="295"/>
    </row>
    <row r="11704" spans="1:3" x14ac:dyDescent="0.3">
      <c r="A11704" s="153">
        <v>9456</v>
      </c>
      <c r="B11704" s="153">
        <v>20124455</v>
      </c>
      <c r="C11704" s="295"/>
    </row>
    <row r="11705" spans="1:3" x14ac:dyDescent="0.3">
      <c r="A11705" s="153">
        <v>9457</v>
      </c>
      <c r="B11705" s="153">
        <v>20124456</v>
      </c>
      <c r="C11705" s="295"/>
    </row>
    <row r="11706" spans="1:3" x14ac:dyDescent="0.3">
      <c r="A11706" s="153">
        <v>9458</v>
      </c>
      <c r="B11706" s="153">
        <v>20124457</v>
      </c>
      <c r="C11706" s="295"/>
    </row>
    <row r="11707" spans="1:3" x14ac:dyDescent="0.3">
      <c r="A11707" s="153">
        <v>9459</v>
      </c>
      <c r="B11707" s="153">
        <v>20124458</v>
      </c>
      <c r="C11707" s="295"/>
    </row>
    <row r="11708" spans="1:3" x14ac:dyDescent="0.3">
      <c r="A11708" s="153">
        <v>9460</v>
      </c>
      <c r="B11708" s="153">
        <v>20124459</v>
      </c>
      <c r="C11708" s="295"/>
    </row>
    <row r="11709" spans="1:3" x14ac:dyDescent="0.3">
      <c r="A11709" s="153">
        <v>9461</v>
      </c>
      <c r="B11709" s="153">
        <v>20124460</v>
      </c>
      <c r="C11709" s="295"/>
    </row>
    <row r="11710" spans="1:3" x14ac:dyDescent="0.3">
      <c r="A11710" s="153">
        <v>9462</v>
      </c>
      <c r="B11710" s="153">
        <v>20124461</v>
      </c>
      <c r="C11710" s="295"/>
    </row>
    <row r="11711" spans="1:3" x14ac:dyDescent="0.3">
      <c r="A11711" s="153">
        <v>9463</v>
      </c>
      <c r="B11711" s="153">
        <v>20124462</v>
      </c>
      <c r="C11711" s="295"/>
    </row>
    <row r="11712" spans="1:3" x14ac:dyDescent="0.3">
      <c r="A11712" s="153">
        <v>9464</v>
      </c>
      <c r="B11712" s="153">
        <v>20124463</v>
      </c>
      <c r="C11712" s="295"/>
    </row>
    <row r="11713" spans="1:3" x14ac:dyDescent="0.3">
      <c r="A11713" s="153">
        <v>9465</v>
      </c>
      <c r="B11713" s="153">
        <v>20124464</v>
      </c>
      <c r="C11713" s="295"/>
    </row>
    <row r="11714" spans="1:3" x14ac:dyDescent="0.3">
      <c r="A11714" s="153">
        <v>9466</v>
      </c>
      <c r="B11714" s="153">
        <v>20124465</v>
      </c>
      <c r="C11714" s="295"/>
    </row>
    <row r="11715" spans="1:3" x14ac:dyDescent="0.3">
      <c r="A11715" s="153">
        <v>9467</v>
      </c>
      <c r="B11715" s="153">
        <v>20124466</v>
      </c>
      <c r="C11715" s="295"/>
    </row>
    <row r="11716" spans="1:3" x14ac:dyDescent="0.3">
      <c r="A11716" s="153">
        <v>9468</v>
      </c>
      <c r="B11716" s="153">
        <v>20124467</v>
      </c>
      <c r="C11716" s="295"/>
    </row>
    <row r="11717" spans="1:3" x14ac:dyDescent="0.3">
      <c r="A11717" s="153">
        <v>9469</v>
      </c>
      <c r="B11717" s="153">
        <v>20124468</v>
      </c>
      <c r="C11717" s="295"/>
    </row>
    <row r="11718" spans="1:3" x14ac:dyDescent="0.3">
      <c r="A11718" s="153">
        <v>9470</v>
      </c>
      <c r="B11718" s="153">
        <v>20124469</v>
      </c>
      <c r="C11718" s="295"/>
    </row>
    <row r="11719" spans="1:3" x14ac:dyDescent="0.3">
      <c r="A11719" s="153">
        <v>9471</v>
      </c>
      <c r="B11719" s="153">
        <v>20124470</v>
      </c>
      <c r="C11719" s="295"/>
    </row>
    <row r="11720" spans="1:3" x14ac:dyDescent="0.3">
      <c r="A11720" s="153">
        <v>9472</v>
      </c>
      <c r="B11720" s="153">
        <v>20124471</v>
      </c>
      <c r="C11720" s="295"/>
    </row>
    <row r="11721" spans="1:3" x14ac:dyDescent="0.3">
      <c r="A11721" s="153">
        <v>9473</v>
      </c>
      <c r="B11721" s="153">
        <v>20124472</v>
      </c>
      <c r="C11721" s="295"/>
    </row>
    <row r="11722" spans="1:3" x14ac:dyDescent="0.3">
      <c r="A11722" s="153">
        <v>9474</v>
      </c>
      <c r="B11722" s="153">
        <v>20124473</v>
      </c>
      <c r="C11722" s="295"/>
    </row>
    <row r="11723" spans="1:3" x14ac:dyDescent="0.3">
      <c r="A11723" s="153">
        <v>9475</v>
      </c>
      <c r="B11723" s="153">
        <v>20124474</v>
      </c>
      <c r="C11723" s="295"/>
    </row>
    <row r="11724" spans="1:3" x14ac:dyDescent="0.3">
      <c r="A11724" s="153">
        <v>9476</v>
      </c>
      <c r="B11724" s="153">
        <v>20124475</v>
      </c>
      <c r="C11724" s="295"/>
    </row>
    <row r="11725" spans="1:3" x14ac:dyDescent="0.3">
      <c r="A11725" s="153">
        <v>9477</v>
      </c>
      <c r="B11725" s="153">
        <v>20124476</v>
      </c>
      <c r="C11725" s="295"/>
    </row>
    <row r="11726" spans="1:3" x14ac:dyDescent="0.3">
      <c r="A11726" s="153">
        <v>9478</v>
      </c>
      <c r="B11726" s="153">
        <v>20124477</v>
      </c>
      <c r="C11726" s="295"/>
    </row>
    <row r="11727" spans="1:3" x14ac:dyDescent="0.3">
      <c r="A11727" s="153">
        <v>9479</v>
      </c>
      <c r="B11727" s="153">
        <v>20124478</v>
      </c>
      <c r="C11727" s="295"/>
    </row>
    <row r="11728" spans="1:3" x14ac:dyDescent="0.3">
      <c r="A11728" s="153">
        <v>9480</v>
      </c>
      <c r="B11728" s="153">
        <v>20124479</v>
      </c>
      <c r="C11728" s="295"/>
    </row>
    <row r="11729" spans="1:3" x14ac:dyDescent="0.3">
      <c r="A11729" s="153">
        <v>9481</v>
      </c>
      <c r="B11729" s="153">
        <v>20124480</v>
      </c>
      <c r="C11729" s="295"/>
    </row>
    <row r="11730" spans="1:3" x14ac:dyDescent="0.3">
      <c r="A11730" s="153">
        <v>9482</v>
      </c>
      <c r="B11730" s="153">
        <v>20124481</v>
      </c>
      <c r="C11730" s="295"/>
    </row>
    <row r="11731" spans="1:3" x14ac:dyDescent="0.3">
      <c r="A11731" s="153">
        <v>9483</v>
      </c>
      <c r="B11731" s="153">
        <v>20124482</v>
      </c>
      <c r="C11731" s="295"/>
    </row>
    <row r="11732" spans="1:3" x14ac:dyDescent="0.3">
      <c r="A11732" s="153">
        <v>9484</v>
      </c>
      <c r="B11732" s="153">
        <v>20124483</v>
      </c>
      <c r="C11732" s="295"/>
    </row>
    <row r="11733" spans="1:3" x14ac:dyDescent="0.3">
      <c r="A11733" s="153">
        <v>9485</v>
      </c>
      <c r="B11733" s="153">
        <v>20124484</v>
      </c>
      <c r="C11733" s="295"/>
    </row>
    <row r="11734" spans="1:3" x14ac:dyDescent="0.3">
      <c r="A11734" s="153">
        <v>9486</v>
      </c>
      <c r="B11734" s="153">
        <v>20124485</v>
      </c>
      <c r="C11734" s="295"/>
    </row>
    <row r="11735" spans="1:3" x14ac:dyDescent="0.3">
      <c r="A11735" s="153">
        <v>9487</v>
      </c>
      <c r="B11735" s="153">
        <v>20124486</v>
      </c>
      <c r="C11735" s="295"/>
    </row>
    <row r="11736" spans="1:3" x14ac:dyDescent="0.3">
      <c r="A11736" s="153">
        <v>9488</v>
      </c>
      <c r="B11736" s="153">
        <v>20124487</v>
      </c>
      <c r="C11736" s="295"/>
    </row>
    <row r="11737" spans="1:3" x14ac:dyDescent="0.3">
      <c r="A11737" s="153">
        <v>9489</v>
      </c>
      <c r="B11737" s="153">
        <v>20124488</v>
      </c>
      <c r="C11737" s="295"/>
    </row>
    <row r="11738" spans="1:3" x14ac:dyDescent="0.3">
      <c r="A11738" s="153">
        <v>9490</v>
      </c>
      <c r="B11738" s="153">
        <v>20124489</v>
      </c>
      <c r="C11738" s="295"/>
    </row>
    <row r="11739" spans="1:3" x14ac:dyDescent="0.3">
      <c r="A11739" s="153">
        <v>9491</v>
      </c>
      <c r="B11739" s="153">
        <v>20124490</v>
      </c>
      <c r="C11739" s="295"/>
    </row>
    <row r="11740" spans="1:3" x14ac:dyDescent="0.3">
      <c r="A11740" s="153">
        <v>9492</v>
      </c>
      <c r="B11740" s="153">
        <v>20124491</v>
      </c>
      <c r="C11740" s="295"/>
    </row>
    <row r="11741" spans="1:3" x14ac:dyDescent="0.3">
      <c r="A11741" s="153">
        <v>9493</v>
      </c>
      <c r="B11741" s="153">
        <v>20124492</v>
      </c>
      <c r="C11741" s="295"/>
    </row>
    <row r="11742" spans="1:3" x14ac:dyDescent="0.3">
      <c r="A11742" s="153">
        <v>9494</v>
      </c>
      <c r="B11742" s="153">
        <v>20124493</v>
      </c>
      <c r="C11742" s="295"/>
    </row>
    <row r="11743" spans="1:3" x14ac:dyDescent="0.3">
      <c r="A11743" s="153">
        <v>9495</v>
      </c>
      <c r="B11743" s="153">
        <v>20124494</v>
      </c>
      <c r="C11743" s="295"/>
    </row>
    <row r="11744" spans="1:3" x14ac:dyDescent="0.3">
      <c r="A11744" s="153">
        <v>9496</v>
      </c>
      <c r="B11744" s="153">
        <v>20124495</v>
      </c>
      <c r="C11744" s="295"/>
    </row>
    <row r="11745" spans="1:3" x14ac:dyDescent="0.3">
      <c r="A11745" s="153">
        <v>9497</v>
      </c>
      <c r="B11745" s="153">
        <v>20124496</v>
      </c>
      <c r="C11745" s="295"/>
    </row>
    <row r="11746" spans="1:3" x14ac:dyDescent="0.3">
      <c r="A11746" s="153">
        <v>9498</v>
      </c>
      <c r="B11746" s="153">
        <v>20124497</v>
      </c>
      <c r="C11746" s="295"/>
    </row>
    <row r="11747" spans="1:3" x14ac:dyDescent="0.3">
      <c r="A11747" s="153">
        <v>9499</v>
      </c>
      <c r="B11747" s="153">
        <v>20124498</v>
      </c>
      <c r="C11747" s="295"/>
    </row>
    <row r="11748" spans="1:3" x14ac:dyDescent="0.3">
      <c r="A11748" s="153">
        <v>9500</v>
      </c>
      <c r="B11748" s="153">
        <v>20124499</v>
      </c>
      <c r="C11748" s="295"/>
    </row>
    <row r="11749" spans="1:3" x14ac:dyDescent="0.3">
      <c r="A11749" s="153">
        <v>9501</v>
      </c>
      <c r="B11749" s="153">
        <v>20124500</v>
      </c>
      <c r="C11749" s="295"/>
    </row>
    <row r="11750" spans="1:3" x14ac:dyDescent="0.3">
      <c r="A11750" s="153">
        <v>9502</v>
      </c>
      <c r="B11750" s="153">
        <v>20124501</v>
      </c>
      <c r="C11750" s="295"/>
    </row>
    <row r="11751" spans="1:3" x14ac:dyDescent="0.3">
      <c r="A11751" s="153">
        <v>9503</v>
      </c>
      <c r="B11751" s="153">
        <v>20124502</v>
      </c>
      <c r="C11751" s="295"/>
    </row>
    <row r="11752" spans="1:3" x14ac:dyDescent="0.3">
      <c r="A11752" s="153">
        <v>9504</v>
      </c>
      <c r="B11752" s="153">
        <v>20124503</v>
      </c>
      <c r="C11752" s="295"/>
    </row>
    <row r="11753" spans="1:3" x14ac:dyDescent="0.3">
      <c r="A11753" s="153">
        <v>9505</v>
      </c>
      <c r="B11753" s="153">
        <v>20124504</v>
      </c>
      <c r="C11753" s="295"/>
    </row>
    <row r="11754" spans="1:3" x14ac:dyDescent="0.3">
      <c r="A11754" s="153">
        <v>9506</v>
      </c>
      <c r="B11754" s="153">
        <v>20124505</v>
      </c>
      <c r="C11754" s="295"/>
    </row>
    <row r="11755" spans="1:3" x14ac:dyDescent="0.3">
      <c r="A11755" s="153">
        <v>9507</v>
      </c>
      <c r="B11755" s="153">
        <v>20124506</v>
      </c>
      <c r="C11755" s="295"/>
    </row>
    <row r="11756" spans="1:3" x14ac:dyDescent="0.3">
      <c r="A11756" s="153">
        <v>9508</v>
      </c>
      <c r="B11756" s="153">
        <v>20124507</v>
      </c>
      <c r="C11756" s="295"/>
    </row>
    <row r="11757" spans="1:3" x14ac:dyDescent="0.3">
      <c r="A11757" s="153">
        <v>9509</v>
      </c>
      <c r="B11757" s="153">
        <v>20124508</v>
      </c>
      <c r="C11757" s="295"/>
    </row>
    <row r="11758" spans="1:3" x14ac:dyDescent="0.3">
      <c r="A11758" s="153">
        <v>9510</v>
      </c>
      <c r="B11758" s="153">
        <v>20124509</v>
      </c>
      <c r="C11758" s="295"/>
    </row>
    <row r="11759" spans="1:3" x14ac:dyDescent="0.3">
      <c r="A11759" s="153">
        <v>9511</v>
      </c>
      <c r="B11759" s="153">
        <v>20124510</v>
      </c>
      <c r="C11759" s="295"/>
    </row>
    <row r="11760" spans="1:3" x14ac:dyDescent="0.3">
      <c r="A11760" s="153">
        <v>9512</v>
      </c>
      <c r="B11760" s="153">
        <v>20124511</v>
      </c>
      <c r="C11760" s="295"/>
    </row>
    <row r="11761" spans="1:3" x14ac:dyDescent="0.3">
      <c r="A11761" s="153">
        <v>9513</v>
      </c>
      <c r="B11761" s="153">
        <v>20124512</v>
      </c>
      <c r="C11761" s="295"/>
    </row>
    <row r="11762" spans="1:3" x14ac:dyDescent="0.3">
      <c r="A11762" s="153">
        <v>9514</v>
      </c>
      <c r="B11762" s="153">
        <v>20124513</v>
      </c>
      <c r="C11762" s="295"/>
    </row>
    <row r="11763" spans="1:3" x14ac:dyDescent="0.3">
      <c r="A11763" s="153">
        <v>9515</v>
      </c>
      <c r="B11763" s="153">
        <v>20124514</v>
      </c>
      <c r="C11763" s="295"/>
    </row>
    <row r="11764" spans="1:3" x14ac:dyDescent="0.3">
      <c r="A11764" s="153">
        <v>9516</v>
      </c>
      <c r="B11764" s="153">
        <v>20124515</v>
      </c>
      <c r="C11764" s="295"/>
    </row>
    <row r="11765" spans="1:3" x14ac:dyDescent="0.3">
      <c r="A11765" s="153">
        <v>9517</v>
      </c>
      <c r="B11765" s="153">
        <v>20124516</v>
      </c>
      <c r="C11765" s="295"/>
    </row>
    <row r="11766" spans="1:3" x14ac:dyDescent="0.3">
      <c r="A11766" s="153">
        <v>9518</v>
      </c>
      <c r="B11766" s="153">
        <v>20124517</v>
      </c>
      <c r="C11766" s="295"/>
    </row>
    <row r="11767" spans="1:3" x14ac:dyDescent="0.3">
      <c r="A11767" s="153">
        <v>9519</v>
      </c>
      <c r="B11767" s="153">
        <v>20124518</v>
      </c>
      <c r="C11767" s="295"/>
    </row>
    <row r="11768" spans="1:3" x14ac:dyDescent="0.3">
      <c r="A11768" s="153">
        <v>9520</v>
      </c>
      <c r="B11768" s="153">
        <v>20124519</v>
      </c>
      <c r="C11768" s="295"/>
    </row>
    <row r="11769" spans="1:3" x14ac:dyDescent="0.3">
      <c r="A11769" s="153">
        <v>9521</v>
      </c>
      <c r="B11769" s="153">
        <v>20124520</v>
      </c>
      <c r="C11769" s="295"/>
    </row>
    <row r="11770" spans="1:3" x14ac:dyDescent="0.3">
      <c r="A11770" s="153">
        <v>9522</v>
      </c>
      <c r="B11770" s="153">
        <v>20124521</v>
      </c>
      <c r="C11770" s="295"/>
    </row>
    <row r="11771" spans="1:3" x14ac:dyDescent="0.3">
      <c r="A11771" s="153">
        <v>9523</v>
      </c>
      <c r="B11771" s="153">
        <v>20124522</v>
      </c>
      <c r="C11771" s="295"/>
    </row>
    <row r="11772" spans="1:3" x14ac:dyDescent="0.3">
      <c r="A11772" s="153">
        <v>9524</v>
      </c>
      <c r="B11772" s="153">
        <v>20124523</v>
      </c>
      <c r="C11772" s="295"/>
    </row>
    <row r="11773" spans="1:3" x14ac:dyDescent="0.3">
      <c r="A11773" s="153">
        <v>9525</v>
      </c>
      <c r="B11773" s="153">
        <v>20124524</v>
      </c>
      <c r="C11773" s="295"/>
    </row>
    <row r="11774" spans="1:3" x14ac:dyDescent="0.3">
      <c r="A11774" s="153">
        <v>9526</v>
      </c>
      <c r="B11774" s="153">
        <v>20124525</v>
      </c>
      <c r="C11774" s="295"/>
    </row>
    <row r="11775" spans="1:3" x14ac:dyDescent="0.3">
      <c r="A11775" s="153">
        <v>9527</v>
      </c>
      <c r="B11775" s="153">
        <v>20124526</v>
      </c>
      <c r="C11775" s="295"/>
    </row>
    <row r="11776" spans="1:3" x14ac:dyDescent="0.3">
      <c r="A11776" s="153">
        <v>9528</v>
      </c>
      <c r="B11776" s="153">
        <v>20124527</v>
      </c>
      <c r="C11776" s="295"/>
    </row>
    <row r="11777" spans="1:3" x14ac:dyDescent="0.3">
      <c r="A11777" s="153">
        <v>9529</v>
      </c>
      <c r="B11777" s="153">
        <v>20124528</v>
      </c>
      <c r="C11777" s="295"/>
    </row>
    <row r="11778" spans="1:3" x14ac:dyDescent="0.3">
      <c r="A11778" s="153">
        <v>9530</v>
      </c>
      <c r="B11778" s="153">
        <v>20124529</v>
      </c>
      <c r="C11778" s="295"/>
    </row>
    <row r="11779" spans="1:3" x14ac:dyDescent="0.3">
      <c r="A11779" s="153">
        <v>9531</v>
      </c>
      <c r="B11779" s="153">
        <v>20124530</v>
      </c>
      <c r="C11779" s="295"/>
    </row>
    <row r="11780" spans="1:3" x14ac:dyDescent="0.3">
      <c r="A11780" s="153">
        <v>9532</v>
      </c>
      <c r="B11780" s="153">
        <v>20124531</v>
      </c>
      <c r="C11780" s="295"/>
    </row>
    <row r="11781" spans="1:3" x14ac:dyDescent="0.3">
      <c r="A11781" s="153">
        <v>9533</v>
      </c>
      <c r="B11781" s="153">
        <v>20124532</v>
      </c>
      <c r="C11781" s="295"/>
    </row>
    <row r="11782" spans="1:3" x14ac:dyDescent="0.3">
      <c r="A11782" s="153">
        <v>9534</v>
      </c>
      <c r="B11782" s="153">
        <v>20124533</v>
      </c>
      <c r="C11782" s="295"/>
    </row>
    <row r="11783" spans="1:3" x14ac:dyDescent="0.3">
      <c r="A11783" s="153">
        <v>9535</v>
      </c>
      <c r="B11783" s="153">
        <v>20124534</v>
      </c>
      <c r="C11783" s="295"/>
    </row>
    <row r="11784" spans="1:3" x14ac:dyDescent="0.3">
      <c r="A11784" s="153">
        <v>9536</v>
      </c>
      <c r="B11784" s="153">
        <v>20124535</v>
      </c>
      <c r="C11784" s="295"/>
    </row>
    <row r="11785" spans="1:3" x14ac:dyDescent="0.3">
      <c r="A11785" s="153">
        <v>9537</v>
      </c>
      <c r="B11785" s="153">
        <v>20124536</v>
      </c>
      <c r="C11785" s="295"/>
    </row>
    <row r="11786" spans="1:3" x14ac:dyDescent="0.3">
      <c r="A11786" s="153">
        <v>9538</v>
      </c>
      <c r="B11786" s="153">
        <v>20124537</v>
      </c>
      <c r="C11786" s="295"/>
    </row>
    <row r="11787" spans="1:3" x14ac:dyDescent="0.3">
      <c r="A11787" s="153">
        <v>9539</v>
      </c>
      <c r="B11787" s="153">
        <v>20124538</v>
      </c>
      <c r="C11787" s="295"/>
    </row>
    <row r="11788" spans="1:3" x14ac:dyDescent="0.3">
      <c r="A11788" s="153">
        <v>9540</v>
      </c>
      <c r="B11788" s="153">
        <v>20124539</v>
      </c>
      <c r="C11788" s="295"/>
    </row>
    <row r="11789" spans="1:3" x14ac:dyDescent="0.3">
      <c r="A11789" s="153">
        <v>9541</v>
      </c>
      <c r="B11789" s="153">
        <v>20124540</v>
      </c>
      <c r="C11789" s="295"/>
    </row>
    <row r="11790" spans="1:3" x14ac:dyDescent="0.3">
      <c r="A11790" s="153">
        <v>9542</v>
      </c>
      <c r="B11790" s="153">
        <v>20124541</v>
      </c>
      <c r="C11790" s="295"/>
    </row>
    <row r="11791" spans="1:3" x14ac:dyDescent="0.3">
      <c r="A11791" s="153">
        <v>9543</v>
      </c>
      <c r="B11791" s="153">
        <v>20124542</v>
      </c>
      <c r="C11791" s="295"/>
    </row>
    <row r="11792" spans="1:3" x14ac:dyDescent="0.3">
      <c r="A11792" s="153">
        <v>9544</v>
      </c>
      <c r="B11792" s="153">
        <v>20124543</v>
      </c>
      <c r="C11792" s="295"/>
    </row>
    <row r="11793" spans="1:3" x14ac:dyDescent="0.3">
      <c r="A11793" s="153">
        <v>9545</v>
      </c>
      <c r="B11793" s="153">
        <v>20124544</v>
      </c>
      <c r="C11793" s="295"/>
    </row>
    <row r="11794" spans="1:3" x14ac:dyDescent="0.3">
      <c r="A11794" s="153">
        <v>9546</v>
      </c>
      <c r="B11794" s="153">
        <v>20124545</v>
      </c>
      <c r="C11794" s="295"/>
    </row>
    <row r="11795" spans="1:3" x14ac:dyDescent="0.3">
      <c r="A11795" s="153">
        <v>9547</v>
      </c>
      <c r="B11795" s="153">
        <v>20124546</v>
      </c>
      <c r="C11795" s="295"/>
    </row>
    <row r="11796" spans="1:3" x14ac:dyDescent="0.3">
      <c r="A11796" s="153">
        <v>9548</v>
      </c>
      <c r="B11796" s="153">
        <v>20124547</v>
      </c>
      <c r="C11796" s="295"/>
    </row>
    <row r="11797" spans="1:3" x14ac:dyDescent="0.3">
      <c r="A11797" s="153">
        <v>9549</v>
      </c>
      <c r="B11797" s="153">
        <v>20124548</v>
      </c>
      <c r="C11797" s="295"/>
    </row>
    <row r="11798" spans="1:3" x14ac:dyDescent="0.3">
      <c r="A11798" s="153">
        <v>9550</v>
      </c>
      <c r="B11798" s="153">
        <v>20124549</v>
      </c>
      <c r="C11798" s="295"/>
    </row>
    <row r="11799" spans="1:3" x14ac:dyDescent="0.3">
      <c r="A11799" s="153">
        <v>9551</v>
      </c>
      <c r="B11799" s="153">
        <v>20124550</v>
      </c>
      <c r="C11799" s="295"/>
    </row>
    <row r="11800" spans="1:3" x14ac:dyDescent="0.3">
      <c r="A11800" s="153">
        <v>9552</v>
      </c>
      <c r="B11800" s="153">
        <v>20124551</v>
      </c>
      <c r="C11800" s="295"/>
    </row>
    <row r="11801" spans="1:3" x14ac:dyDescent="0.3">
      <c r="A11801" s="153">
        <v>9553</v>
      </c>
      <c r="B11801" s="153">
        <v>20124552</v>
      </c>
      <c r="C11801" s="295"/>
    </row>
    <row r="11802" spans="1:3" x14ac:dyDescent="0.3">
      <c r="A11802" s="153">
        <v>9554</v>
      </c>
      <c r="B11802" s="153">
        <v>20124553</v>
      </c>
      <c r="C11802" s="295"/>
    </row>
    <row r="11803" spans="1:3" x14ac:dyDescent="0.3">
      <c r="A11803" s="153">
        <v>9555</v>
      </c>
      <c r="B11803" s="153">
        <v>20124554</v>
      </c>
      <c r="C11803" s="295"/>
    </row>
    <row r="11804" spans="1:3" x14ac:dyDescent="0.3">
      <c r="A11804" s="153">
        <v>9556</v>
      </c>
      <c r="B11804" s="153">
        <v>20124555</v>
      </c>
      <c r="C11804" s="295"/>
    </row>
    <row r="11805" spans="1:3" x14ac:dyDescent="0.3">
      <c r="A11805" s="153">
        <v>9557</v>
      </c>
      <c r="B11805" s="153">
        <v>20124556</v>
      </c>
      <c r="C11805" s="295"/>
    </row>
    <row r="11806" spans="1:3" x14ac:dyDescent="0.3">
      <c r="A11806" s="153">
        <v>9558</v>
      </c>
      <c r="B11806" s="153">
        <v>20124557</v>
      </c>
      <c r="C11806" s="295"/>
    </row>
    <row r="11807" spans="1:3" x14ac:dyDescent="0.3">
      <c r="A11807" s="153">
        <v>9559</v>
      </c>
      <c r="B11807" s="153">
        <v>20124558</v>
      </c>
      <c r="C11807" s="295"/>
    </row>
    <row r="11808" spans="1:3" x14ac:dyDescent="0.3">
      <c r="A11808" s="153">
        <v>9560</v>
      </c>
      <c r="B11808" s="153">
        <v>20124559</v>
      </c>
      <c r="C11808" s="295"/>
    </row>
    <row r="11809" spans="1:3" x14ac:dyDescent="0.3">
      <c r="A11809" s="153">
        <v>9561</v>
      </c>
      <c r="B11809" s="153">
        <v>20124560</v>
      </c>
      <c r="C11809" s="295"/>
    </row>
    <row r="11810" spans="1:3" x14ac:dyDescent="0.3">
      <c r="A11810" s="153">
        <v>9562</v>
      </c>
      <c r="B11810" s="153">
        <v>20124561</v>
      </c>
      <c r="C11810" s="295"/>
    </row>
    <row r="11811" spans="1:3" x14ac:dyDescent="0.3">
      <c r="A11811" s="153">
        <v>9563</v>
      </c>
      <c r="B11811" s="153">
        <v>20124562</v>
      </c>
      <c r="C11811" s="295"/>
    </row>
    <row r="11812" spans="1:3" x14ac:dyDescent="0.3">
      <c r="A11812" s="153">
        <v>9564</v>
      </c>
      <c r="B11812" s="153">
        <v>20124563</v>
      </c>
      <c r="C11812" s="295"/>
    </row>
    <row r="11813" spans="1:3" x14ac:dyDescent="0.3">
      <c r="A11813" s="153">
        <v>9565</v>
      </c>
      <c r="B11813" s="153">
        <v>20124564</v>
      </c>
      <c r="C11813" s="295"/>
    </row>
    <row r="11814" spans="1:3" x14ac:dyDescent="0.3">
      <c r="A11814" s="153">
        <v>9566</v>
      </c>
      <c r="B11814" s="153">
        <v>20124565</v>
      </c>
      <c r="C11814" s="295"/>
    </row>
    <row r="11815" spans="1:3" x14ac:dyDescent="0.3">
      <c r="A11815" s="153">
        <v>9567</v>
      </c>
      <c r="B11815" s="153">
        <v>20124566</v>
      </c>
      <c r="C11815" s="295"/>
    </row>
    <row r="11816" spans="1:3" x14ac:dyDescent="0.3">
      <c r="A11816" s="153">
        <v>9568</v>
      </c>
      <c r="B11816" s="153">
        <v>20124567</v>
      </c>
      <c r="C11816" s="295"/>
    </row>
    <row r="11817" spans="1:3" x14ac:dyDescent="0.3">
      <c r="A11817" s="153">
        <v>9569</v>
      </c>
      <c r="B11817" s="153">
        <v>20124568</v>
      </c>
      <c r="C11817" s="295"/>
    </row>
    <row r="11818" spans="1:3" x14ac:dyDescent="0.3">
      <c r="A11818" s="153">
        <v>9570</v>
      </c>
      <c r="B11818" s="153">
        <v>20124569</v>
      </c>
      <c r="C11818" s="295"/>
    </row>
    <row r="11819" spans="1:3" x14ac:dyDescent="0.3">
      <c r="A11819" s="153">
        <v>9571</v>
      </c>
      <c r="B11819" s="153">
        <v>20124570</v>
      </c>
      <c r="C11819" s="295"/>
    </row>
    <row r="11820" spans="1:3" x14ac:dyDescent="0.3">
      <c r="A11820" s="153">
        <v>9572</v>
      </c>
      <c r="B11820" s="153">
        <v>20124571</v>
      </c>
      <c r="C11820" s="295"/>
    </row>
    <row r="11821" spans="1:3" x14ac:dyDescent="0.3">
      <c r="A11821" s="153">
        <v>9573</v>
      </c>
      <c r="B11821" s="153">
        <v>20124572</v>
      </c>
      <c r="C11821" s="295"/>
    </row>
    <row r="11822" spans="1:3" x14ac:dyDescent="0.3">
      <c r="A11822" s="153">
        <v>9574</v>
      </c>
      <c r="B11822" s="153">
        <v>20124573</v>
      </c>
      <c r="C11822" s="295"/>
    </row>
    <row r="11823" spans="1:3" x14ac:dyDescent="0.3">
      <c r="A11823" s="153">
        <v>9575</v>
      </c>
      <c r="B11823" s="153">
        <v>20124574</v>
      </c>
      <c r="C11823" s="295"/>
    </row>
    <row r="11824" spans="1:3" x14ac:dyDescent="0.3">
      <c r="A11824" s="153">
        <v>9576</v>
      </c>
      <c r="B11824" s="153">
        <v>20124575</v>
      </c>
      <c r="C11824" s="295"/>
    </row>
    <row r="11825" spans="1:3" x14ac:dyDescent="0.3">
      <c r="A11825" s="153">
        <v>9577</v>
      </c>
      <c r="B11825" s="153">
        <v>20124576</v>
      </c>
      <c r="C11825" s="295"/>
    </row>
    <row r="11826" spans="1:3" x14ac:dyDescent="0.3">
      <c r="A11826" s="153">
        <v>9578</v>
      </c>
      <c r="B11826" s="153">
        <v>20124577</v>
      </c>
      <c r="C11826" s="295"/>
    </row>
    <row r="11827" spans="1:3" x14ac:dyDescent="0.3">
      <c r="A11827" s="153">
        <v>9579</v>
      </c>
      <c r="B11827" s="153">
        <v>20124578</v>
      </c>
      <c r="C11827" s="295"/>
    </row>
    <row r="11828" spans="1:3" x14ac:dyDescent="0.3">
      <c r="A11828" s="153">
        <v>9580</v>
      </c>
      <c r="B11828" s="153">
        <v>20124579</v>
      </c>
      <c r="C11828" s="295"/>
    </row>
    <row r="11829" spans="1:3" x14ac:dyDescent="0.3">
      <c r="A11829" s="153">
        <v>9581</v>
      </c>
      <c r="B11829" s="153">
        <v>20124580</v>
      </c>
      <c r="C11829" s="295"/>
    </row>
    <row r="11830" spans="1:3" x14ac:dyDescent="0.3">
      <c r="A11830" s="153">
        <v>9582</v>
      </c>
      <c r="B11830" s="153">
        <v>20124581</v>
      </c>
      <c r="C11830" s="295"/>
    </row>
    <row r="11831" spans="1:3" x14ac:dyDescent="0.3">
      <c r="A11831" s="153">
        <v>9583</v>
      </c>
      <c r="B11831" s="153">
        <v>20124582</v>
      </c>
      <c r="C11831" s="295"/>
    </row>
    <row r="11832" spans="1:3" x14ac:dyDescent="0.3">
      <c r="A11832" s="153">
        <v>9584</v>
      </c>
      <c r="B11832" s="153">
        <v>20124583</v>
      </c>
      <c r="C11832" s="295"/>
    </row>
    <row r="11833" spans="1:3" x14ac:dyDescent="0.3">
      <c r="A11833" s="153">
        <v>9585</v>
      </c>
      <c r="B11833" s="153">
        <v>20124584</v>
      </c>
      <c r="C11833" s="295"/>
    </row>
    <row r="11834" spans="1:3" x14ac:dyDescent="0.3">
      <c r="A11834" s="153">
        <v>9586</v>
      </c>
      <c r="B11834" s="153">
        <v>20124585</v>
      </c>
      <c r="C11834" s="295"/>
    </row>
    <row r="11835" spans="1:3" x14ac:dyDescent="0.3">
      <c r="A11835" s="153">
        <v>9587</v>
      </c>
      <c r="B11835" s="153">
        <v>20124586</v>
      </c>
      <c r="C11835" s="295"/>
    </row>
    <row r="11836" spans="1:3" x14ac:dyDescent="0.3">
      <c r="A11836" s="153">
        <v>9588</v>
      </c>
      <c r="B11836" s="153">
        <v>20124587</v>
      </c>
      <c r="C11836" s="295"/>
    </row>
    <row r="11837" spans="1:3" x14ac:dyDescent="0.3">
      <c r="A11837" s="153">
        <v>9589</v>
      </c>
      <c r="B11837" s="153">
        <v>20124588</v>
      </c>
      <c r="C11837" s="295"/>
    </row>
    <row r="11838" spans="1:3" x14ac:dyDescent="0.3">
      <c r="A11838" s="153">
        <v>9590</v>
      </c>
      <c r="B11838" s="153">
        <v>20124589</v>
      </c>
      <c r="C11838" s="295"/>
    </row>
    <row r="11839" spans="1:3" x14ac:dyDescent="0.3">
      <c r="A11839" s="153">
        <v>9591</v>
      </c>
      <c r="B11839" s="153">
        <v>20124590</v>
      </c>
      <c r="C11839" s="295"/>
    </row>
    <row r="11840" spans="1:3" x14ac:dyDescent="0.3">
      <c r="A11840" s="153">
        <v>9592</v>
      </c>
      <c r="B11840" s="153">
        <v>20124591</v>
      </c>
      <c r="C11840" s="295"/>
    </row>
    <row r="11841" spans="1:3" x14ac:dyDescent="0.3">
      <c r="A11841" s="153">
        <v>9593</v>
      </c>
      <c r="B11841" s="153">
        <v>20124592</v>
      </c>
      <c r="C11841" s="295"/>
    </row>
    <row r="11842" spans="1:3" x14ac:dyDescent="0.3">
      <c r="A11842" s="153">
        <v>9594</v>
      </c>
      <c r="B11842" s="153">
        <v>20124593</v>
      </c>
      <c r="C11842" s="295"/>
    </row>
    <row r="11843" spans="1:3" x14ac:dyDescent="0.3">
      <c r="A11843" s="153">
        <v>9595</v>
      </c>
      <c r="B11843" s="153">
        <v>20124594</v>
      </c>
      <c r="C11843" s="295"/>
    </row>
    <row r="11844" spans="1:3" x14ac:dyDescent="0.3">
      <c r="A11844" s="153">
        <v>9596</v>
      </c>
      <c r="B11844" s="153">
        <v>20124595</v>
      </c>
      <c r="C11844" s="295"/>
    </row>
    <row r="11845" spans="1:3" x14ac:dyDescent="0.3">
      <c r="A11845" s="153">
        <v>9597</v>
      </c>
      <c r="B11845" s="153">
        <v>20124596</v>
      </c>
      <c r="C11845" s="295"/>
    </row>
    <row r="11846" spans="1:3" x14ac:dyDescent="0.3">
      <c r="A11846" s="153">
        <v>9598</v>
      </c>
      <c r="B11846" s="153">
        <v>20124597</v>
      </c>
      <c r="C11846" s="295"/>
    </row>
    <row r="11847" spans="1:3" x14ac:dyDescent="0.3">
      <c r="A11847" s="153">
        <v>9599</v>
      </c>
      <c r="B11847" s="153">
        <v>20124598</v>
      </c>
      <c r="C11847" s="295"/>
    </row>
    <row r="11848" spans="1:3" x14ac:dyDescent="0.3">
      <c r="A11848" s="153">
        <v>9600</v>
      </c>
      <c r="B11848" s="153">
        <v>20124599</v>
      </c>
      <c r="C11848" s="295"/>
    </row>
    <row r="11849" spans="1:3" x14ac:dyDescent="0.3">
      <c r="A11849" s="153">
        <v>9601</v>
      </c>
      <c r="B11849" s="153">
        <v>20124600</v>
      </c>
      <c r="C11849" s="295"/>
    </row>
    <row r="11850" spans="1:3" x14ac:dyDescent="0.3">
      <c r="A11850" s="153">
        <v>9602</v>
      </c>
      <c r="B11850" s="153">
        <v>20124601</v>
      </c>
      <c r="C11850" s="295"/>
    </row>
    <row r="11851" spans="1:3" x14ac:dyDescent="0.3">
      <c r="A11851" s="153">
        <v>9603</v>
      </c>
      <c r="B11851" s="153">
        <v>20124602</v>
      </c>
      <c r="C11851" s="295"/>
    </row>
    <row r="11852" spans="1:3" x14ac:dyDescent="0.3">
      <c r="A11852" s="153">
        <v>9604</v>
      </c>
      <c r="B11852" s="153">
        <v>20124603</v>
      </c>
      <c r="C11852" s="295"/>
    </row>
    <row r="11853" spans="1:3" x14ac:dyDescent="0.3">
      <c r="A11853" s="153">
        <v>9605</v>
      </c>
      <c r="B11853" s="153">
        <v>20124604</v>
      </c>
      <c r="C11853" s="295"/>
    </row>
    <row r="11854" spans="1:3" x14ac:dyDescent="0.3">
      <c r="A11854" s="153">
        <v>9606</v>
      </c>
      <c r="B11854" s="153">
        <v>20124605</v>
      </c>
      <c r="C11854" s="295"/>
    </row>
    <row r="11855" spans="1:3" x14ac:dyDescent="0.3">
      <c r="A11855" s="153">
        <v>9607</v>
      </c>
      <c r="B11855" s="153">
        <v>20124606</v>
      </c>
      <c r="C11855" s="295"/>
    </row>
    <row r="11856" spans="1:3" x14ac:dyDescent="0.3">
      <c r="A11856" s="153">
        <v>9608</v>
      </c>
      <c r="B11856" s="153">
        <v>20124607</v>
      </c>
      <c r="C11856" s="295"/>
    </row>
    <row r="11857" spans="1:3" x14ac:dyDescent="0.3">
      <c r="A11857" s="153">
        <v>9609</v>
      </c>
      <c r="B11857" s="153">
        <v>20124608</v>
      </c>
      <c r="C11857" s="295"/>
    </row>
    <row r="11858" spans="1:3" x14ac:dyDescent="0.3">
      <c r="A11858" s="153">
        <v>9610</v>
      </c>
      <c r="B11858" s="153">
        <v>20124609</v>
      </c>
      <c r="C11858" s="295"/>
    </row>
    <row r="11859" spans="1:3" x14ac:dyDescent="0.3">
      <c r="A11859" s="153">
        <v>9611</v>
      </c>
      <c r="B11859" s="153">
        <v>20124610</v>
      </c>
      <c r="C11859" s="295"/>
    </row>
    <row r="11860" spans="1:3" x14ac:dyDescent="0.3">
      <c r="A11860" s="153">
        <v>9612</v>
      </c>
      <c r="B11860" s="153">
        <v>20124611</v>
      </c>
      <c r="C11860" s="295"/>
    </row>
    <row r="11861" spans="1:3" x14ac:dyDescent="0.3">
      <c r="A11861" s="153">
        <v>9613</v>
      </c>
      <c r="B11861" s="153">
        <v>20124612</v>
      </c>
      <c r="C11861" s="295"/>
    </row>
    <row r="11862" spans="1:3" x14ac:dyDescent="0.3">
      <c r="A11862" s="153">
        <v>9614</v>
      </c>
      <c r="B11862" s="153">
        <v>20124613</v>
      </c>
      <c r="C11862" s="295"/>
    </row>
    <row r="11863" spans="1:3" x14ac:dyDescent="0.3">
      <c r="A11863" s="153">
        <v>9615</v>
      </c>
      <c r="B11863" s="153">
        <v>20124614</v>
      </c>
      <c r="C11863" s="295"/>
    </row>
    <row r="11864" spans="1:3" x14ac:dyDescent="0.3">
      <c r="A11864" s="153">
        <v>9616</v>
      </c>
      <c r="B11864" s="153">
        <v>20124615</v>
      </c>
      <c r="C11864" s="295"/>
    </row>
    <row r="11865" spans="1:3" x14ac:dyDescent="0.3">
      <c r="A11865" s="153">
        <v>9617</v>
      </c>
      <c r="B11865" s="153">
        <v>20124616</v>
      </c>
      <c r="C11865" s="295"/>
    </row>
    <row r="11866" spans="1:3" x14ac:dyDescent="0.3">
      <c r="A11866" s="153">
        <v>9618</v>
      </c>
      <c r="B11866" s="153">
        <v>20124617</v>
      </c>
      <c r="C11866" s="295"/>
    </row>
    <row r="11867" spans="1:3" x14ac:dyDescent="0.3">
      <c r="A11867" s="153">
        <v>9619</v>
      </c>
      <c r="B11867" s="153">
        <v>20124618</v>
      </c>
      <c r="C11867" s="295"/>
    </row>
    <row r="11868" spans="1:3" x14ac:dyDescent="0.3">
      <c r="A11868" s="153">
        <v>9620</v>
      </c>
      <c r="B11868" s="153">
        <v>20124619</v>
      </c>
      <c r="C11868" s="295"/>
    </row>
    <row r="11869" spans="1:3" x14ac:dyDescent="0.3">
      <c r="A11869" s="153">
        <v>9621</v>
      </c>
      <c r="B11869" s="153">
        <v>20124620</v>
      </c>
      <c r="C11869" s="295"/>
    </row>
    <row r="11870" spans="1:3" x14ac:dyDescent="0.3">
      <c r="A11870" s="153">
        <v>9622</v>
      </c>
      <c r="B11870" s="153">
        <v>20124621</v>
      </c>
      <c r="C11870" s="295"/>
    </row>
    <row r="11871" spans="1:3" x14ac:dyDescent="0.3">
      <c r="A11871" s="153">
        <v>9623</v>
      </c>
      <c r="B11871" s="153">
        <v>20124622</v>
      </c>
      <c r="C11871" s="295"/>
    </row>
    <row r="11872" spans="1:3" x14ac:dyDescent="0.3">
      <c r="A11872" s="153">
        <v>9624</v>
      </c>
      <c r="B11872" s="153">
        <v>20124623</v>
      </c>
      <c r="C11872" s="295"/>
    </row>
    <row r="11873" spans="1:3" x14ac:dyDescent="0.3">
      <c r="A11873" s="153">
        <v>9625</v>
      </c>
      <c r="B11873" s="153">
        <v>20124624</v>
      </c>
      <c r="C11873" s="295"/>
    </row>
    <row r="11874" spans="1:3" x14ac:dyDescent="0.3">
      <c r="A11874" s="153">
        <v>9626</v>
      </c>
      <c r="B11874" s="153">
        <v>20124625</v>
      </c>
      <c r="C11874" s="295"/>
    </row>
    <row r="11875" spans="1:3" x14ac:dyDescent="0.3">
      <c r="A11875" s="153">
        <v>9627</v>
      </c>
      <c r="B11875" s="153">
        <v>20124626</v>
      </c>
      <c r="C11875" s="295"/>
    </row>
    <row r="11876" spans="1:3" x14ac:dyDescent="0.3">
      <c r="A11876" s="153">
        <v>9628</v>
      </c>
      <c r="B11876" s="153">
        <v>20124627</v>
      </c>
      <c r="C11876" s="295"/>
    </row>
    <row r="11877" spans="1:3" x14ac:dyDescent="0.3">
      <c r="A11877" s="153">
        <v>9629</v>
      </c>
      <c r="B11877" s="153">
        <v>20124628</v>
      </c>
      <c r="C11877" s="295"/>
    </row>
    <row r="11878" spans="1:3" x14ac:dyDescent="0.3">
      <c r="A11878" s="153">
        <v>9630</v>
      </c>
      <c r="B11878" s="153">
        <v>20124629</v>
      </c>
      <c r="C11878" s="295"/>
    </row>
    <row r="11879" spans="1:3" x14ac:dyDescent="0.3">
      <c r="A11879" s="153">
        <v>9631</v>
      </c>
      <c r="B11879" s="153">
        <v>20124630</v>
      </c>
      <c r="C11879" s="295"/>
    </row>
    <row r="11880" spans="1:3" x14ac:dyDescent="0.3">
      <c r="A11880" s="153">
        <v>9632</v>
      </c>
      <c r="B11880" s="153">
        <v>20124631</v>
      </c>
      <c r="C11880" s="295"/>
    </row>
    <row r="11881" spans="1:3" x14ac:dyDescent="0.3">
      <c r="A11881" s="153">
        <v>9633</v>
      </c>
      <c r="B11881" s="153">
        <v>20124632</v>
      </c>
      <c r="C11881" s="295"/>
    </row>
    <row r="11882" spans="1:3" x14ac:dyDescent="0.3">
      <c r="A11882" s="153">
        <v>9634</v>
      </c>
      <c r="B11882" s="153">
        <v>20124633</v>
      </c>
      <c r="C11882" s="295"/>
    </row>
    <row r="11883" spans="1:3" x14ac:dyDescent="0.3">
      <c r="A11883" s="153">
        <v>9635</v>
      </c>
      <c r="B11883" s="153">
        <v>20124634</v>
      </c>
      <c r="C11883" s="295"/>
    </row>
    <row r="11884" spans="1:3" x14ac:dyDescent="0.3">
      <c r="A11884" s="153">
        <v>9636</v>
      </c>
      <c r="B11884" s="153">
        <v>20124635</v>
      </c>
      <c r="C11884" s="295"/>
    </row>
    <row r="11885" spans="1:3" x14ac:dyDescent="0.3">
      <c r="A11885" s="153">
        <v>9637</v>
      </c>
      <c r="B11885" s="153">
        <v>20124636</v>
      </c>
      <c r="C11885" s="295"/>
    </row>
    <row r="11886" spans="1:3" x14ac:dyDescent="0.3">
      <c r="A11886" s="153">
        <v>9638</v>
      </c>
      <c r="B11886" s="153">
        <v>20124637</v>
      </c>
      <c r="C11886" s="295"/>
    </row>
    <row r="11887" spans="1:3" x14ac:dyDescent="0.3">
      <c r="A11887" s="153">
        <v>9639</v>
      </c>
      <c r="B11887" s="153">
        <v>20124638</v>
      </c>
      <c r="C11887" s="295"/>
    </row>
    <row r="11888" spans="1:3" x14ac:dyDescent="0.3">
      <c r="A11888" s="153">
        <v>9640</v>
      </c>
      <c r="B11888" s="153">
        <v>20124639</v>
      </c>
      <c r="C11888" s="295"/>
    </row>
    <row r="11889" spans="1:3" x14ac:dyDescent="0.3">
      <c r="A11889" s="153">
        <v>9641</v>
      </c>
      <c r="B11889" s="153">
        <v>20124640</v>
      </c>
      <c r="C11889" s="295"/>
    </row>
    <row r="11890" spans="1:3" x14ac:dyDescent="0.3">
      <c r="A11890" s="153">
        <v>9642</v>
      </c>
      <c r="B11890" s="153">
        <v>20124641</v>
      </c>
      <c r="C11890" s="295"/>
    </row>
    <row r="11891" spans="1:3" x14ac:dyDescent="0.3">
      <c r="A11891" s="153">
        <v>9643</v>
      </c>
      <c r="B11891" s="153">
        <v>20124642</v>
      </c>
      <c r="C11891" s="295"/>
    </row>
    <row r="11892" spans="1:3" x14ac:dyDescent="0.3">
      <c r="A11892" s="153">
        <v>9644</v>
      </c>
      <c r="B11892" s="153">
        <v>20124643</v>
      </c>
      <c r="C11892" s="295"/>
    </row>
    <row r="11893" spans="1:3" x14ac:dyDescent="0.3">
      <c r="A11893" s="153">
        <v>9645</v>
      </c>
      <c r="B11893" s="153">
        <v>20124644</v>
      </c>
      <c r="C11893" s="295"/>
    </row>
    <row r="11894" spans="1:3" x14ac:dyDescent="0.3">
      <c r="A11894" s="153">
        <v>9646</v>
      </c>
      <c r="B11894" s="153">
        <v>20124645</v>
      </c>
      <c r="C11894" s="295"/>
    </row>
    <row r="11895" spans="1:3" x14ac:dyDescent="0.3">
      <c r="A11895" s="153">
        <v>9647</v>
      </c>
      <c r="B11895" s="153">
        <v>20124646</v>
      </c>
      <c r="C11895" s="295"/>
    </row>
    <row r="11896" spans="1:3" x14ac:dyDescent="0.3">
      <c r="A11896" s="153">
        <v>9648</v>
      </c>
      <c r="B11896" s="153">
        <v>20124647</v>
      </c>
      <c r="C11896" s="295"/>
    </row>
    <row r="11897" spans="1:3" x14ac:dyDescent="0.3">
      <c r="A11897" s="153">
        <v>9649</v>
      </c>
      <c r="B11897" s="153">
        <v>20124648</v>
      </c>
      <c r="C11897" s="295"/>
    </row>
    <row r="11898" spans="1:3" x14ac:dyDescent="0.3">
      <c r="A11898" s="153">
        <v>9650</v>
      </c>
      <c r="B11898" s="153">
        <v>20124649</v>
      </c>
      <c r="C11898" s="295"/>
    </row>
    <row r="11899" spans="1:3" x14ac:dyDescent="0.3">
      <c r="A11899" s="153">
        <v>9651</v>
      </c>
      <c r="B11899" s="153">
        <v>20124650</v>
      </c>
      <c r="C11899" s="295"/>
    </row>
    <row r="11900" spans="1:3" x14ac:dyDescent="0.3">
      <c r="A11900" s="153">
        <v>9652</v>
      </c>
      <c r="B11900" s="153">
        <v>20124651</v>
      </c>
      <c r="C11900" s="295"/>
    </row>
    <row r="11901" spans="1:3" x14ac:dyDescent="0.3">
      <c r="A11901" s="153">
        <v>9653</v>
      </c>
      <c r="B11901" s="153">
        <v>20124652</v>
      </c>
      <c r="C11901" s="295"/>
    </row>
    <row r="11902" spans="1:3" x14ac:dyDescent="0.3">
      <c r="A11902" s="153">
        <v>9654</v>
      </c>
      <c r="B11902" s="153">
        <v>20124653</v>
      </c>
      <c r="C11902" s="295"/>
    </row>
    <row r="11903" spans="1:3" x14ac:dyDescent="0.3">
      <c r="A11903" s="153">
        <v>9655</v>
      </c>
      <c r="B11903" s="153">
        <v>20124654</v>
      </c>
      <c r="C11903" s="295"/>
    </row>
    <row r="11904" spans="1:3" x14ac:dyDescent="0.3">
      <c r="A11904" s="153">
        <v>9656</v>
      </c>
      <c r="B11904" s="153">
        <v>20124655</v>
      </c>
      <c r="C11904" s="295"/>
    </row>
    <row r="11905" spans="1:3" x14ac:dyDescent="0.3">
      <c r="A11905" s="153">
        <v>9657</v>
      </c>
      <c r="B11905" s="153">
        <v>20124656</v>
      </c>
      <c r="C11905" s="295"/>
    </row>
    <row r="11906" spans="1:3" x14ac:dyDescent="0.3">
      <c r="A11906" s="153">
        <v>9658</v>
      </c>
      <c r="B11906" s="153">
        <v>20124657</v>
      </c>
      <c r="C11906" s="295"/>
    </row>
    <row r="11907" spans="1:3" x14ac:dyDescent="0.3">
      <c r="A11907" s="153">
        <v>9659</v>
      </c>
      <c r="B11907" s="153">
        <v>20124658</v>
      </c>
      <c r="C11907" s="295"/>
    </row>
    <row r="11908" spans="1:3" x14ac:dyDescent="0.3">
      <c r="A11908" s="153">
        <v>9660</v>
      </c>
      <c r="B11908" s="153">
        <v>20124659</v>
      </c>
      <c r="C11908" s="295"/>
    </row>
    <row r="11909" spans="1:3" x14ac:dyDescent="0.3">
      <c r="A11909" s="153">
        <v>9661</v>
      </c>
      <c r="B11909" s="153">
        <v>20124660</v>
      </c>
      <c r="C11909" s="295"/>
    </row>
    <row r="11910" spans="1:3" x14ac:dyDescent="0.3">
      <c r="A11910" s="153">
        <v>9662</v>
      </c>
      <c r="B11910" s="153">
        <v>20124661</v>
      </c>
      <c r="C11910" s="295"/>
    </row>
    <row r="11911" spans="1:3" x14ac:dyDescent="0.3">
      <c r="A11911" s="153">
        <v>9663</v>
      </c>
      <c r="B11911" s="153">
        <v>20124662</v>
      </c>
      <c r="C11911" s="295"/>
    </row>
    <row r="11912" spans="1:3" x14ac:dyDescent="0.3">
      <c r="A11912" s="153">
        <v>9664</v>
      </c>
      <c r="B11912" s="153">
        <v>20124663</v>
      </c>
      <c r="C11912" s="295"/>
    </row>
    <row r="11913" spans="1:3" x14ac:dyDescent="0.3">
      <c r="A11913" s="153">
        <v>9665</v>
      </c>
      <c r="B11913" s="153">
        <v>20124664</v>
      </c>
      <c r="C11913" s="295"/>
    </row>
    <row r="11914" spans="1:3" x14ac:dyDescent="0.3">
      <c r="A11914" s="153">
        <v>9666</v>
      </c>
      <c r="B11914" s="153">
        <v>20124665</v>
      </c>
      <c r="C11914" s="295"/>
    </row>
    <row r="11915" spans="1:3" x14ac:dyDescent="0.3">
      <c r="A11915" s="153">
        <v>9667</v>
      </c>
      <c r="B11915" s="153">
        <v>20124666</v>
      </c>
      <c r="C11915" s="295"/>
    </row>
    <row r="11916" spans="1:3" x14ac:dyDescent="0.3">
      <c r="A11916" s="153">
        <v>9668</v>
      </c>
      <c r="B11916" s="153">
        <v>20124667</v>
      </c>
      <c r="C11916" s="295"/>
    </row>
    <row r="11917" spans="1:3" x14ac:dyDescent="0.3">
      <c r="A11917" s="153">
        <v>9669</v>
      </c>
      <c r="B11917" s="153">
        <v>20124668</v>
      </c>
      <c r="C11917" s="295"/>
    </row>
    <row r="11918" spans="1:3" x14ac:dyDescent="0.3">
      <c r="A11918" s="153">
        <v>9670</v>
      </c>
      <c r="B11918" s="153">
        <v>20124669</v>
      </c>
      <c r="C11918" s="295"/>
    </row>
    <row r="11919" spans="1:3" x14ac:dyDescent="0.3">
      <c r="A11919" s="153">
        <v>9671</v>
      </c>
      <c r="B11919" s="153">
        <v>20124670</v>
      </c>
      <c r="C11919" s="295"/>
    </row>
    <row r="11920" spans="1:3" x14ac:dyDescent="0.3">
      <c r="A11920" s="153">
        <v>9672</v>
      </c>
      <c r="B11920" s="153">
        <v>20124671</v>
      </c>
      <c r="C11920" s="295"/>
    </row>
    <row r="11921" spans="1:3" x14ac:dyDescent="0.3">
      <c r="A11921" s="153">
        <v>9673</v>
      </c>
      <c r="B11921" s="153">
        <v>20124672</v>
      </c>
      <c r="C11921" s="295"/>
    </row>
    <row r="11922" spans="1:3" x14ac:dyDescent="0.3">
      <c r="A11922" s="153">
        <v>9674</v>
      </c>
      <c r="B11922" s="153">
        <v>20124673</v>
      </c>
      <c r="C11922" s="295"/>
    </row>
    <row r="11923" spans="1:3" x14ac:dyDescent="0.3">
      <c r="A11923" s="153">
        <v>9675</v>
      </c>
      <c r="B11923" s="153">
        <v>20124674</v>
      </c>
      <c r="C11923" s="295"/>
    </row>
    <row r="11924" spans="1:3" x14ac:dyDescent="0.3">
      <c r="A11924" s="153">
        <v>9676</v>
      </c>
      <c r="B11924" s="153">
        <v>20124675</v>
      </c>
      <c r="C11924" s="295"/>
    </row>
    <row r="11925" spans="1:3" x14ac:dyDescent="0.3">
      <c r="A11925" s="153">
        <v>9677</v>
      </c>
      <c r="B11925" s="153">
        <v>20124676</v>
      </c>
      <c r="C11925" s="295"/>
    </row>
    <row r="11926" spans="1:3" x14ac:dyDescent="0.3">
      <c r="A11926" s="153">
        <v>9678</v>
      </c>
      <c r="B11926" s="153">
        <v>20124677</v>
      </c>
      <c r="C11926" s="295"/>
    </row>
    <row r="11927" spans="1:3" x14ac:dyDescent="0.3">
      <c r="A11927" s="153">
        <v>9679</v>
      </c>
      <c r="B11927" s="153">
        <v>20124678</v>
      </c>
      <c r="C11927" s="295"/>
    </row>
    <row r="11928" spans="1:3" x14ac:dyDescent="0.3">
      <c r="A11928" s="153">
        <v>9680</v>
      </c>
      <c r="B11928" s="153">
        <v>20124679</v>
      </c>
      <c r="C11928" s="295"/>
    </row>
    <row r="11929" spans="1:3" x14ac:dyDescent="0.3">
      <c r="A11929" s="153">
        <v>9681</v>
      </c>
      <c r="B11929" s="153">
        <v>20124680</v>
      </c>
      <c r="C11929" s="295"/>
    </row>
    <row r="11930" spans="1:3" x14ac:dyDescent="0.3">
      <c r="A11930" s="153">
        <v>9682</v>
      </c>
      <c r="B11930" s="153">
        <v>20124681</v>
      </c>
      <c r="C11930" s="295"/>
    </row>
    <row r="11931" spans="1:3" x14ac:dyDescent="0.3">
      <c r="A11931" s="153">
        <v>9683</v>
      </c>
      <c r="B11931" s="153">
        <v>20124682</v>
      </c>
      <c r="C11931" s="295"/>
    </row>
    <row r="11932" spans="1:3" x14ac:dyDescent="0.3">
      <c r="A11932" s="153">
        <v>9684</v>
      </c>
      <c r="B11932" s="153">
        <v>20124683</v>
      </c>
      <c r="C11932" s="295"/>
    </row>
    <row r="11933" spans="1:3" x14ac:dyDescent="0.3">
      <c r="A11933" s="153">
        <v>9685</v>
      </c>
      <c r="B11933" s="153">
        <v>20124684</v>
      </c>
      <c r="C11933" s="295"/>
    </row>
    <row r="11934" spans="1:3" x14ac:dyDescent="0.3">
      <c r="A11934" s="153">
        <v>9686</v>
      </c>
      <c r="B11934" s="153">
        <v>20124685</v>
      </c>
      <c r="C11934" s="295"/>
    </row>
    <row r="11935" spans="1:3" x14ac:dyDescent="0.3">
      <c r="A11935" s="153">
        <v>9687</v>
      </c>
      <c r="B11935" s="153">
        <v>20124686</v>
      </c>
      <c r="C11935" s="295"/>
    </row>
    <row r="11936" spans="1:3" x14ac:dyDescent="0.3">
      <c r="A11936" s="153">
        <v>9688</v>
      </c>
      <c r="B11936" s="153">
        <v>20124687</v>
      </c>
      <c r="C11936" s="295"/>
    </row>
    <row r="11937" spans="1:3" x14ac:dyDescent="0.3">
      <c r="A11937" s="153">
        <v>9689</v>
      </c>
      <c r="B11937" s="153">
        <v>20124688</v>
      </c>
      <c r="C11937" s="295"/>
    </row>
    <row r="11938" spans="1:3" x14ac:dyDescent="0.3">
      <c r="A11938" s="153">
        <v>9690</v>
      </c>
      <c r="B11938" s="153">
        <v>20124689</v>
      </c>
      <c r="C11938" s="295"/>
    </row>
    <row r="11939" spans="1:3" x14ac:dyDescent="0.3">
      <c r="A11939" s="153">
        <v>9691</v>
      </c>
      <c r="B11939" s="153">
        <v>20124690</v>
      </c>
      <c r="C11939" s="295"/>
    </row>
    <row r="11940" spans="1:3" x14ac:dyDescent="0.3">
      <c r="A11940" s="153">
        <v>9692</v>
      </c>
      <c r="B11940" s="153">
        <v>20124691</v>
      </c>
      <c r="C11940" s="295"/>
    </row>
    <row r="11941" spans="1:3" x14ac:dyDescent="0.3">
      <c r="A11941" s="153">
        <v>9693</v>
      </c>
      <c r="B11941" s="153">
        <v>20124692</v>
      </c>
      <c r="C11941" s="295"/>
    </row>
    <row r="11942" spans="1:3" x14ac:dyDescent="0.3">
      <c r="A11942" s="153">
        <v>9694</v>
      </c>
      <c r="B11942" s="153">
        <v>20124693</v>
      </c>
      <c r="C11942" s="295"/>
    </row>
    <row r="11943" spans="1:3" x14ac:dyDescent="0.3">
      <c r="A11943" s="153">
        <v>9695</v>
      </c>
      <c r="B11943" s="153">
        <v>20124694</v>
      </c>
      <c r="C11943" s="295"/>
    </row>
    <row r="11944" spans="1:3" x14ac:dyDescent="0.3">
      <c r="A11944" s="153">
        <v>9696</v>
      </c>
      <c r="B11944" s="153">
        <v>20124695</v>
      </c>
      <c r="C11944" s="295"/>
    </row>
    <row r="11945" spans="1:3" x14ac:dyDescent="0.3">
      <c r="A11945" s="153">
        <v>9697</v>
      </c>
      <c r="B11945" s="153">
        <v>20124696</v>
      </c>
      <c r="C11945" s="295"/>
    </row>
    <row r="11946" spans="1:3" x14ac:dyDescent="0.3">
      <c r="A11946" s="153">
        <v>9698</v>
      </c>
      <c r="B11946" s="153">
        <v>20124697</v>
      </c>
      <c r="C11946" s="295"/>
    </row>
    <row r="11947" spans="1:3" x14ac:dyDescent="0.3">
      <c r="A11947" s="153">
        <v>9699</v>
      </c>
      <c r="B11947" s="153">
        <v>20124698</v>
      </c>
      <c r="C11947" s="295"/>
    </row>
    <row r="11948" spans="1:3" x14ac:dyDescent="0.3">
      <c r="A11948" s="153">
        <v>9700</v>
      </c>
      <c r="B11948" s="153">
        <v>20124699</v>
      </c>
      <c r="C11948" s="295"/>
    </row>
    <row r="11949" spans="1:3" x14ac:dyDescent="0.3">
      <c r="A11949" s="153">
        <v>9701</v>
      </c>
      <c r="B11949" s="153">
        <v>20124700</v>
      </c>
      <c r="C11949" s="295"/>
    </row>
    <row r="11950" spans="1:3" x14ac:dyDescent="0.3">
      <c r="A11950" s="153">
        <v>9702</v>
      </c>
      <c r="B11950" s="153">
        <v>20124701</v>
      </c>
      <c r="C11950" s="295"/>
    </row>
    <row r="11951" spans="1:3" x14ac:dyDescent="0.3">
      <c r="A11951" s="153">
        <v>9703</v>
      </c>
      <c r="B11951" s="153">
        <v>20124702</v>
      </c>
      <c r="C11951" s="295"/>
    </row>
    <row r="11952" spans="1:3" x14ac:dyDescent="0.3">
      <c r="A11952" s="153">
        <v>9704</v>
      </c>
      <c r="B11952" s="153">
        <v>20124703</v>
      </c>
      <c r="C11952" s="295"/>
    </row>
    <row r="11953" spans="1:3" x14ac:dyDescent="0.3">
      <c r="A11953" s="153">
        <v>9705</v>
      </c>
      <c r="B11953" s="153">
        <v>20124704</v>
      </c>
      <c r="C11953" s="295"/>
    </row>
    <row r="11954" spans="1:3" x14ac:dyDescent="0.3">
      <c r="A11954" s="153">
        <v>9706</v>
      </c>
      <c r="B11954" s="153">
        <v>20124705</v>
      </c>
      <c r="C11954" s="295"/>
    </row>
    <row r="11955" spans="1:3" x14ac:dyDescent="0.3">
      <c r="A11955" s="153">
        <v>9707</v>
      </c>
      <c r="B11955" s="153">
        <v>20124706</v>
      </c>
      <c r="C11955" s="295"/>
    </row>
    <row r="11956" spans="1:3" x14ac:dyDescent="0.3">
      <c r="A11956" s="153">
        <v>9708</v>
      </c>
      <c r="B11956" s="153">
        <v>20124707</v>
      </c>
      <c r="C11956" s="295"/>
    </row>
    <row r="11957" spans="1:3" x14ac:dyDescent="0.3">
      <c r="A11957" s="153">
        <v>9709</v>
      </c>
      <c r="B11957" s="153">
        <v>20124708</v>
      </c>
      <c r="C11957" s="295"/>
    </row>
    <row r="11958" spans="1:3" x14ac:dyDescent="0.3">
      <c r="A11958" s="153">
        <v>9710</v>
      </c>
      <c r="B11958" s="153">
        <v>20124709</v>
      </c>
      <c r="C11958" s="295"/>
    </row>
    <row r="11959" spans="1:3" x14ac:dyDescent="0.3">
      <c r="A11959" s="153">
        <v>9711</v>
      </c>
      <c r="B11959" s="153">
        <v>20124710</v>
      </c>
      <c r="C11959" s="295"/>
    </row>
    <row r="11960" spans="1:3" x14ac:dyDescent="0.3">
      <c r="A11960" s="153">
        <v>9712</v>
      </c>
      <c r="B11960" s="153">
        <v>20124711</v>
      </c>
      <c r="C11960" s="295"/>
    </row>
    <row r="11961" spans="1:3" x14ac:dyDescent="0.3">
      <c r="A11961" s="153">
        <v>9713</v>
      </c>
      <c r="B11961" s="153">
        <v>20124712</v>
      </c>
      <c r="C11961" s="295"/>
    </row>
    <row r="11962" spans="1:3" x14ac:dyDescent="0.3">
      <c r="A11962" s="153">
        <v>9714</v>
      </c>
      <c r="B11962" s="153">
        <v>20124713</v>
      </c>
      <c r="C11962" s="295"/>
    </row>
    <row r="11963" spans="1:3" x14ac:dyDescent="0.3">
      <c r="A11963" s="153">
        <v>9715</v>
      </c>
      <c r="B11963" s="153">
        <v>20124714</v>
      </c>
      <c r="C11963" s="295"/>
    </row>
    <row r="11964" spans="1:3" x14ac:dyDescent="0.3">
      <c r="A11964" s="153">
        <v>9716</v>
      </c>
      <c r="B11964" s="153">
        <v>20124715</v>
      </c>
      <c r="C11964" s="295"/>
    </row>
    <row r="11965" spans="1:3" x14ac:dyDescent="0.3">
      <c r="A11965" s="153">
        <v>9717</v>
      </c>
      <c r="B11965" s="153">
        <v>20124716</v>
      </c>
      <c r="C11965" s="295"/>
    </row>
    <row r="11966" spans="1:3" x14ac:dyDescent="0.3">
      <c r="A11966" s="153">
        <v>9718</v>
      </c>
      <c r="B11966" s="153">
        <v>20124717</v>
      </c>
      <c r="C11966" s="295"/>
    </row>
    <row r="11967" spans="1:3" x14ac:dyDescent="0.3">
      <c r="A11967" s="153">
        <v>9719</v>
      </c>
      <c r="B11967" s="153">
        <v>20124718</v>
      </c>
      <c r="C11967" s="295"/>
    </row>
    <row r="11968" spans="1:3" x14ac:dyDescent="0.3">
      <c r="A11968" s="153">
        <v>9720</v>
      </c>
      <c r="B11968" s="153">
        <v>20124719</v>
      </c>
      <c r="C11968" s="295"/>
    </row>
    <row r="11969" spans="1:3" x14ac:dyDescent="0.3">
      <c r="A11969" s="153">
        <v>9721</v>
      </c>
      <c r="B11969" s="153">
        <v>20124720</v>
      </c>
      <c r="C11969" s="295"/>
    </row>
    <row r="11970" spans="1:3" x14ac:dyDescent="0.3">
      <c r="A11970" s="153">
        <v>9722</v>
      </c>
      <c r="B11970" s="153">
        <v>20124721</v>
      </c>
      <c r="C11970" s="295"/>
    </row>
    <row r="11971" spans="1:3" x14ac:dyDescent="0.3">
      <c r="A11971" s="153">
        <v>9723</v>
      </c>
      <c r="B11971" s="153">
        <v>20124722</v>
      </c>
      <c r="C11971" s="295"/>
    </row>
    <row r="11972" spans="1:3" x14ac:dyDescent="0.3">
      <c r="A11972" s="153">
        <v>9724</v>
      </c>
      <c r="B11972" s="153">
        <v>20124723</v>
      </c>
      <c r="C11972" s="295"/>
    </row>
    <row r="11973" spans="1:3" x14ac:dyDescent="0.3">
      <c r="A11973" s="153">
        <v>9725</v>
      </c>
      <c r="B11973" s="153">
        <v>20124724</v>
      </c>
      <c r="C11973" s="295"/>
    </row>
    <row r="11974" spans="1:3" x14ac:dyDescent="0.3">
      <c r="A11974" s="153">
        <v>9726</v>
      </c>
      <c r="B11974" s="153">
        <v>20124725</v>
      </c>
      <c r="C11974" s="295"/>
    </row>
    <row r="11975" spans="1:3" x14ac:dyDescent="0.3">
      <c r="A11975" s="153">
        <v>9727</v>
      </c>
      <c r="B11975" s="153">
        <v>20124726</v>
      </c>
      <c r="C11975" s="295"/>
    </row>
    <row r="11976" spans="1:3" x14ac:dyDescent="0.3">
      <c r="A11976" s="153">
        <v>9728</v>
      </c>
      <c r="B11976" s="153">
        <v>20124727</v>
      </c>
      <c r="C11976" s="295"/>
    </row>
    <row r="11977" spans="1:3" x14ac:dyDescent="0.3">
      <c r="A11977" s="153">
        <v>9729</v>
      </c>
      <c r="B11977" s="153">
        <v>20124728</v>
      </c>
      <c r="C11977" s="295"/>
    </row>
    <row r="11978" spans="1:3" x14ac:dyDescent="0.3">
      <c r="A11978" s="153">
        <v>9730</v>
      </c>
      <c r="B11978" s="153">
        <v>20124729</v>
      </c>
      <c r="C11978" s="295"/>
    </row>
    <row r="11979" spans="1:3" x14ac:dyDescent="0.3">
      <c r="A11979" s="153">
        <v>9731</v>
      </c>
      <c r="B11979" s="153">
        <v>20124730</v>
      </c>
      <c r="C11979" s="295"/>
    </row>
    <row r="11980" spans="1:3" x14ac:dyDescent="0.3">
      <c r="A11980" s="153">
        <v>9732</v>
      </c>
      <c r="B11980" s="153">
        <v>20124731</v>
      </c>
      <c r="C11980" s="295"/>
    </row>
    <row r="11981" spans="1:3" x14ac:dyDescent="0.3">
      <c r="A11981" s="153">
        <v>9733</v>
      </c>
      <c r="B11981" s="153">
        <v>20124732</v>
      </c>
      <c r="C11981" s="295"/>
    </row>
    <row r="11982" spans="1:3" x14ac:dyDescent="0.3">
      <c r="A11982" s="153">
        <v>9734</v>
      </c>
      <c r="B11982" s="153">
        <v>20124733</v>
      </c>
      <c r="C11982" s="295"/>
    </row>
    <row r="11983" spans="1:3" x14ac:dyDescent="0.3">
      <c r="A11983" s="153">
        <v>9735</v>
      </c>
      <c r="B11983" s="153">
        <v>20124734</v>
      </c>
      <c r="C11983" s="295"/>
    </row>
    <row r="11984" spans="1:3" x14ac:dyDescent="0.3">
      <c r="A11984" s="153">
        <v>9736</v>
      </c>
      <c r="B11984" s="153">
        <v>20124735</v>
      </c>
      <c r="C11984" s="295"/>
    </row>
    <row r="11985" spans="1:3" x14ac:dyDescent="0.3">
      <c r="A11985" s="153">
        <v>9737</v>
      </c>
      <c r="B11985" s="153">
        <v>20124736</v>
      </c>
      <c r="C11985" s="295"/>
    </row>
    <row r="11986" spans="1:3" x14ac:dyDescent="0.3">
      <c r="A11986" s="153">
        <v>9738</v>
      </c>
      <c r="B11986" s="153">
        <v>20124737</v>
      </c>
      <c r="C11986" s="295"/>
    </row>
    <row r="11987" spans="1:3" x14ac:dyDescent="0.3">
      <c r="A11987" s="153">
        <v>9739</v>
      </c>
      <c r="B11987" s="153">
        <v>20124738</v>
      </c>
      <c r="C11987" s="295"/>
    </row>
    <row r="11988" spans="1:3" x14ac:dyDescent="0.3">
      <c r="A11988" s="153">
        <v>9740</v>
      </c>
      <c r="B11988" s="153">
        <v>20124739</v>
      </c>
      <c r="C11988" s="295"/>
    </row>
    <row r="11989" spans="1:3" x14ac:dyDescent="0.3">
      <c r="A11989" s="153">
        <v>9741</v>
      </c>
      <c r="B11989" s="153">
        <v>20124740</v>
      </c>
      <c r="C11989" s="295"/>
    </row>
    <row r="11990" spans="1:3" x14ac:dyDescent="0.3">
      <c r="A11990" s="153">
        <v>9742</v>
      </c>
      <c r="B11990" s="153">
        <v>20124741</v>
      </c>
      <c r="C11990" s="295"/>
    </row>
    <row r="11991" spans="1:3" x14ac:dyDescent="0.3">
      <c r="A11991" s="153">
        <v>9743</v>
      </c>
      <c r="B11991" s="153">
        <v>20124742</v>
      </c>
      <c r="C11991" s="295"/>
    </row>
    <row r="11992" spans="1:3" x14ac:dyDescent="0.3">
      <c r="A11992" s="153">
        <v>9744</v>
      </c>
      <c r="B11992" s="153">
        <v>20124743</v>
      </c>
      <c r="C11992" s="295"/>
    </row>
    <row r="11993" spans="1:3" x14ac:dyDescent="0.3">
      <c r="A11993" s="153">
        <v>9745</v>
      </c>
      <c r="B11993" s="153">
        <v>20124744</v>
      </c>
      <c r="C11993" s="295"/>
    </row>
    <row r="11994" spans="1:3" x14ac:dyDescent="0.3">
      <c r="A11994" s="153">
        <v>9746</v>
      </c>
      <c r="B11994" s="153">
        <v>20124745</v>
      </c>
      <c r="C11994" s="295"/>
    </row>
    <row r="11995" spans="1:3" x14ac:dyDescent="0.3">
      <c r="A11995" s="153">
        <v>9747</v>
      </c>
      <c r="B11995" s="153">
        <v>20124746</v>
      </c>
      <c r="C11995" s="295"/>
    </row>
    <row r="11996" spans="1:3" x14ac:dyDescent="0.3">
      <c r="A11996" s="153">
        <v>9748</v>
      </c>
      <c r="B11996" s="153">
        <v>20124747</v>
      </c>
      <c r="C11996" s="295"/>
    </row>
    <row r="11997" spans="1:3" x14ac:dyDescent="0.3">
      <c r="A11997" s="153">
        <v>9749</v>
      </c>
      <c r="B11997" s="153">
        <v>20124748</v>
      </c>
      <c r="C11997" s="295"/>
    </row>
    <row r="11998" spans="1:3" x14ac:dyDescent="0.3">
      <c r="A11998" s="153">
        <v>9750</v>
      </c>
      <c r="B11998" s="153">
        <v>20124749</v>
      </c>
      <c r="C11998" s="295"/>
    </row>
    <row r="11999" spans="1:3" x14ac:dyDescent="0.3">
      <c r="A11999" s="153">
        <v>9751</v>
      </c>
      <c r="B11999" s="153">
        <v>20124750</v>
      </c>
      <c r="C11999" s="295"/>
    </row>
    <row r="12000" spans="1:3" x14ac:dyDescent="0.3">
      <c r="A12000" s="153">
        <v>9752</v>
      </c>
      <c r="B12000" s="153">
        <v>20124751</v>
      </c>
      <c r="C12000" s="295"/>
    </row>
    <row r="12001" spans="1:3" x14ac:dyDescent="0.3">
      <c r="A12001" s="153">
        <v>9753</v>
      </c>
      <c r="B12001" s="153">
        <v>20124752</v>
      </c>
      <c r="C12001" s="295"/>
    </row>
    <row r="12002" spans="1:3" x14ac:dyDescent="0.3">
      <c r="A12002" s="153">
        <v>9754</v>
      </c>
      <c r="B12002" s="153">
        <v>20124753</v>
      </c>
      <c r="C12002" s="295"/>
    </row>
    <row r="12003" spans="1:3" x14ac:dyDescent="0.3">
      <c r="A12003" s="153">
        <v>9755</v>
      </c>
      <c r="B12003" s="153">
        <v>20124754</v>
      </c>
      <c r="C12003" s="295"/>
    </row>
    <row r="12004" spans="1:3" x14ac:dyDescent="0.3">
      <c r="A12004" s="153">
        <v>9756</v>
      </c>
      <c r="B12004" s="153">
        <v>20124755</v>
      </c>
      <c r="C12004" s="295"/>
    </row>
    <row r="12005" spans="1:3" x14ac:dyDescent="0.3">
      <c r="A12005" s="153">
        <v>9757</v>
      </c>
      <c r="B12005" s="153">
        <v>20124756</v>
      </c>
      <c r="C12005" s="295"/>
    </row>
    <row r="12006" spans="1:3" x14ac:dyDescent="0.3">
      <c r="A12006" s="153">
        <v>9758</v>
      </c>
      <c r="B12006" s="153">
        <v>20124757</v>
      </c>
      <c r="C12006" s="295"/>
    </row>
    <row r="12007" spans="1:3" x14ac:dyDescent="0.3">
      <c r="A12007" s="153">
        <v>9759</v>
      </c>
      <c r="B12007" s="153">
        <v>20124758</v>
      </c>
      <c r="C12007" s="295"/>
    </row>
    <row r="12008" spans="1:3" x14ac:dyDescent="0.3">
      <c r="A12008" s="153">
        <v>9760</v>
      </c>
      <c r="B12008" s="153">
        <v>20124759</v>
      </c>
      <c r="C12008" s="295"/>
    </row>
    <row r="12009" spans="1:3" x14ac:dyDescent="0.3">
      <c r="A12009" s="153">
        <v>9761</v>
      </c>
      <c r="B12009" s="153">
        <v>20124760</v>
      </c>
      <c r="C12009" s="295"/>
    </row>
    <row r="12010" spans="1:3" x14ac:dyDescent="0.3">
      <c r="A12010" s="153">
        <v>9762</v>
      </c>
      <c r="B12010" s="153">
        <v>20124761</v>
      </c>
      <c r="C12010" s="295"/>
    </row>
    <row r="12011" spans="1:3" x14ac:dyDescent="0.3">
      <c r="A12011" s="153">
        <v>9763</v>
      </c>
      <c r="B12011" s="153">
        <v>20124762</v>
      </c>
      <c r="C12011" s="295"/>
    </row>
    <row r="12012" spans="1:3" x14ac:dyDescent="0.3">
      <c r="A12012" s="153">
        <v>9764</v>
      </c>
      <c r="B12012" s="153">
        <v>20124763</v>
      </c>
      <c r="C12012" s="295"/>
    </row>
    <row r="12013" spans="1:3" x14ac:dyDescent="0.3">
      <c r="A12013" s="153">
        <v>9765</v>
      </c>
      <c r="B12013" s="153">
        <v>20124764</v>
      </c>
      <c r="C12013" s="295"/>
    </row>
    <row r="12014" spans="1:3" x14ac:dyDescent="0.3">
      <c r="A12014" s="153">
        <v>9766</v>
      </c>
      <c r="B12014" s="153">
        <v>20124765</v>
      </c>
      <c r="C12014" s="295"/>
    </row>
    <row r="12015" spans="1:3" x14ac:dyDescent="0.3">
      <c r="A12015" s="153">
        <v>9767</v>
      </c>
      <c r="B12015" s="153">
        <v>20124766</v>
      </c>
      <c r="C12015" s="295"/>
    </row>
    <row r="12016" spans="1:3" x14ac:dyDescent="0.3">
      <c r="A12016" s="153">
        <v>9768</v>
      </c>
      <c r="B12016" s="153">
        <v>20124767</v>
      </c>
      <c r="C12016" s="295"/>
    </row>
    <row r="12017" spans="1:3" x14ac:dyDescent="0.3">
      <c r="A12017" s="153">
        <v>9769</v>
      </c>
      <c r="B12017" s="153">
        <v>20124768</v>
      </c>
      <c r="C12017" s="295"/>
    </row>
    <row r="12018" spans="1:3" x14ac:dyDescent="0.3">
      <c r="A12018" s="153">
        <v>9770</v>
      </c>
      <c r="B12018" s="153">
        <v>20124769</v>
      </c>
      <c r="C12018" s="295"/>
    </row>
    <row r="12019" spans="1:3" x14ac:dyDescent="0.3">
      <c r="A12019" s="153">
        <v>9771</v>
      </c>
      <c r="B12019" s="153">
        <v>20124770</v>
      </c>
      <c r="C12019" s="295"/>
    </row>
    <row r="12020" spans="1:3" x14ac:dyDescent="0.3">
      <c r="A12020" s="153">
        <v>9772</v>
      </c>
      <c r="B12020" s="153">
        <v>20124771</v>
      </c>
      <c r="C12020" s="295"/>
    </row>
    <row r="12021" spans="1:3" x14ac:dyDescent="0.3">
      <c r="A12021" s="153">
        <v>9773</v>
      </c>
      <c r="B12021" s="153">
        <v>20124772</v>
      </c>
      <c r="C12021" s="295"/>
    </row>
    <row r="12022" spans="1:3" x14ac:dyDescent="0.3">
      <c r="A12022" s="153">
        <v>9774</v>
      </c>
      <c r="B12022" s="153">
        <v>20124773</v>
      </c>
      <c r="C12022" s="295"/>
    </row>
    <row r="12023" spans="1:3" x14ac:dyDescent="0.3">
      <c r="A12023" s="153">
        <v>9775</v>
      </c>
      <c r="B12023" s="153">
        <v>20124774</v>
      </c>
      <c r="C12023" s="295"/>
    </row>
    <row r="12024" spans="1:3" x14ac:dyDescent="0.3">
      <c r="A12024" s="153">
        <v>9776</v>
      </c>
      <c r="B12024" s="153">
        <v>20124775</v>
      </c>
      <c r="C12024" s="295"/>
    </row>
    <row r="12025" spans="1:3" x14ac:dyDescent="0.3">
      <c r="A12025" s="153">
        <v>9777</v>
      </c>
      <c r="B12025" s="153">
        <v>20124776</v>
      </c>
      <c r="C12025" s="295"/>
    </row>
    <row r="12026" spans="1:3" x14ac:dyDescent="0.3">
      <c r="A12026" s="153">
        <v>9778</v>
      </c>
      <c r="B12026" s="153">
        <v>20124777</v>
      </c>
      <c r="C12026" s="295"/>
    </row>
    <row r="12027" spans="1:3" x14ac:dyDescent="0.3">
      <c r="A12027" s="153">
        <v>9779</v>
      </c>
      <c r="B12027" s="153">
        <v>20124778</v>
      </c>
      <c r="C12027" s="295"/>
    </row>
    <row r="12028" spans="1:3" x14ac:dyDescent="0.3">
      <c r="A12028" s="153">
        <v>9780</v>
      </c>
      <c r="B12028" s="153">
        <v>20124779</v>
      </c>
      <c r="C12028" s="295"/>
    </row>
    <row r="12029" spans="1:3" x14ac:dyDescent="0.3">
      <c r="A12029" s="153">
        <v>9781</v>
      </c>
      <c r="B12029" s="153">
        <v>20124780</v>
      </c>
      <c r="C12029" s="295"/>
    </row>
    <row r="12030" spans="1:3" x14ac:dyDescent="0.3">
      <c r="A12030" s="153">
        <v>9782</v>
      </c>
      <c r="B12030" s="153">
        <v>20124781</v>
      </c>
      <c r="C12030" s="295"/>
    </row>
    <row r="12031" spans="1:3" x14ac:dyDescent="0.3">
      <c r="A12031" s="153">
        <v>9783</v>
      </c>
      <c r="B12031" s="153">
        <v>20124782</v>
      </c>
      <c r="C12031" s="295"/>
    </row>
    <row r="12032" spans="1:3" x14ac:dyDescent="0.3">
      <c r="A12032" s="153">
        <v>9784</v>
      </c>
      <c r="B12032" s="153">
        <v>20124783</v>
      </c>
      <c r="C12032" s="295"/>
    </row>
    <row r="12033" spans="1:3" x14ac:dyDescent="0.3">
      <c r="A12033" s="153">
        <v>9785</v>
      </c>
      <c r="B12033" s="153">
        <v>20124784</v>
      </c>
      <c r="C12033" s="295"/>
    </row>
    <row r="12034" spans="1:3" x14ac:dyDescent="0.3">
      <c r="A12034" s="153">
        <v>9786</v>
      </c>
      <c r="B12034" s="153">
        <v>20124785</v>
      </c>
      <c r="C12034" s="295"/>
    </row>
    <row r="12035" spans="1:3" x14ac:dyDescent="0.3">
      <c r="A12035" s="153">
        <v>9787</v>
      </c>
      <c r="B12035" s="153">
        <v>20124786</v>
      </c>
      <c r="C12035" s="295"/>
    </row>
    <row r="12036" spans="1:3" x14ac:dyDescent="0.3">
      <c r="A12036" s="153">
        <v>9788</v>
      </c>
      <c r="B12036" s="153">
        <v>20124787</v>
      </c>
      <c r="C12036" s="295"/>
    </row>
    <row r="12037" spans="1:3" x14ac:dyDescent="0.3">
      <c r="A12037" s="153">
        <v>9789</v>
      </c>
      <c r="B12037" s="153">
        <v>20124788</v>
      </c>
      <c r="C12037" s="295"/>
    </row>
    <row r="12038" spans="1:3" x14ac:dyDescent="0.3">
      <c r="A12038" s="153">
        <v>9790</v>
      </c>
      <c r="B12038" s="153">
        <v>20124789</v>
      </c>
      <c r="C12038" s="295"/>
    </row>
    <row r="12039" spans="1:3" x14ac:dyDescent="0.3">
      <c r="A12039" s="153">
        <v>9791</v>
      </c>
      <c r="B12039" s="153">
        <v>20124790</v>
      </c>
      <c r="C12039" s="295"/>
    </row>
    <row r="12040" spans="1:3" x14ac:dyDescent="0.3">
      <c r="A12040" s="153">
        <v>9792</v>
      </c>
      <c r="B12040" s="153">
        <v>20124791</v>
      </c>
      <c r="C12040" s="295"/>
    </row>
    <row r="12041" spans="1:3" x14ac:dyDescent="0.3">
      <c r="A12041" s="153">
        <v>9793</v>
      </c>
      <c r="B12041" s="153">
        <v>20124792</v>
      </c>
      <c r="C12041" s="295"/>
    </row>
    <row r="12042" spans="1:3" x14ac:dyDescent="0.3">
      <c r="A12042" s="153">
        <v>9794</v>
      </c>
      <c r="B12042" s="153">
        <v>20124793</v>
      </c>
      <c r="C12042" s="295"/>
    </row>
    <row r="12043" spans="1:3" x14ac:dyDescent="0.3">
      <c r="A12043" s="153">
        <v>9795</v>
      </c>
      <c r="B12043" s="153">
        <v>20124794</v>
      </c>
      <c r="C12043" s="295"/>
    </row>
    <row r="12044" spans="1:3" x14ac:dyDescent="0.3">
      <c r="A12044" s="153">
        <v>9796</v>
      </c>
      <c r="B12044" s="153">
        <v>20124795</v>
      </c>
      <c r="C12044" s="295"/>
    </row>
    <row r="12045" spans="1:3" x14ac:dyDescent="0.3">
      <c r="A12045" s="153">
        <v>9797</v>
      </c>
      <c r="B12045" s="153">
        <v>20124796</v>
      </c>
      <c r="C12045" s="295"/>
    </row>
    <row r="12046" spans="1:3" x14ac:dyDescent="0.3">
      <c r="A12046" s="153">
        <v>9798</v>
      </c>
      <c r="B12046" s="153">
        <v>20124797</v>
      </c>
      <c r="C12046" s="295"/>
    </row>
    <row r="12047" spans="1:3" x14ac:dyDescent="0.3">
      <c r="A12047" s="153">
        <v>9799</v>
      </c>
      <c r="B12047" s="153">
        <v>20124798</v>
      </c>
      <c r="C12047" s="295"/>
    </row>
    <row r="12048" spans="1:3" x14ac:dyDescent="0.3">
      <c r="A12048" s="153">
        <v>9800</v>
      </c>
      <c r="B12048" s="153">
        <v>20124799</v>
      </c>
      <c r="C12048" s="295"/>
    </row>
    <row r="12049" spans="1:3" x14ac:dyDescent="0.3">
      <c r="A12049" s="153">
        <v>9801</v>
      </c>
      <c r="B12049" s="153">
        <v>20124800</v>
      </c>
      <c r="C12049" s="295"/>
    </row>
    <row r="12050" spans="1:3" x14ac:dyDescent="0.3">
      <c r="A12050" s="153">
        <v>9802</v>
      </c>
      <c r="B12050" s="153">
        <v>20124801</v>
      </c>
      <c r="C12050" s="295"/>
    </row>
    <row r="12051" spans="1:3" x14ac:dyDescent="0.3">
      <c r="A12051" s="153">
        <v>9803</v>
      </c>
      <c r="B12051" s="153">
        <v>20124802</v>
      </c>
      <c r="C12051" s="295"/>
    </row>
    <row r="12052" spans="1:3" x14ac:dyDescent="0.3">
      <c r="A12052" s="153">
        <v>9804</v>
      </c>
      <c r="B12052" s="153">
        <v>20124803</v>
      </c>
      <c r="C12052" s="295"/>
    </row>
    <row r="12053" spans="1:3" x14ac:dyDescent="0.3">
      <c r="A12053" s="153">
        <v>9805</v>
      </c>
      <c r="B12053" s="153">
        <v>20124804</v>
      </c>
      <c r="C12053" s="295"/>
    </row>
    <row r="12054" spans="1:3" x14ac:dyDescent="0.3">
      <c r="A12054" s="153">
        <v>9806</v>
      </c>
      <c r="B12054" s="153">
        <v>20124805</v>
      </c>
      <c r="C12054" s="295"/>
    </row>
    <row r="12055" spans="1:3" x14ac:dyDescent="0.3">
      <c r="A12055" s="153">
        <v>9807</v>
      </c>
      <c r="B12055" s="153">
        <v>20124806</v>
      </c>
      <c r="C12055" s="295"/>
    </row>
    <row r="12056" spans="1:3" x14ac:dyDescent="0.3">
      <c r="A12056" s="153">
        <v>9808</v>
      </c>
      <c r="B12056" s="153">
        <v>20124807</v>
      </c>
      <c r="C12056" s="295"/>
    </row>
    <row r="12057" spans="1:3" x14ac:dyDescent="0.3">
      <c r="A12057" s="153">
        <v>9809</v>
      </c>
      <c r="B12057" s="153">
        <v>20124808</v>
      </c>
      <c r="C12057" s="295"/>
    </row>
    <row r="12058" spans="1:3" x14ac:dyDescent="0.3">
      <c r="A12058" s="153">
        <v>9810</v>
      </c>
      <c r="B12058" s="153">
        <v>20124809</v>
      </c>
      <c r="C12058" s="295"/>
    </row>
    <row r="12059" spans="1:3" x14ac:dyDescent="0.3">
      <c r="A12059" s="153">
        <v>9811</v>
      </c>
      <c r="B12059" s="153">
        <v>20124810</v>
      </c>
      <c r="C12059" s="295"/>
    </row>
    <row r="12060" spans="1:3" x14ac:dyDescent="0.3">
      <c r="A12060" s="153">
        <v>9812</v>
      </c>
      <c r="B12060" s="153">
        <v>20124811</v>
      </c>
      <c r="C12060" s="295"/>
    </row>
    <row r="12061" spans="1:3" x14ac:dyDescent="0.3">
      <c r="A12061" s="153">
        <v>9813</v>
      </c>
      <c r="B12061" s="153">
        <v>20124812</v>
      </c>
      <c r="C12061" s="295"/>
    </row>
    <row r="12062" spans="1:3" x14ac:dyDescent="0.3">
      <c r="A12062" s="153">
        <v>9814</v>
      </c>
      <c r="B12062" s="153">
        <v>20124813</v>
      </c>
      <c r="C12062" s="295"/>
    </row>
    <row r="12063" spans="1:3" x14ac:dyDescent="0.3">
      <c r="A12063" s="153">
        <v>9815</v>
      </c>
      <c r="B12063" s="153">
        <v>20124814</v>
      </c>
      <c r="C12063" s="295"/>
    </row>
    <row r="12064" spans="1:3" x14ac:dyDescent="0.3">
      <c r="A12064" s="153">
        <v>9816</v>
      </c>
      <c r="B12064" s="153">
        <v>20124815</v>
      </c>
      <c r="C12064" s="295"/>
    </row>
    <row r="12065" spans="1:3" x14ac:dyDescent="0.3">
      <c r="A12065" s="153">
        <v>9817</v>
      </c>
      <c r="B12065" s="153">
        <v>20124816</v>
      </c>
      <c r="C12065" s="295"/>
    </row>
    <row r="12066" spans="1:3" x14ac:dyDescent="0.3">
      <c r="A12066" s="153">
        <v>9818</v>
      </c>
      <c r="B12066" s="153">
        <v>20124817</v>
      </c>
      <c r="C12066" s="295"/>
    </row>
    <row r="12067" spans="1:3" x14ac:dyDescent="0.3">
      <c r="A12067" s="153">
        <v>9819</v>
      </c>
      <c r="B12067" s="153">
        <v>20124818</v>
      </c>
      <c r="C12067" s="295"/>
    </row>
    <row r="12068" spans="1:3" x14ac:dyDescent="0.3">
      <c r="A12068" s="153">
        <v>9820</v>
      </c>
      <c r="B12068" s="153">
        <v>20124819</v>
      </c>
      <c r="C12068" s="295"/>
    </row>
    <row r="12069" spans="1:3" x14ac:dyDescent="0.3">
      <c r="A12069" s="153">
        <v>9821</v>
      </c>
      <c r="B12069" s="153">
        <v>20124820</v>
      </c>
      <c r="C12069" s="295"/>
    </row>
    <row r="12070" spans="1:3" x14ac:dyDescent="0.3">
      <c r="A12070" s="153">
        <v>9822</v>
      </c>
      <c r="B12070" s="153">
        <v>20124821</v>
      </c>
      <c r="C12070" s="295"/>
    </row>
    <row r="12071" spans="1:3" x14ac:dyDescent="0.3">
      <c r="A12071" s="153">
        <v>9823</v>
      </c>
      <c r="B12071" s="153">
        <v>20124822</v>
      </c>
      <c r="C12071" s="295"/>
    </row>
    <row r="12072" spans="1:3" x14ac:dyDescent="0.3">
      <c r="A12072" s="153">
        <v>9824</v>
      </c>
      <c r="B12072" s="153">
        <v>20124823</v>
      </c>
      <c r="C12072" s="295"/>
    </row>
    <row r="12073" spans="1:3" x14ac:dyDescent="0.3">
      <c r="A12073" s="153">
        <v>9825</v>
      </c>
      <c r="B12073" s="153">
        <v>20124824</v>
      </c>
      <c r="C12073" s="295"/>
    </row>
    <row r="12074" spans="1:3" x14ac:dyDescent="0.3">
      <c r="A12074" s="153">
        <v>9826</v>
      </c>
      <c r="B12074" s="153">
        <v>20124825</v>
      </c>
      <c r="C12074" s="295"/>
    </row>
    <row r="12075" spans="1:3" x14ac:dyDescent="0.3">
      <c r="A12075" s="153">
        <v>9827</v>
      </c>
      <c r="B12075" s="153">
        <v>20124826</v>
      </c>
      <c r="C12075" s="295"/>
    </row>
    <row r="12076" spans="1:3" x14ac:dyDescent="0.3">
      <c r="A12076" s="153">
        <v>9828</v>
      </c>
      <c r="B12076" s="153">
        <v>20124827</v>
      </c>
      <c r="C12076" s="295"/>
    </row>
    <row r="12077" spans="1:3" x14ac:dyDescent="0.3">
      <c r="A12077" s="153">
        <v>9829</v>
      </c>
      <c r="B12077" s="153">
        <v>20124828</v>
      </c>
      <c r="C12077" s="295"/>
    </row>
    <row r="12078" spans="1:3" x14ac:dyDescent="0.3">
      <c r="A12078" s="153">
        <v>9830</v>
      </c>
      <c r="B12078" s="153">
        <v>20124829</v>
      </c>
      <c r="C12078" s="295"/>
    </row>
    <row r="12079" spans="1:3" x14ac:dyDescent="0.3">
      <c r="A12079" s="153">
        <v>9831</v>
      </c>
      <c r="B12079" s="153">
        <v>20124830</v>
      </c>
      <c r="C12079" s="295"/>
    </row>
    <row r="12080" spans="1:3" x14ac:dyDescent="0.3">
      <c r="A12080" s="153">
        <v>9832</v>
      </c>
      <c r="B12080" s="153">
        <v>20124831</v>
      </c>
      <c r="C12080" s="295"/>
    </row>
    <row r="12081" spans="1:3" x14ac:dyDescent="0.3">
      <c r="A12081" s="153">
        <v>9833</v>
      </c>
      <c r="B12081" s="153">
        <v>20124832</v>
      </c>
      <c r="C12081" s="295"/>
    </row>
    <row r="12082" spans="1:3" x14ac:dyDescent="0.3">
      <c r="A12082" s="153">
        <v>9834</v>
      </c>
      <c r="B12082" s="153">
        <v>20124833</v>
      </c>
      <c r="C12082" s="295"/>
    </row>
    <row r="12083" spans="1:3" x14ac:dyDescent="0.3">
      <c r="A12083" s="153">
        <v>9835</v>
      </c>
      <c r="B12083" s="153">
        <v>20124834</v>
      </c>
      <c r="C12083" s="295"/>
    </row>
    <row r="12084" spans="1:3" x14ac:dyDescent="0.3">
      <c r="A12084" s="153">
        <v>9836</v>
      </c>
      <c r="B12084" s="153">
        <v>20124835</v>
      </c>
      <c r="C12084" s="295"/>
    </row>
    <row r="12085" spans="1:3" x14ac:dyDescent="0.3">
      <c r="A12085" s="153">
        <v>9837</v>
      </c>
      <c r="B12085" s="153">
        <v>20124836</v>
      </c>
      <c r="C12085" s="295"/>
    </row>
    <row r="12086" spans="1:3" x14ac:dyDescent="0.3">
      <c r="A12086" s="153">
        <v>9838</v>
      </c>
      <c r="B12086" s="153">
        <v>20124837</v>
      </c>
      <c r="C12086" s="295"/>
    </row>
    <row r="12087" spans="1:3" x14ac:dyDescent="0.3">
      <c r="A12087" s="153">
        <v>9839</v>
      </c>
      <c r="B12087" s="153">
        <v>20124838</v>
      </c>
      <c r="C12087" s="295"/>
    </row>
    <row r="12088" spans="1:3" x14ac:dyDescent="0.3">
      <c r="A12088" s="153">
        <v>9840</v>
      </c>
      <c r="B12088" s="153">
        <v>20124839</v>
      </c>
      <c r="C12088" s="295"/>
    </row>
    <row r="12089" spans="1:3" x14ac:dyDescent="0.3">
      <c r="A12089" s="153">
        <v>9841</v>
      </c>
      <c r="B12089" s="153">
        <v>20124840</v>
      </c>
      <c r="C12089" s="295"/>
    </row>
    <row r="12090" spans="1:3" x14ac:dyDescent="0.3">
      <c r="A12090" s="153">
        <v>9842</v>
      </c>
      <c r="B12090" s="153">
        <v>20124841</v>
      </c>
      <c r="C12090" s="295"/>
    </row>
    <row r="12091" spans="1:3" x14ac:dyDescent="0.3">
      <c r="A12091" s="153">
        <v>9843</v>
      </c>
      <c r="B12091" s="153">
        <v>20124842</v>
      </c>
      <c r="C12091" s="295"/>
    </row>
    <row r="12092" spans="1:3" x14ac:dyDescent="0.3">
      <c r="A12092" s="153">
        <v>9844</v>
      </c>
      <c r="B12092" s="153">
        <v>20124843</v>
      </c>
      <c r="C12092" s="295"/>
    </row>
    <row r="12093" spans="1:3" x14ac:dyDescent="0.3">
      <c r="A12093" s="153">
        <v>9845</v>
      </c>
      <c r="B12093" s="153">
        <v>20124844</v>
      </c>
      <c r="C12093" s="295"/>
    </row>
    <row r="12094" spans="1:3" x14ac:dyDescent="0.3">
      <c r="A12094" s="153">
        <v>9846</v>
      </c>
      <c r="B12094" s="153">
        <v>20124845</v>
      </c>
      <c r="C12094" s="295"/>
    </row>
    <row r="12095" spans="1:3" x14ac:dyDescent="0.3">
      <c r="A12095" s="153">
        <v>9847</v>
      </c>
      <c r="B12095" s="153">
        <v>20124846</v>
      </c>
      <c r="C12095" s="295"/>
    </row>
    <row r="12096" spans="1:3" x14ac:dyDescent="0.3">
      <c r="A12096" s="153">
        <v>9848</v>
      </c>
      <c r="B12096" s="153">
        <v>20124847</v>
      </c>
      <c r="C12096" s="295"/>
    </row>
    <row r="12097" spans="1:3" x14ac:dyDescent="0.3">
      <c r="A12097" s="153">
        <v>9849</v>
      </c>
      <c r="B12097" s="153">
        <v>20124848</v>
      </c>
      <c r="C12097" s="295"/>
    </row>
    <row r="12098" spans="1:3" x14ac:dyDescent="0.3">
      <c r="A12098" s="153">
        <v>9850</v>
      </c>
      <c r="B12098" s="153">
        <v>20124849</v>
      </c>
      <c r="C12098" s="295"/>
    </row>
    <row r="12099" spans="1:3" x14ac:dyDescent="0.3">
      <c r="A12099" s="153">
        <v>9851</v>
      </c>
      <c r="B12099" s="153">
        <v>20124850</v>
      </c>
      <c r="C12099" s="295"/>
    </row>
    <row r="12100" spans="1:3" x14ac:dyDescent="0.3">
      <c r="A12100" s="153">
        <v>9852</v>
      </c>
      <c r="B12100" s="153">
        <v>20124851</v>
      </c>
      <c r="C12100" s="295"/>
    </row>
    <row r="12101" spans="1:3" x14ac:dyDescent="0.3">
      <c r="A12101" s="153">
        <v>9853</v>
      </c>
      <c r="B12101" s="153">
        <v>20124852</v>
      </c>
      <c r="C12101" s="295"/>
    </row>
    <row r="12102" spans="1:3" x14ac:dyDescent="0.3">
      <c r="A12102" s="153">
        <v>9854</v>
      </c>
      <c r="B12102" s="153">
        <v>20124853</v>
      </c>
      <c r="C12102" s="295"/>
    </row>
    <row r="12103" spans="1:3" x14ac:dyDescent="0.3">
      <c r="A12103" s="153">
        <v>9855</v>
      </c>
      <c r="B12103" s="153">
        <v>20124854</v>
      </c>
      <c r="C12103" s="295"/>
    </row>
    <row r="12104" spans="1:3" x14ac:dyDescent="0.3">
      <c r="A12104" s="153">
        <v>9856</v>
      </c>
      <c r="B12104" s="153">
        <v>20124855</v>
      </c>
      <c r="C12104" s="295"/>
    </row>
    <row r="12105" spans="1:3" x14ac:dyDescent="0.3">
      <c r="A12105" s="153">
        <v>9857</v>
      </c>
      <c r="B12105" s="153">
        <v>20124856</v>
      </c>
      <c r="C12105" s="295"/>
    </row>
    <row r="12106" spans="1:3" x14ac:dyDescent="0.3">
      <c r="A12106" s="153">
        <v>9858</v>
      </c>
      <c r="B12106" s="153">
        <v>20124857</v>
      </c>
      <c r="C12106" s="295"/>
    </row>
    <row r="12107" spans="1:3" x14ac:dyDescent="0.3">
      <c r="A12107" s="153">
        <v>9859</v>
      </c>
      <c r="B12107" s="153">
        <v>20124858</v>
      </c>
      <c r="C12107" s="295"/>
    </row>
    <row r="12108" spans="1:3" x14ac:dyDescent="0.3">
      <c r="A12108" s="153">
        <v>9860</v>
      </c>
      <c r="B12108" s="153">
        <v>20124859</v>
      </c>
      <c r="C12108" s="295"/>
    </row>
    <row r="12109" spans="1:3" x14ac:dyDescent="0.3">
      <c r="A12109" s="153">
        <v>9861</v>
      </c>
      <c r="B12109" s="153">
        <v>20124860</v>
      </c>
      <c r="C12109" s="295"/>
    </row>
    <row r="12110" spans="1:3" x14ac:dyDescent="0.3">
      <c r="A12110" s="153">
        <v>9862</v>
      </c>
      <c r="B12110" s="153">
        <v>20124861</v>
      </c>
      <c r="C12110" s="295"/>
    </row>
    <row r="12111" spans="1:3" x14ac:dyDescent="0.3">
      <c r="A12111" s="153">
        <v>9863</v>
      </c>
      <c r="B12111" s="153">
        <v>20124862</v>
      </c>
      <c r="C12111" s="295"/>
    </row>
    <row r="12112" spans="1:3" x14ac:dyDescent="0.3">
      <c r="A12112" s="153">
        <v>9864</v>
      </c>
      <c r="B12112" s="153">
        <v>20124863</v>
      </c>
      <c r="C12112" s="295"/>
    </row>
    <row r="12113" spans="1:3" x14ac:dyDescent="0.3">
      <c r="A12113" s="153">
        <v>9865</v>
      </c>
      <c r="B12113" s="153">
        <v>20124864</v>
      </c>
      <c r="C12113" s="295"/>
    </row>
    <row r="12114" spans="1:3" x14ac:dyDescent="0.3">
      <c r="A12114" s="153">
        <v>9866</v>
      </c>
      <c r="B12114" s="153">
        <v>20124865</v>
      </c>
      <c r="C12114" s="295"/>
    </row>
    <row r="12115" spans="1:3" x14ac:dyDescent="0.3">
      <c r="A12115" s="153">
        <v>9867</v>
      </c>
      <c r="B12115" s="153">
        <v>20124866</v>
      </c>
      <c r="C12115" s="295"/>
    </row>
    <row r="12116" spans="1:3" x14ac:dyDescent="0.3">
      <c r="A12116" s="153">
        <v>9868</v>
      </c>
      <c r="B12116" s="153">
        <v>20124867</v>
      </c>
      <c r="C12116" s="295"/>
    </row>
    <row r="12117" spans="1:3" x14ac:dyDescent="0.3">
      <c r="A12117" s="153">
        <v>9869</v>
      </c>
      <c r="B12117" s="153">
        <v>20124868</v>
      </c>
      <c r="C12117" s="295"/>
    </row>
    <row r="12118" spans="1:3" x14ac:dyDescent="0.3">
      <c r="A12118" s="153">
        <v>9870</v>
      </c>
      <c r="B12118" s="153">
        <v>20124869</v>
      </c>
      <c r="C12118" s="295"/>
    </row>
    <row r="12119" spans="1:3" x14ac:dyDescent="0.3">
      <c r="A12119" s="153">
        <v>9871</v>
      </c>
      <c r="B12119" s="153">
        <v>20124870</v>
      </c>
      <c r="C12119" s="295"/>
    </row>
    <row r="12120" spans="1:3" x14ac:dyDescent="0.3">
      <c r="A12120" s="153">
        <v>9872</v>
      </c>
      <c r="B12120" s="153">
        <v>20124871</v>
      </c>
      <c r="C12120" s="295"/>
    </row>
    <row r="12121" spans="1:3" x14ac:dyDescent="0.3">
      <c r="A12121" s="153">
        <v>9873</v>
      </c>
      <c r="B12121" s="153">
        <v>20124872</v>
      </c>
      <c r="C12121" s="295"/>
    </row>
    <row r="12122" spans="1:3" x14ac:dyDescent="0.3">
      <c r="A12122" s="153">
        <v>9874</v>
      </c>
      <c r="B12122" s="153">
        <v>20124873</v>
      </c>
      <c r="C12122" s="295"/>
    </row>
    <row r="12123" spans="1:3" x14ac:dyDescent="0.3">
      <c r="A12123" s="153">
        <v>9875</v>
      </c>
      <c r="B12123" s="153">
        <v>20124874</v>
      </c>
      <c r="C12123" s="295"/>
    </row>
    <row r="12124" spans="1:3" x14ac:dyDescent="0.3">
      <c r="A12124" s="153">
        <v>9876</v>
      </c>
      <c r="B12124" s="153">
        <v>20124875</v>
      </c>
      <c r="C12124" s="295"/>
    </row>
    <row r="12125" spans="1:3" x14ac:dyDescent="0.3">
      <c r="A12125" s="153">
        <v>9877</v>
      </c>
      <c r="B12125" s="153">
        <v>20124876</v>
      </c>
      <c r="C12125" s="295"/>
    </row>
    <row r="12126" spans="1:3" x14ac:dyDescent="0.3">
      <c r="A12126" s="153">
        <v>9878</v>
      </c>
      <c r="B12126" s="153">
        <v>20124877</v>
      </c>
      <c r="C12126" s="295"/>
    </row>
    <row r="12127" spans="1:3" x14ac:dyDescent="0.3">
      <c r="A12127" s="153">
        <v>9879</v>
      </c>
      <c r="B12127" s="153">
        <v>20124878</v>
      </c>
      <c r="C12127" s="295"/>
    </row>
    <row r="12128" spans="1:3" x14ac:dyDescent="0.3">
      <c r="A12128" s="153">
        <v>9880</v>
      </c>
      <c r="B12128" s="153">
        <v>20124879</v>
      </c>
      <c r="C12128" s="295"/>
    </row>
    <row r="12129" spans="1:3" x14ac:dyDescent="0.3">
      <c r="A12129" s="153">
        <v>9881</v>
      </c>
      <c r="B12129" s="153">
        <v>20124880</v>
      </c>
      <c r="C12129" s="295"/>
    </row>
    <row r="12130" spans="1:3" x14ac:dyDescent="0.3">
      <c r="A12130" s="153">
        <v>9882</v>
      </c>
      <c r="B12130" s="153">
        <v>20124881</v>
      </c>
      <c r="C12130" s="295"/>
    </row>
    <row r="12131" spans="1:3" x14ac:dyDescent="0.3">
      <c r="A12131" s="153">
        <v>9883</v>
      </c>
      <c r="B12131" s="153">
        <v>20124882</v>
      </c>
      <c r="C12131" s="295"/>
    </row>
    <row r="12132" spans="1:3" x14ac:dyDescent="0.3">
      <c r="A12132" s="153">
        <v>9884</v>
      </c>
      <c r="B12132" s="153">
        <v>20124883</v>
      </c>
      <c r="C12132" s="295"/>
    </row>
    <row r="12133" spans="1:3" x14ac:dyDescent="0.3">
      <c r="A12133" s="153">
        <v>9885</v>
      </c>
      <c r="B12133" s="153">
        <v>20124884</v>
      </c>
      <c r="C12133" s="295"/>
    </row>
    <row r="12134" spans="1:3" x14ac:dyDescent="0.3">
      <c r="A12134" s="153">
        <v>9886</v>
      </c>
      <c r="B12134" s="153">
        <v>20124885</v>
      </c>
      <c r="C12134" s="295"/>
    </row>
    <row r="12135" spans="1:3" x14ac:dyDescent="0.3">
      <c r="A12135" s="153">
        <v>9887</v>
      </c>
      <c r="B12135" s="153">
        <v>20124886</v>
      </c>
      <c r="C12135" s="295"/>
    </row>
    <row r="12136" spans="1:3" x14ac:dyDescent="0.3">
      <c r="A12136" s="153">
        <v>9888</v>
      </c>
      <c r="B12136" s="153">
        <v>20124887</v>
      </c>
      <c r="C12136" s="295"/>
    </row>
    <row r="12137" spans="1:3" x14ac:dyDescent="0.3">
      <c r="A12137" s="153">
        <v>9889</v>
      </c>
      <c r="B12137" s="153">
        <v>20124888</v>
      </c>
      <c r="C12137" s="295"/>
    </row>
    <row r="12138" spans="1:3" x14ac:dyDescent="0.3">
      <c r="A12138" s="153">
        <v>9890</v>
      </c>
      <c r="B12138" s="153">
        <v>20124889</v>
      </c>
      <c r="C12138" s="295"/>
    </row>
    <row r="12139" spans="1:3" x14ac:dyDescent="0.3">
      <c r="A12139" s="153">
        <v>9891</v>
      </c>
      <c r="B12139" s="153">
        <v>20124890</v>
      </c>
      <c r="C12139" s="295"/>
    </row>
    <row r="12140" spans="1:3" x14ac:dyDescent="0.3">
      <c r="A12140" s="153">
        <v>9892</v>
      </c>
      <c r="B12140" s="153">
        <v>20124891</v>
      </c>
      <c r="C12140" s="295"/>
    </row>
    <row r="12141" spans="1:3" x14ac:dyDescent="0.3">
      <c r="A12141" s="153">
        <v>9893</v>
      </c>
      <c r="B12141" s="153">
        <v>20124892</v>
      </c>
      <c r="C12141" s="295"/>
    </row>
    <row r="12142" spans="1:3" x14ac:dyDescent="0.3">
      <c r="A12142" s="153">
        <v>9894</v>
      </c>
      <c r="B12142" s="153">
        <v>20124893</v>
      </c>
      <c r="C12142" s="295"/>
    </row>
    <row r="12143" spans="1:3" x14ac:dyDescent="0.3">
      <c r="A12143" s="153">
        <v>9895</v>
      </c>
      <c r="B12143" s="153">
        <v>20124894</v>
      </c>
      <c r="C12143" s="295"/>
    </row>
    <row r="12144" spans="1:3" x14ac:dyDescent="0.3">
      <c r="A12144" s="153">
        <v>9896</v>
      </c>
      <c r="B12144" s="153">
        <v>20124895</v>
      </c>
      <c r="C12144" s="295"/>
    </row>
    <row r="12145" spans="1:3" x14ac:dyDescent="0.3">
      <c r="A12145" s="153">
        <v>9897</v>
      </c>
      <c r="B12145" s="153">
        <v>20124896</v>
      </c>
      <c r="C12145" s="295"/>
    </row>
    <row r="12146" spans="1:3" x14ac:dyDescent="0.3">
      <c r="A12146" s="153">
        <v>9898</v>
      </c>
      <c r="B12146" s="153">
        <v>20124897</v>
      </c>
      <c r="C12146" s="295"/>
    </row>
    <row r="12147" spans="1:3" x14ac:dyDescent="0.3">
      <c r="A12147" s="153">
        <v>9899</v>
      </c>
      <c r="B12147" s="153">
        <v>20124898</v>
      </c>
      <c r="C12147" s="295"/>
    </row>
    <row r="12148" spans="1:3" x14ac:dyDescent="0.3">
      <c r="A12148" s="153">
        <v>9900</v>
      </c>
      <c r="B12148" s="153">
        <v>20124899</v>
      </c>
      <c r="C12148" s="295"/>
    </row>
    <row r="12149" spans="1:3" x14ac:dyDescent="0.3">
      <c r="A12149" s="153">
        <v>9901</v>
      </c>
      <c r="B12149" s="153">
        <v>20124900</v>
      </c>
      <c r="C12149" s="295"/>
    </row>
    <row r="12150" spans="1:3" x14ac:dyDescent="0.3">
      <c r="A12150" s="153">
        <v>9902</v>
      </c>
      <c r="B12150" s="153">
        <v>20124901</v>
      </c>
      <c r="C12150" s="295"/>
    </row>
    <row r="12151" spans="1:3" x14ac:dyDescent="0.3">
      <c r="A12151" s="153">
        <v>9903</v>
      </c>
      <c r="B12151" s="153">
        <v>20124902</v>
      </c>
      <c r="C12151" s="295"/>
    </row>
    <row r="12152" spans="1:3" x14ac:dyDescent="0.3">
      <c r="A12152" s="153">
        <v>9904</v>
      </c>
      <c r="B12152" s="153">
        <v>20124903</v>
      </c>
      <c r="C12152" s="295"/>
    </row>
    <row r="12153" spans="1:3" x14ac:dyDescent="0.3">
      <c r="A12153" s="153">
        <v>9905</v>
      </c>
      <c r="B12153" s="153">
        <v>20124904</v>
      </c>
      <c r="C12153" s="295"/>
    </row>
    <row r="12154" spans="1:3" x14ac:dyDescent="0.3">
      <c r="A12154" s="153">
        <v>9906</v>
      </c>
      <c r="B12154" s="153">
        <v>20124905</v>
      </c>
      <c r="C12154" s="295"/>
    </row>
    <row r="12155" spans="1:3" x14ac:dyDescent="0.3">
      <c r="A12155" s="153">
        <v>9907</v>
      </c>
      <c r="B12155" s="153">
        <v>20124906</v>
      </c>
      <c r="C12155" s="295"/>
    </row>
    <row r="12156" spans="1:3" x14ac:dyDescent="0.3">
      <c r="A12156" s="153">
        <v>9908</v>
      </c>
      <c r="B12156" s="153">
        <v>20124907</v>
      </c>
      <c r="C12156" s="295"/>
    </row>
    <row r="12157" spans="1:3" x14ac:dyDescent="0.3">
      <c r="A12157" s="153">
        <v>9909</v>
      </c>
      <c r="B12157" s="153">
        <v>20124908</v>
      </c>
      <c r="C12157" s="295"/>
    </row>
    <row r="12158" spans="1:3" x14ac:dyDescent="0.3">
      <c r="A12158" s="153">
        <v>9910</v>
      </c>
      <c r="B12158" s="153">
        <v>20124909</v>
      </c>
      <c r="C12158" s="295"/>
    </row>
    <row r="12159" spans="1:3" x14ac:dyDescent="0.3">
      <c r="A12159" s="153">
        <v>9911</v>
      </c>
      <c r="B12159" s="153">
        <v>20124910</v>
      </c>
      <c r="C12159" s="295"/>
    </row>
    <row r="12160" spans="1:3" x14ac:dyDescent="0.3">
      <c r="A12160" s="153">
        <v>9912</v>
      </c>
      <c r="B12160" s="153">
        <v>20124911</v>
      </c>
      <c r="C12160" s="295"/>
    </row>
    <row r="12161" spans="1:3" x14ac:dyDescent="0.3">
      <c r="A12161" s="153">
        <v>9913</v>
      </c>
      <c r="B12161" s="153">
        <v>20124912</v>
      </c>
      <c r="C12161" s="295"/>
    </row>
    <row r="12162" spans="1:3" x14ac:dyDescent="0.3">
      <c r="A12162" s="153">
        <v>9914</v>
      </c>
      <c r="B12162" s="153">
        <v>20124913</v>
      </c>
      <c r="C12162" s="295"/>
    </row>
    <row r="12163" spans="1:3" x14ac:dyDescent="0.3">
      <c r="A12163" s="153">
        <v>9915</v>
      </c>
      <c r="B12163" s="153">
        <v>20124914</v>
      </c>
      <c r="C12163" s="295"/>
    </row>
    <row r="12164" spans="1:3" x14ac:dyDescent="0.3">
      <c r="A12164" s="153">
        <v>9916</v>
      </c>
      <c r="B12164" s="153">
        <v>20124915</v>
      </c>
      <c r="C12164" s="295"/>
    </row>
    <row r="12165" spans="1:3" x14ac:dyDescent="0.3">
      <c r="A12165" s="153">
        <v>9917</v>
      </c>
      <c r="B12165" s="153">
        <v>20124916</v>
      </c>
      <c r="C12165" s="295"/>
    </row>
    <row r="12166" spans="1:3" x14ac:dyDescent="0.3">
      <c r="A12166" s="153">
        <v>9918</v>
      </c>
      <c r="B12166" s="153">
        <v>20124917</v>
      </c>
      <c r="C12166" s="295"/>
    </row>
    <row r="12167" spans="1:3" x14ac:dyDescent="0.3">
      <c r="A12167" s="153">
        <v>9919</v>
      </c>
      <c r="B12167" s="153">
        <v>20124918</v>
      </c>
      <c r="C12167" s="295"/>
    </row>
    <row r="12168" spans="1:3" x14ac:dyDescent="0.3">
      <c r="A12168" s="153">
        <v>9920</v>
      </c>
      <c r="B12168" s="153">
        <v>20124919</v>
      </c>
      <c r="C12168" s="295"/>
    </row>
    <row r="12169" spans="1:3" x14ac:dyDescent="0.3">
      <c r="A12169" s="153">
        <v>9921</v>
      </c>
      <c r="B12169" s="153">
        <v>20124920</v>
      </c>
      <c r="C12169" s="295"/>
    </row>
    <row r="12170" spans="1:3" x14ac:dyDescent="0.3">
      <c r="A12170" s="153">
        <v>9922</v>
      </c>
      <c r="B12170" s="153">
        <v>20124921</v>
      </c>
      <c r="C12170" s="295"/>
    </row>
    <row r="12171" spans="1:3" x14ac:dyDescent="0.3">
      <c r="A12171" s="153">
        <v>9923</v>
      </c>
      <c r="B12171" s="153">
        <v>20124922</v>
      </c>
      <c r="C12171" s="295"/>
    </row>
    <row r="12172" spans="1:3" x14ac:dyDescent="0.3">
      <c r="A12172" s="153">
        <v>9924</v>
      </c>
      <c r="B12172" s="153">
        <v>20124923</v>
      </c>
      <c r="C12172" s="295"/>
    </row>
    <row r="12173" spans="1:3" x14ac:dyDescent="0.3">
      <c r="A12173" s="153">
        <v>9925</v>
      </c>
      <c r="B12173" s="153">
        <v>20124924</v>
      </c>
      <c r="C12173" s="295"/>
    </row>
    <row r="12174" spans="1:3" x14ac:dyDescent="0.3">
      <c r="A12174" s="153">
        <v>9926</v>
      </c>
      <c r="B12174" s="153">
        <v>20124925</v>
      </c>
      <c r="C12174" s="295"/>
    </row>
    <row r="12175" spans="1:3" x14ac:dyDescent="0.3">
      <c r="A12175" s="153">
        <v>9927</v>
      </c>
      <c r="B12175" s="153">
        <v>20124926</v>
      </c>
      <c r="C12175" s="295"/>
    </row>
    <row r="12176" spans="1:3" x14ac:dyDescent="0.3">
      <c r="A12176" s="153">
        <v>9928</v>
      </c>
      <c r="B12176" s="153">
        <v>20124927</v>
      </c>
      <c r="C12176" s="295"/>
    </row>
    <row r="12177" spans="1:3" x14ac:dyDescent="0.3">
      <c r="A12177" s="153">
        <v>9929</v>
      </c>
      <c r="B12177" s="153">
        <v>20124928</v>
      </c>
      <c r="C12177" s="295"/>
    </row>
    <row r="12178" spans="1:3" x14ac:dyDescent="0.3">
      <c r="A12178" s="153">
        <v>9930</v>
      </c>
      <c r="B12178" s="153">
        <v>20124929</v>
      </c>
      <c r="C12178" s="295"/>
    </row>
    <row r="12179" spans="1:3" x14ac:dyDescent="0.3">
      <c r="A12179" s="153">
        <v>9931</v>
      </c>
      <c r="B12179" s="153">
        <v>20124930</v>
      </c>
      <c r="C12179" s="295"/>
    </row>
    <row r="12180" spans="1:3" x14ac:dyDescent="0.3">
      <c r="A12180" s="153">
        <v>9932</v>
      </c>
      <c r="B12180" s="153">
        <v>20124931</v>
      </c>
      <c r="C12180" s="295"/>
    </row>
    <row r="12181" spans="1:3" x14ac:dyDescent="0.3">
      <c r="A12181" s="153">
        <v>9933</v>
      </c>
      <c r="B12181" s="153">
        <v>20124932</v>
      </c>
      <c r="C12181" s="295"/>
    </row>
    <row r="12182" spans="1:3" x14ac:dyDescent="0.3">
      <c r="A12182" s="153">
        <v>9934</v>
      </c>
      <c r="B12182" s="153">
        <v>20124933</v>
      </c>
      <c r="C12182" s="295"/>
    </row>
    <row r="12183" spans="1:3" x14ac:dyDescent="0.3">
      <c r="A12183" s="153">
        <v>9935</v>
      </c>
      <c r="B12183" s="153">
        <v>20124934</v>
      </c>
      <c r="C12183" s="295"/>
    </row>
    <row r="12184" spans="1:3" x14ac:dyDescent="0.3">
      <c r="A12184" s="153">
        <v>9936</v>
      </c>
      <c r="B12184" s="153">
        <v>20124935</v>
      </c>
      <c r="C12184" s="295"/>
    </row>
    <row r="12185" spans="1:3" x14ac:dyDescent="0.3">
      <c r="A12185" s="153">
        <v>9937</v>
      </c>
      <c r="B12185" s="153">
        <v>20124936</v>
      </c>
      <c r="C12185" s="295"/>
    </row>
    <row r="12186" spans="1:3" x14ac:dyDescent="0.3">
      <c r="A12186" s="153">
        <v>9938</v>
      </c>
      <c r="B12186" s="153">
        <v>20124937</v>
      </c>
      <c r="C12186" s="295"/>
    </row>
    <row r="12187" spans="1:3" x14ac:dyDescent="0.3">
      <c r="A12187" s="153">
        <v>9939</v>
      </c>
      <c r="B12187" s="153">
        <v>20124938</v>
      </c>
      <c r="C12187" s="295"/>
    </row>
    <row r="12188" spans="1:3" x14ac:dyDescent="0.3">
      <c r="A12188" s="153">
        <v>9940</v>
      </c>
      <c r="B12188" s="153">
        <v>20124939</v>
      </c>
      <c r="C12188" s="295"/>
    </row>
    <row r="12189" spans="1:3" x14ac:dyDescent="0.3">
      <c r="A12189" s="153">
        <v>9941</v>
      </c>
      <c r="B12189" s="153">
        <v>20124940</v>
      </c>
      <c r="C12189" s="295"/>
    </row>
    <row r="12190" spans="1:3" x14ac:dyDescent="0.3">
      <c r="A12190" s="153">
        <v>9942</v>
      </c>
      <c r="B12190" s="153">
        <v>20124941</v>
      </c>
      <c r="C12190" s="295"/>
    </row>
    <row r="12191" spans="1:3" x14ac:dyDescent="0.3">
      <c r="A12191" s="153">
        <v>9943</v>
      </c>
      <c r="B12191" s="153">
        <v>20124942</v>
      </c>
      <c r="C12191" s="295"/>
    </row>
    <row r="12192" spans="1:3" x14ac:dyDescent="0.3">
      <c r="A12192" s="153">
        <v>9944</v>
      </c>
      <c r="B12192" s="153">
        <v>20124943</v>
      </c>
      <c r="C12192" s="295"/>
    </row>
    <row r="12193" spans="1:3" x14ac:dyDescent="0.3">
      <c r="A12193" s="153">
        <v>9945</v>
      </c>
      <c r="B12193" s="153">
        <v>20124944</v>
      </c>
      <c r="C12193" s="295"/>
    </row>
    <row r="12194" spans="1:3" x14ac:dyDescent="0.3">
      <c r="A12194" s="153">
        <v>9946</v>
      </c>
      <c r="B12194" s="153">
        <v>20124945</v>
      </c>
      <c r="C12194" s="295"/>
    </row>
    <row r="12195" spans="1:3" x14ac:dyDescent="0.3">
      <c r="A12195" s="153">
        <v>9947</v>
      </c>
      <c r="B12195" s="153">
        <v>20124946</v>
      </c>
      <c r="C12195" s="295"/>
    </row>
    <row r="12196" spans="1:3" x14ac:dyDescent="0.3">
      <c r="A12196" s="153">
        <v>9948</v>
      </c>
      <c r="B12196" s="153">
        <v>20124947</v>
      </c>
      <c r="C12196" s="295"/>
    </row>
    <row r="12197" spans="1:3" x14ac:dyDescent="0.3">
      <c r="A12197" s="153">
        <v>9949</v>
      </c>
      <c r="B12197" s="153">
        <v>20124948</v>
      </c>
      <c r="C12197" s="295"/>
    </row>
    <row r="12198" spans="1:3" x14ac:dyDescent="0.3">
      <c r="A12198" s="153">
        <v>9950</v>
      </c>
      <c r="B12198" s="153">
        <v>20124949</v>
      </c>
      <c r="C12198" s="295"/>
    </row>
    <row r="12199" spans="1:3" x14ac:dyDescent="0.3">
      <c r="A12199" s="153">
        <v>9951</v>
      </c>
      <c r="B12199" s="153">
        <v>20124950</v>
      </c>
      <c r="C12199" s="295"/>
    </row>
    <row r="12200" spans="1:3" x14ac:dyDescent="0.3">
      <c r="A12200" s="153">
        <v>9952</v>
      </c>
      <c r="B12200" s="153">
        <v>20124951</v>
      </c>
      <c r="C12200" s="295"/>
    </row>
    <row r="12201" spans="1:3" x14ac:dyDescent="0.3">
      <c r="A12201" s="153">
        <v>9953</v>
      </c>
      <c r="B12201" s="153">
        <v>20124952</v>
      </c>
      <c r="C12201" s="295"/>
    </row>
    <row r="12202" spans="1:3" x14ac:dyDescent="0.3">
      <c r="A12202" s="153">
        <v>9954</v>
      </c>
      <c r="B12202" s="153">
        <v>20124953</v>
      </c>
      <c r="C12202" s="295"/>
    </row>
    <row r="12203" spans="1:3" x14ac:dyDescent="0.3">
      <c r="A12203" s="153">
        <v>9955</v>
      </c>
      <c r="B12203" s="153">
        <v>20124954</v>
      </c>
      <c r="C12203" s="295"/>
    </row>
    <row r="12204" spans="1:3" x14ac:dyDescent="0.3">
      <c r="A12204" s="153">
        <v>9956</v>
      </c>
      <c r="B12204" s="153">
        <v>20124955</v>
      </c>
      <c r="C12204" s="295"/>
    </row>
    <row r="12205" spans="1:3" x14ac:dyDescent="0.3">
      <c r="A12205" s="153">
        <v>9957</v>
      </c>
      <c r="B12205" s="153">
        <v>20124956</v>
      </c>
      <c r="C12205" s="295"/>
    </row>
    <row r="12206" spans="1:3" x14ac:dyDescent="0.3">
      <c r="A12206" s="153">
        <v>9958</v>
      </c>
      <c r="B12206" s="153">
        <v>20124957</v>
      </c>
      <c r="C12206" s="295"/>
    </row>
    <row r="12207" spans="1:3" x14ac:dyDescent="0.3">
      <c r="A12207" s="153">
        <v>9959</v>
      </c>
      <c r="B12207" s="153">
        <v>20124958</v>
      </c>
      <c r="C12207" s="295"/>
    </row>
    <row r="12208" spans="1:3" x14ac:dyDescent="0.3">
      <c r="A12208" s="153">
        <v>9960</v>
      </c>
      <c r="B12208" s="153">
        <v>20124959</v>
      </c>
      <c r="C12208" s="295"/>
    </row>
    <row r="12209" spans="1:3" x14ac:dyDescent="0.3">
      <c r="A12209" s="153">
        <v>9961</v>
      </c>
      <c r="B12209" s="153">
        <v>20124960</v>
      </c>
      <c r="C12209" s="295"/>
    </row>
    <row r="12210" spans="1:3" x14ac:dyDescent="0.3">
      <c r="A12210" s="153">
        <v>9962</v>
      </c>
      <c r="B12210" s="153">
        <v>20124961</v>
      </c>
      <c r="C12210" s="295"/>
    </row>
    <row r="12211" spans="1:3" x14ac:dyDescent="0.3">
      <c r="A12211" s="153">
        <v>9963</v>
      </c>
      <c r="B12211" s="153">
        <v>20124962</v>
      </c>
      <c r="C12211" s="295"/>
    </row>
    <row r="12212" spans="1:3" x14ac:dyDescent="0.3">
      <c r="A12212" s="153">
        <v>9964</v>
      </c>
      <c r="B12212" s="153">
        <v>20124963</v>
      </c>
      <c r="C12212" s="295"/>
    </row>
    <row r="12213" spans="1:3" x14ac:dyDescent="0.3">
      <c r="A12213" s="153">
        <v>9965</v>
      </c>
      <c r="B12213" s="153">
        <v>20124964</v>
      </c>
      <c r="C12213" s="295"/>
    </row>
    <row r="12214" spans="1:3" x14ac:dyDescent="0.3">
      <c r="A12214" s="153">
        <v>9966</v>
      </c>
      <c r="B12214" s="153">
        <v>20124965</v>
      </c>
      <c r="C12214" s="295"/>
    </row>
    <row r="12215" spans="1:3" x14ac:dyDescent="0.3">
      <c r="A12215" s="153">
        <v>9967</v>
      </c>
      <c r="B12215" s="153">
        <v>20124966</v>
      </c>
      <c r="C12215" s="295"/>
    </row>
    <row r="12216" spans="1:3" x14ac:dyDescent="0.3">
      <c r="A12216" s="153">
        <v>9968</v>
      </c>
      <c r="B12216" s="153">
        <v>20124967</v>
      </c>
      <c r="C12216" s="295"/>
    </row>
    <row r="12217" spans="1:3" x14ac:dyDescent="0.3">
      <c r="A12217" s="153">
        <v>9969</v>
      </c>
      <c r="B12217" s="153">
        <v>20124968</v>
      </c>
      <c r="C12217" s="295"/>
    </row>
    <row r="12218" spans="1:3" x14ac:dyDescent="0.3">
      <c r="A12218" s="153">
        <v>9970</v>
      </c>
      <c r="B12218" s="153">
        <v>20124969</v>
      </c>
      <c r="C12218" s="295"/>
    </row>
    <row r="12219" spans="1:3" x14ac:dyDescent="0.3">
      <c r="A12219" s="153">
        <v>9971</v>
      </c>
      <c r="B12219" s="153">
        <v>20124970</v>
      </c>
      <c r="C12219" s="295"/>
    </row>
    <row r="12220" spans="1:3" x14ac:dyDescent="0.3">
      <c r="A12220" s="153">
        <v>9972</v>
      </c>
      <c r="B12220" s="153">
        <v>20124971</v>
      </c>
      <c r="C12220" s="295"/>
    </row>
    <row r="12221" spans="1:3" x14ac:dyDescent="0.3">
      <c r="A12221" s="153">
        <v>9973</v>
      </c>
      <c r="B12221" s="153">
        <v>20124972</v>
      </c>
      <c r="C12221" s="295"/>
    </row>
    <row r="12222" spans="1:3" x14ac:dyDescent="0.3">
      <c r="A12222" s="153">
        <v>9974</v>
      </c>
      <c r="B12222" s="153">
        <v>20124973</v>
      </c>
      <c r="C12222" s="295"/>
    </row>
    <row r="12223" spans="1:3" x14ac:dyDescent="0.3">
      <c r="A12223" s="153">
        <v>9975</v>
      </c>
      <c r="B12223" s="153">
        <v>20124974</v>
      </c>
      <c r="C12223" s="295"/>
    </row>
    <row r="12224" spans="1:3" x14ac:dyDescent="0.3">
      <c r="A12224" s="153">
        <v>9976</v>
      </c>
      <c r="B12224" s="153">
        <v>20124975</v>
      </c>
      <c r="C12224" s="295"/>
    </row>
    <row r="12225" spans="1:3" x14ac:dyDescent="0.3">
      <c r="A12225" s="153">
        <v>9977</v>
      </c>
      <c r="B12225" s="153">
        <v>20124976</v>
      </c>
      <c r="C12225" s="295"/>
    </row>
    <row r="12226" spans="1:3" x14ac:dyDescent="0.3">
      <c r="A12226" s="153">
        <v>9978</v>
      </c>
      <c r="B12226" s="153">
        <v>20124977</v>
      </c>
      <c r="C12226" s="295"/>
    </row>
    <row r="12227" spans="1:3" x14ac:dyDescent="0.3">
      <c r="A12227" s="153">
        <v>9979</v>
      </c>
      <c r="B12227" s="153">
        <v>20124978</v>
      </c>
      <c r="C12227" s="295"/>
    </row>
    <row r="12228" spans="1:3" x14ac:dyDescent="0.3">
      <c r="A12228" s="153">
        <v>9980</v>
      </c>
      <c r="B12228" s="153">
        <v>20124979</v>
      </c>
      <c r="C12228" s="295"/>
    </row>
    <row r="12229" spans="1:3" x14ac:dyDescent="0.3">
      <c r="A12229" s="153">
        <v>9981</v>
      </c>
      <c r="B12229" s="153">
        <v>20124980</v>
      </c>
      <c r="C12229" s="295"/>
    </row>
    <row r="12230" spans="1:3" x14ac:dyDescent="0.3">
      <c r="A12230" s="153">
        <v>9982</v>
      </c>
      <c r="B12230" s="153">
        <v>20124981</v>
      </c>
      <c r="C12230" s="295"/>
    </row>
    <row r="12231" spans="1:3" x14ac:dyDescent="0.3">
      <c r="A12231" s="153">
        <v>9983</v>
      </c>
      <c r="B12231" s="153">
        <v>20124982</v>
      </c>
      <c r="C12231" s="295"/>
    </row>
    <row r="12232" spans="1:3" x14ac:dyDescent="0.3">
      <c r="A12232" s="153">
        <v>9984</v>
      </c>
      <c r="B12232" s="153">
        <v>20124983</v>
      </c>
      <c r="C12232" s="295"/>
    </row>
    <row r="12233" spans="1:3" x14ac:dyDescent="0.3">
      <c r="A12233" s="153">
        <v>9985</v>
      </c>
      <c r="B12233" s="153">
        <v>20124984</v>
      </c>
      <c r="C12233" s="295"/>
    </row>
    <row r="12234" spans="1:3" x14ac:dyDescent="0.3">
      <c r="A12234" s="153">
        <v>9986</v>
      </c>
      <c r="B12234" s="153">
        <v>20124985</v>
      </c>
      <c r="C12234" s="295"/>
    </row>
    <row r="12235" spans="1:3" x14ac:dyDescent="0.3">
      <c r="A12235" s="153">
        <v>9987</v>
      </c>
      <c r="B12235" s="153">
        <v>20124986</v>
      </c>
      <c r="C12235" s="295"/>
    </row>
    <row r="12236" spans="1:3" x14ac:dyDescent="0.3">
      <c r="A12236" s="153">
        <v>9988</v>
      </c>
      <c r="B12236" s="153">
        <v>20124987</v>
      </c>
      <c r="C12236" s="295"/>
    </row>
    <row r="12237" spans="1:3" x14ac:dyDescent="0.3">
      <c r="A12237" s="153">
        <v>9989</v>
      </c>
      <c r="B12237" s="153">
        <v>20124988</v>
      </c>
      <c r="C12237" s="295"/>
    </row>
    <row r="12238" spans="1:3" x14ac:dyDescent="0.3">
      <c r="A12238" s="153">
        <v>9990</v>
      </c>
      <c r="B12238" s="153">
        <v>20124989</v>
      </c>
      <c r="C12238" s="295"/>
    </row>
    <row r="12239" spans="1:3" x14ac:dyDescent="0.3">
      <c r="A12239" s="153">
        <v>9991</v>
      </c>
      <c r="B12239" s="153">
        <v>20124990</v>
      </c>
      <c r="C12239" s="295"/>
    </row>
    <row r="12240" spans="1:3" x14ac:dyDescent="0.3">
      <c r="A12240" s="153">
        <v>9992</v>
      </c>
      <c r="B12240" s="153">
        <v>20124991</v>
      </c>
      <c r="C12240" s="295"/>
    </row>
    <row r="12241" spans="1:3" x14ac:dyDescent="0.3">
      <c r="A12241" s="153">
        <v>9993</v>
      </c>
      <c r="B12241" s="153">
        <v>20124992</v>
      </c>
      <c r="C12241" s="295"/>
    </row>
    <row r="12242" spans="1:3" x14ac:dyDescent="0.3">
      <c r="A12242" s="153">
        <v>9994</v>
      </c>
      <c r="B12242" s="153">
        <v>20124993</v>
      </c>
      <c r="C12242" s="295"/>
    </row>
    <row r="12243" spans="1:3" x14ac:dyDescent="0.3">
      <c r="A12243" s="153">
        <v>9995</v>
      </c>
      <c r="B12243" s="153">
        <v>20124994</v>
      </c>
      <c r="C12243" s="295"/>
    </row>
    <row r="12244" spans="1:3" x14ac:dyDescent="0.3">
      <c r="A12244" s="153">
        <v>9996</v>
      </c>
      <c r="B12244" s="153">
        <v>20124995</v>
      </c>
      <c r="C12244" s="295"/>
    </row>
    <row r="12245" spans="1:3" x14ac:dyDescent="0.3">
      <c r="A12245" s="153">
        <v>9997</v>
      </c>
      <c r="B12245" s="153">
        <v>20124996</v>
      </c>
      <c r="C12245" s="295"/>
    </row>
    <row r="12246" spans="1:3" x14ac:dyDescent="0.3">
      <c r="A12246" s="153">
        <v>9998</v>
      </c>
      <c r="B12246" s="153">
        <v>20124997</v>
      </c>
      <c r="C12246" s="295"/>
    </row>
    <row r="12247" spans="1:3" x14ac:dyDescent="0.3">
      <c r="A12247" s="153">
        <v>9999</v>
      </c>
      <c r="B12247" s="153">
        <v>20124998</v>
      </c>
      <c r="C12247" s="295"/>
    </row>
    <row r="12248" spans="1:3" ht="15" thickBot="1" x14ac:dyDescent="0.35">
      <c r="A12248" s="153">
        <v>10000</v>
      </c>
      <c r="B12248" s="153">
        <v>20124999</v>
      </c>
      <c r="C12248" s="295"/>
    </row>
    <row r="12249" spans="1:3" ht="15" customHeight="1" x14ac:dyDescent="0.3">
      <c r="A12249" s="122">
        <v>1</v>
      </c>
      <c r="B12249" s="123">
        <v>20125000</v>
      </c>
      <c r="C12249" s="248" t="s">
        <v>1060</v>
      </c>
    </row>
    <row r="12250" spans="1:3" x14ac:dyDescent="0.3">
      <c r="A12250" s="124">
        <v>2</v>
      </c>
      <c r="B12250" s="125">
        <v>20125001</v>
      </c>
      <c r="C12250" s="249"/>
    </row>
    <row r="12251" spans="1:3" x14ac:dyDescent="0.3">
      <c r="A12251" s="124">
        <v>3</v>
      </c>
      <c r="B12251" s="125">
        <v>20125002</v>
      </c>
      <c r="C12251" s="249"/>
    </row>
    <row r="12252" spans="1:3" x14ac:dyDescent="0.3">
      <c r="A12252" s="124">
        <v>4</v>
      </c>
      <c r="B12252" s="125">
        <v>20125003</v>
      </c>
      <c r="C12252" s="249"/>
    </row>
    <row r="12253" spans="1:3" x14ac:dyDescent="0.3">
      <c r="A12253" s="124">
        <v>5</v>
      </c>
      <c r="B12253" s="125">
        <v>20125004</v>
      </c>
      <c r="C12253" s="249"/>
    </row>
    <row r="12254" spans="1:3" x14ac:dyDescent="0.3">
      <c r="A12254" s="124">
        <v>6</v>
      </c>
      <c r="B12254" s="125">
        <v>20125005</v>
      </c>
      <c r="C12254" s="249"/>
    </row>
    <row r="12255" spans="1:3" x14ac:dyDescent="0.3">
      <c r="A12255" s="124">
        <v>7</v>
      </c>
      <c r="B12255" s="125">
        <v>20125006</v>
      </c>
      <c r="C12255" s="249"/>
    </row>
    <row r="12256" spans="1:3" x14ac:dyDescent="0.3">
      <c r="A12256" s="124">
        <v>8</v>
      </c>
      <c r="B12256" s="125">
        <v>20125007</v>
      </c>
      <c r="C12256" s="249"/>
    </row>
    <row r="12257" spans="1:3" x14ac:dyDescent="0.3">
      <c r="A12257" s="124">
        <v>9</v>
      </c>
      <c r="B12257" s="125">
        <v>20125008</v>
      </c>
      <c r="C12257" s="249"/>
    </row>
    <row r="12258" spans="1:3" x14ac:dyDescent="0.3">
      <c r="A12258" s="124">
        <v>10</v>
      </c>
      <c r="B12258" s="125">
        <v>20125009</v>
      </c>
      <c r="C12258" s="249"/>
    </row>
    <row r="12259" spans="1:3" x14ac:dyDescent="0.3">
      <c r="A12259" s="124">
        <v>11</v>
      </c>
      <c r="B12259" s="125">
        <v>20125010</v>
      </c>
      <c r="C12259" s="249"/>
    </row>
    <row r="12260" spans="1:3" x14ac:dyDescent="0.3">
      <c r="A12260" s="124">
        <v>12</v>
      </c>
      <c r="B12260" s="125">
        <v>20125011</v>
      </c>
      <c r="C12260" s="249"/>
    </row>
    <row r="12261" spans="1:3" x14ac:dyDescent="0.3">
      <c r="A12261" s="124">
        <v>13</v>
      </c>
      <c r="B12261" s="125">
        <v>20125012</v>
      </c>
      <c r="C12261" s="249"/>
    </row>
    <row r="12262" spans="1:3" x14ac:dyDescent="0.3">
      <c r="A12262" s="124">
        <v>14</v>
      </c>
      <c r="B12262" s="125">
        <v>20125013</v>
      </c>
      <c r="C12262" s="249"/>
    </row>
    <row r="12263" spans="1:3" x14ac:dyDescent="0.3">
      <c r="A12263" s="124">
        <v>15</v>
      </c>
      <c r="B12263" s="125">
        <v>20125014</v>
      </c>
      <c r="C12263" s="249"/>
    </row>
    <row r="12264" spans="1:3" x14ac:dyDescent="0.3">
      <c r="A12264" s="124">
        <v>16</v>
      </c>
      <c r="B12264" s="125">
        <v>20125015</v>
      </c>
      <c r="C12264" s="249"/>
    </row>
    <row r="12265" spans="1:3" x14ac:dyDescent="0.3">
      <c r="A12265" s="124">
        <v>17</v>
      </c>
      <c r="B12265" s="125">
        <v>20125016</v>
      </c>
      <c r="C12265" s="249"/>
    </row>
    <row r="12266" spans="1:3" x14ac:dyDescent="0.3">
      <c r="A12266" s="124">
        <v>18</v>
      </c>
      <c r="B12266" s="125">
        <v>20125017</v>
      </c>
      <c r="C12266" s="249"/>
    </row>
    <row r="12267" spans="1:3" x14ac:dyDescent="0.3">
      <c r="A12267" s="124">
        <v>19</v>
      </c>
      <c r="B12267" s="125">
        <v>20125018</v>
      </c>
      <c r="C12267" s="249"/>
    </row>
    <row r="12268" spans="1:3" x14ac:dyDescent="0.3">
      <c r="A12268" s="124">
        <v>20</v>
      </c>
      <c r="B12268" s="125">
        <v>20125019</v>
      </c>
      <c r="C12268" s="249"/>
    </row>
    <row r="12269" spans="1:3" x14ac:dyDescent="0.3">
      <c r="A12269" s="124">
        <v>21</v>
      </c>
      <c r="B12269" s="125">
        <v>20125020</v>
      </c>
      <c r="C12269" s="249"/>
    </row>
    <row r="12270" spans="1:3" x14ac:dyDescent="0.3">
      <c r="A12270" s="124">
        <v>22</v>
      </c>
      <c r="B12270" s="125">
        <v>20125021</v>
      </c>
      <c r="C12270" s="249"/>
    </row>
    <row r="12271" spans="1:3" x14ac:dyDescent="0.3">
      <c r="A12271" s="124">
        <v>23</v>
      </c>
      <c r="B12271" s="125">
        <v>20125022</v>
      </c>
      <c r="C12271" s="249"/>
    </row>
    <row r="12272" spans="1:3" x14ac:dyDescent="0.3">
      <c r="A12272" s="124">
        <v>24</v>
      </c>
      <c r="B12272" s="125">
        <v>20125023</v>
      </c>
      <c r="C12272" s="249"/>
    </row>
    <row r="12273" spans="1:3" x14ac:dyDescent="0.3">
      <c r="A12273" s="124">
        <v>25</v>
      </c>
      <c r="B12273" s="125">
        <v>20125024</v>
      </c>
      <c r="C12273" s="249"/>
    </row>
    <row r="12274" spans="1:3" x14ac:dyDescent="0.3">
      <c r="A12274" s="124">
        <v>26</v>
      </c>
      <c r="B12274" s="125">
        <v>20125025</v>
      </c>
      <c r="C12274" s="249"/>
    </row>
    <row r="12275" spans="1:3" x14ac:dyDescent="0.3">
      <c r="A12275" s="124">
        <v>27</v>
      </c>
      <c r="B12275" s="125">
        <v>20125026</v>
      </c>
      <c r="C12275" s="249"/>
    </row>
    <row r="12276" spans="1:3" x14ac:dyDescent="0.3">
      <c r="A12276" s="124">
        <v>28</v>
      </c>
      <c r="B12276" s="125">
        <v>20125027</v>
      </c>
      <c r="C12276" s="249"/>
    </row>
    <row r="12277" spans="1:3" x14ac:dyDescent="0.3">
      <c r="A12277" s="124">
        <v>29</v>
      </c>
      <c r="B12277" s="125">
        <v>20125028</v>
      </c>
      <c r="C12277" s="249"/>
    </row>
    <row r="12278" spans="1:3" x14ac:dyDescent="0.3">
      <c r="A12278" s="124">
        <v>30</v>
      </c>
      <c r="B12278" s="125">
        <v>20125029</v>
      </c>
      <c r="C12278" s="249"/>
    </row>
    <row r="12279" spans="1:3" x14ac:dyDescent="0.3">
      <c r="A12279" s="124">
        <v>31</v>
      </c>
      <c r="B12279" s="125">
        <v>20125030</v>
      </c>
      <c r="C12279" s="249"/>
    </row>
    <row r="12280" spans="1:3" x14ac:dyDescent="0.3">
      <c r="A12280" s="124">
        <v>32</v>
      </c>
      <c r="B12280" s="125">
        <v>20125031</v>
      </c>
      <c r="C12280" s="249"/>
    </row>
    <row r="12281" spans="1:3" x14ac:dyDescent="0.3">
      <c r="A12281" s="124">
        <v>33</v>
      </c>
      <c r="B12281" s="125">
        <v>20125032</v>
      </c>
      <c r="C12281" s="249"/>
    </row>
    <row r="12282" spans="1:3" x14ac:dyDescent="0.3">
      <c r="A12282" s="124">
        <v>34</v>
      </c>
      <c r="B12282" s="125">
        <v>20125033</v>
      </c>
      <c r="C12282" s="249"/>
    </row>
    <row r="12283" spans="1:3" x14ac:dyDescent="0.3">
      <c r="A12283" s="124">
        <v>35</v>
      </c>
      <c r="B12283" s="125">
        <v>20125034</v>
      </c>
      <c r="C12283" s="249"/>
    </row>
    <row r="12284" spans="1:3" x14ac:dyDescent="0.3">
      <c r="A12284" s="124">
        <v>36</v>
      </c>
      <c r="B12284" s="125">
        <v>20125035</v>
      </c>
      <c r="C12284" s="249"/>
    </row>
    <row r="12285" spans="1:3" x14ac:dyDescent="0.3">
      <c r="A12285" s="124">
        <v>37</v>
      </c>
      <c r="B12285" s="125">
        <v>20125036</v>
      </c>
      <c r="C12285" s="249"/>
    </row>
    <row r="12286" spans="1:3" x14ac:dyDescent="0.3">
      <c r="A12286" s="124">
        <v>38</v>
      </c>
      <c r="B12286" s="125">
        <v>20125037</v>
      </c>
      <c r="C12286" s="249"/>
    </row>
    <row r="12287" spans="1:3" x14ac:dyDescent="0.3">
      <c r="A12287" s="124">
        <v>39</v>
      </c>
      <c r="B12287" s="125">
        <v>20125038</v>
      </c>
      <c r="C12287" s="249"/>
    </row>
    <row r="12288" spans="1:3" x14ac:dyDescent="0.3">
      <c r="A12288" s="124">
        <v>40</v>
      </c>
      <c r="B12288" s="125">
        <v>20125039</v>
      </c>
      <c r="C12288" s="249"/>
    </row>
    <row r="12289" spans="1:3" x14ac:dyDescent="0.3">
      <c r="A12289" s="124">
        <v>41</v>
      </c>
      <c r="B12289" s="125">
        <v>20125040</v>
      </c>
      <c r="C12289" s="249"/>
    </row>
    <row r="12290" spans="1:3" x14ac:dyDescent="0.3">
      <c r="A12290" s="124">
        <v>42</v>
      </c>
      <c r="B12290" s="125">
        <v>20125041</v>
      </c>
      <c r="C12290" s="249"/>
    </row>
    <row r="12291" spans="1:3" x14ac:dyDescent="0.3">
      <c r="A12291" s="124">
        <v>43</v>
      </c>
      <c r="B12291" s="125">
        <v>20125042</v>
      </c>
      <c r="C12291" s="249"/>
    </row>
    <row r="12292" spans="1:3" x14ac:dyDescent="0.3">
      <c r="A12292" s="124">
        <v>44</v>
      </c>
      <c r="B12292" s="125">
        <v>20125043</v>
      </c>
      <c r="C12292" s="249"/>
    </row>
    <row r="12293" spans="1:3" x14ac:dyDescent="0.3">
      <c r="A12293" s="124">
        <v>45</v>
      </c>
      <c r="B12293" s="125">
        <v>20125044</v>
      </c>
      <c r="C12293" s="249"/>
    </row>
    <row r="12294" spans="1:3" x14ac:dyDescent="0.3">
      <c r="A12294" s="124">
        <v>46</v>
      </c>
      <c r="B12294" s="125">
        <v>20125045</v>
      </c>
      <c r="C12294" s="249"/>
    </row>
    <row r="12295" spans="1:3" x14ac:dyDescent="0.3">
      <c r="A12295" s="124">
        <v>47</v>
      </c>
      <c r="B12295" s="125">
        <v>20125046</v>
      </c>
      <c r="C12295" s="249"/>
    </row>
    <row r="12296" spans="1:3" x14ac:dyDescent="0.3">
      <c r="A12296" s="124">
        <v>48</v>
      </c>
      <c r="B12296" s="125">
        <v>20125047</v>
      </c>
      <c r="C12296" s="249"/>
    </row>
    <row r="12297" spans="1:3" x14ac:dyDescent="0.3">
      <c r="A12297" s="124">
        <v>49</v>
      </c>
      <c r="B12297" s="125">
        <v>20125048</v>
      </c>
      <c r="C12297" s="249"/>
    </row>
    <row r="12298" spans="1:3" x14ac:dyDescent="0.3">
      <c r="A12298" s="124">
        <v>50</v>
      </c>
      <c r="B12298" s="125">
        <v>20125049</v>
      </c>
      <c r="C12298" s="249"/>
    </row>
    <row r="12299" spans="1:3" x14ac:dyDescent="0.3">
      <c r="A12299" s="124">
        <v>51</v>
      </c>
      <c r="B12299" s="125">
        <v>20125050</v>
      </c>
      <c r="C12299" s="249"/>
    </row>
    <row r="12300" spans="1:3" x14ac:dyDescent="0.3">
      <c r="A12300" s="124">
        <v>52</v>
      </c>
      <c r="B12300" s="125">
        <v>20125051</v>
      </c>
      <c r="C12300" s="249"/>
    </row>
    <row r="12301" spans="1:3" x14ac:dyDescent="0.3">
      <c r="A12301" s="124">
        <v>53</v>
      </c>
      <c r="B12301" s="125">
        <v>20125052</v>
      </c>
      <c r="C12301" s="249"/>
    </row>
    <row r="12302" spans="1:3" x14ac:dyDescent="0.3">
      <c r="A12302" s="124">
        <v>54</v>
      </c>
      <c r="B12302" s="125">
        <v>20125053</v>
      </c>
      <c r="C12302" s="249"/>
    </row>
    <row r="12303" spans="1:3" x14ac:dyDescent="0.3">
      <c r="A12303" s="124">
        <v>55</v>
      </c>
      <c r="B12303" s="125">
        <v>20125054</v>
      </c>
      <c r="C12303" s="249"/>
    </row>
    <row r="12304" spans="1:3" x14ac:dyDescent="0.3">
      <c r="A12304" s="124">
        <v>56</v>
      </c>
      <c r="B12304" s="125">
        <v>20125055</v>
      </c>
      <c r="C12304" s="249"/>
    </row>
    <row r="12305" spans="1:3" x14ac:dyDescent="0.3">
      <c r="A12305" s="124">
        <v>57</v>
      </c>
      <c r="B12305" s="125">
        <v>20125056</v>
      </c>
      <c r="C12305" s="249"/>
    </row>
    <row r="12306" spans="1:3" x14ac:dyDescent="0.3">
      <c r="A12306" s="124">
        <v>58</v>
      </c>
      <c r="B12306" s="125">
        <v>20125057</v>
      </c>
      <c r="C12306" s="249"/>
    </row>
    <row r="12307" spans="1:3" x14ac:dyDescent="0.3">
      <c r="A12307" s="124">
        <v>59</v>
      </c>
      <c r="B12307" s="125">
        <v>20125058</v>
      </c>
      <c r="C12307" s="249"/>
    </row>
    <row r="12308" spans="1:3" x14ac:dyDescent="0.3">
      <c r="A12308" s="124">
        <v>60</v>
      </c>
      <c r="B12308" s="125">
        <v>20125059</v>
      </c>
      <c r="C12308" s="249"/>
    </row>
    <row r="12309" spans="1:3" x14ac:dyDescent="0.3">
      <c r="A12309" s="124">
        <v>61</v>
      </c>
      <c r="B12309" s="125">
        <v>20125060</v>
      </c>
      <c r="C12309" s="249"/>
    </row>
    <row r="12310" spans="1:3" x14ac:dyDescent="0.3">
      <c r="A12310" s="124">
        <v>62</v>
      </c>
      <c r="B12310" s="125">
        <v>20125061</v>
      </c>
      <c r="C12310" s="249"/>
    </row>
    <row r="12311" spans="1:3" x14ac:dyDescent="0.3">
      <c r="A12311" s="124">
        <v>63</v>
      </c>
      <c r="B12311" s="125">
        <v>20125062</v>
      </c>
      <c r="C12311" s="249"/>
    </row>
    <row r="12312" spans="1:3" x14ac:dyDescent="0.3">
      <c r="A12312" s="124">
        <v>64</v>
      </c>
      <c r="B12312" s="125">
        <v>20125063</v>
      </c>
      <c r="C12312" s="249"/>
    </row>
    <row r="12313" spans="1:3" x14ac:dyDescent="0.3">
      <c r="A12313" s="124">
        <v>65</v>
      </c>
      <c r="B12313" s="125">
        <v>20125064</v>
      </c>
      <c r="C12313" s="249"/>
    </row>
    <row r="12314" spans="1:3" x14ac:dyDescent="0.3">
      <c r="A12314" s="124">
        <v>66</v>
      </c>
      <c r="B12314" s="125">
        <v>20125065</v>
      </c>
      <c r="C12314" s="249"/>
    </row>
    <row r="12315" spans="1:3" x14ac:dyDescent="0.3">
      <c r="A12315" s="124">
        <v>67</v>
      </c>
      <c r="B12315" s="125">
        <v>20125066</v>
      </c>
      <c r="C12315" s="249"/>
    </row>
    <row r="12316" spans="1:3" x14ac:dyDescent="0.3">
      <c r="A12316" s="124">
        <v>68</v>
      </c>
      <c r="B12316" s="125">
        <v>20125067</v>
      </c>
      <c r="C12316" s="249"/>
    </row>
    <row r="12317" spans="1:3" x14ac:dyDescent="0.3">
      <c r="A12317" s="124">
        <v>69</v>
      </c>
      <c r="B12317" s="125">
        <v>20125068</v>
      </c>
      <c r="C12317" s="249"/>
    </row>
    <row r="12318" spans="1:3" x14ac:dyDescent="0.3">
      <c r="A12318" s="124">
        <v>70</v>
      </c>
      <c r="B12318" s="125">
        <v>20125069</v>
      </c>
      <c r="C12318" s="249"/>
    </row>
    <row r="12319" spans="1:3" x14ac:dyDescent="0.3">
      <c r="A12319" s="124">
        <v>71</v>
      </c>
      <c r="B12319" s="125">
        <v>20125070</v>
      </c>
      <c r="C12319" s="249"/>
    </row>
    <row r="12320" spans="1:3" x14ac:dyDescent="0.3">
      <c r="A12320" s="124">
        <v>72</v>
      </c>
      <c r="B12320" s="125">
        <v>20125071</v>
      </c>
      <c r="C12320" s="249"/>
    </row>
    <row r="12321" spans="1:3" x14ac:dyDescent="0.3">
      <c r="A12321" s="124">
        <v>73</v>
      </c>
      <c r="B12321" s="125">
        <v>20125072</v>
      </c>
      <c r="C12321" s="249"/>
    </row>
    <row r="12322" spans="1:3" x14ac:dyDescent="0.3">
      <c r="A12322" s="124">
        <v>74</v>
      </c>
      <c r="B12322" s="125">
        <v>20125073</v>
      </c>
      <c r="C12322" s="249"/>
    </row>
    <row r="12323" spans="1:3" x14ac:dyDescent="0.3">
      <c r="A12323" s="124">
        <v>75</v>
      </c>
      <c r="B12323" s="125">
        <v>20125074</v>
      </c>
      <c r="C12323" s="249"/>
    </row>
    <row r="12324" spans="1:3" x14ac:dyDescent="0.3">
      <c r="A12324" s="124">
        <v>76</v>
      </c>
      <c r="B12324" s="125">
        <v>20125075</v>
      </c>
      <c r="C12324" s="249"/>
    </row>
    <row r="12325" spans="1:3" x14ac:dyDescent="0.3">
      <c r="A12325" s="124">
        <v>77</v>
      </c>
      <c r="B12325" s="125">
        <v>20125076</v>
      </c>
      <c r="C12325" s="249"/>
    </row>
    <row r="12326" spans="1:3" x14ac:dyDescent="0.3">
      <c r="A12326" s="124">
        <v>78</v>
      </c>
      <c r="B12326" s="125">
        <v>20125077</v>
      </c>
      <c r="C12326" s="249"/>
    </row>
    <row r="12327" spans="1:3" x14ac:dyDescent="0.3">
      <c r="A12327" s="124">
        <v>79</v>
      </c>
      <c r="B12327" s="125">
        <v>20125078</v>
      </c>
      <c r="C12327" s="249"/>
    </row>
    <row r="12328" spans="1:3" x14ac:dyDescent="0.3">
      <c r="A12328" s="124">
        <v>80</v>
      </c>
      <c r="B12328" s="125">
        <v>20125079</v>
      </c>
      <c r="C12328" s="249"/>
    </row>
    <row r="12329" spans="1:3" x14ac:dyDescent="0.3">
      <c r="A12329" s="124">
        <v>81</v>
      </c>
      <c r="B12329" s="125">
        <v>20125080</v>
      </c>
      <c r="C12329" s="249"/>
    </row>
    <row r="12330" spans="1:3" x14ac:dyDescent="0.3">
      <c r="A12330" s="124">
        <v>82</v>
      </c>
      <c r="B12330" s="125">
        <v>20125081</v>
      </c>
      <c r="C12330" s="249"/>
    </row>
    <row r="12331" spans="1:3" x14ac:dyDescent="0.3">
      <c r="A12331" s="124">
        <v>83</v>
      </c>
      <c r="B12331" s="125">
        <v>20125082</v>
      </c>
      <c r="C12331" s="249"/>
    </row>
    <row r="12332" spans="1:3" x14ac:dyDescent="0.3">
      <c r="A12332" s="124">
        <v>84</v>
      </c>
      <c r="B12332" s="125">
        <v>20125083</v>
      </c>
      <c r="C12332" s="249"/>
    </row>
    <row r="12333" spans="1:3" x14ac:dyDescent="0.3">
      <c r="A12333" s="124">
        <v>85</v>
      </c>
      <c r="B12333" s="125">
        <v>20125084</v>
      </c>
      <c r="C12333" s="249"/>
    </row>
    <row r="12334" spans="1:3" x14ac:dyDescent="0.3">
      <c r="A12334" s="124">
        <v>86</v>
      </c>
      <c r="B12334" s="125">
        <v>20125085</v>
      </c>
      <c r="C12334" s="249"/>
    </row>
    <row r="12335" spans="1:3" x14ac:dyDescent="0.3">
      <c r="A12335" s="124">
        <v>87</v>
      </c>
      <c r="B12335" s="125">
        <v>20125086</v>
      </c>
      <c r="C12335" s="249"/>
    </row>
    <row r="12336" spans="1:3" x14ac:dyDescent="0.3">
      <c r="A12336" s="124">
        <v>88</v>
      </c>
      <c r="B12336" s="125">
        <v>20125087</v>
      </c>
      <c r="C12336" s="249"/>
    </row>
    <row r="12337" spans="1:3" x14ac:dyDescent="0.3">
      <c r="A12337" s="124">
        <v>89</v>
      </c>
      <c r="B12337" s="125">
        <v>20125088</v>
      </c>
      <c r="C12337" s="249"/>
    </row>
    <row r="12338" spans="1:3" x14ac:dyDescent="0.3">
      <c r="A12338" s="124">
        <v>90</v>
      </c>
      <c r="B12338" s="125">
        <v>20125089</v>
      </c>
      <c r="C12338" s="249"/>
    </row>
    <row r="12339" spans="1:3" x14ac:dyDescent="0.3">
      <c r="A12339" s="124">
        <v>91</v>
      </c>
      <c r="B12339" s="125">
        <v>20125090</v>
      </c>
      <c r="C12339" s="249"/>
    </row>
    <row r="12340" spans="1:3" x14ac:dyDescent="0.3">
      <c r="A12340" s="124">
        <v>92</v>
      </c>
      <c r="B12340" s="125">
        <v>20125091</v>
      </c>
      <c r="C12340" s="249"/>
    </row>
    <row r="12341" spans="1:3" x14ac:dyDescent="0.3">
      <c r="A12341" s="124">
        <v>93</v>
      </c>
      <c r="B12341" s="125">
        <v>20125092</v>
      </c>
      <c r="C12341" s="249"/>
    </row>
    <row r="12342" spans="1:3" x14ac:dyDescent="0.3">
      <c r="A12342" s="124">
        <v>94</v>
      </c>
      <c r="B12342" s="125">
        <v>20125093</v>
      </c>
      <c r="C12342" s="249"/>
    </row>
    <row r="12343" spans="1:3" x14ac:dyDescent="0.3">
      <c r="A12343" s="124">
        <v>95</v>
      </c>
      <c r="B12343" s="125">
        <v>20125094</v>
      </c>
      <c r="C12343" s="249"/>
    </row>
    <row r="12344" spans="1:3" x14ac:dyDescent="0.3">
      <c r="A12344" s="124">
        <v>96</v>
      </c>
      <c r="B12344" s="125">
        <v>20125095</v>
      </c>
      <c r="C12344" s="249"/>
    </row>
    <row r="12345" spans="1:3" x14ac:dyDescent="0.3">
      <c r="A12345" s="124">
        <v>97</v>
      </c>
      <c r="B12345" s="125">
        <v>20125096</v>
      </c>
      <c r="C12345" s="249"/>
    </row>
    <row r="12346" spans="1:3" x14ac:dyDescent="0.3">
      <c r="A12346" s="124">
        <v>98</v>
      </c>
      <c r="B12346" s="125">
        <v>20125097</v>
      </c>
      <c r="C12346" s="249"/>
    </row>
    <row r="12347" spans="1:3" x14ac:dyDescent="0.3">
      <c r="A12347" s="124">
        <v>99</v>
      </c>
      <c r="B12347" s="125">
        <v>20125098</v>
      </c>
      <c r="C12347" s="249"/>
    </row>
    <row r="12348" spans="1:3" x14ac:dyDescent="0.3">
      <c r="A12348" s="124">
        <v>100</v>
      </c>
      <c r="B12348" s="125">
        <v>20125099</v>
      </c>
      <c r="C12348" s="249"/>
    </row>
    <row r="12349" spans="1:3" x14ac:dyDescent="0.3">
      <c r="A12349" s="124">
        <v>101</v>
      </c>
      <c r="B12349" s="125">
        <v>20125100</v>
      </c>
      <c r="C12349" s="249"/>
    </row>
    <row r="12350" spans="1:3" x14ac:dyDescent="0.3">
      <c r="A12350" s="124">
        <v>102</v>
      </c>
      <c r="B12350" s="125">
        <v>20125101</v>
      </c>
      <c r="C12350" s="249"/>
    </row>
    <row r="12351" spans="1:3" x14ac:dyDescent="0.3">
      <c r="A12351" s="124">
        <v>103</v>
      </c>
      <c r="B12351" s="125">
        <v>20125102</v>
      </c>
      <c r="C12351" s="249"/>
    </row>
    <row r="12352" spans="1:3" x14ac:dyDescent="0.3">
      <c r="A12352" s="124">
        <v>104</v>
      </c>
      <c r="B12352" s="125">
        <v>20125103</v>
      </c>
      <c r="C12352" s="249"/>
    </row>
    <row r="12353" spans="1:3" x14ac:dyDescent="0.3">
      <c r="A12353" s="124">
        <v>105</v>
      </c>
      <c r="B12353" s="125">
        <v>20125104</v>
      </c>
      <c r="C12353" s="249"/>
    </row>
    <row r="12354" spans="1:3" x14ac:dyDescent="0.3">
      <c r="A12354" s="124">
        <v>106</v>
      </c>
      <c r="B12354" s="125">
        <v>20125105</v>
      </c>
      <c r="C12354" s="249"/>
    </row>
    <row r="12355" spans="1:3" x14ac:dyDescent="0.3">
      <c r="A12355" s="124">
        <v>107</v>
      </c>
      <c r="B12355" s="125">
        <v>20125106</v>
      </c>
      <c r="C12355" s="249"/>
    </row>
    <row r="12356" spans="1:3" x14ac:dyDescent="0.3">
      <c r="A12356" s="124">
        <v>108</v>
      </c>
      <c r="B12356" s="125">
        <v>20125107</v>
      </c>
      <c r="C12356" s="249"/>
    </row>
    <row r="12357" spans="1:3" x14ac:dyDescent="0.3">
      <c r="A12357" s="124">
        <v>109</v>
      </c>
      <c r="B12357" s="125">
        <v>20125108</v>
      </c>
      <c r="C12357" s="249"/>
    </row>
    <row r="12358" spans="1:3" x14ac:dyDescent="0.3">
      <c r="A12358" s="124">
        <v>110</v>
      </c>
      <c r="B12358" s="125">
        <v>20125109</v>
      </c>
      <c r="C12358" s="249"/>
    </row>
    <row r="12359" spans="1:3" x14ac:dyDescent="0.3">
      <c r="A12359" s="124">
        <v>111</v>
      </c>
      <c r="B12359" s="125">
        <v>20125110</v>
      </c>
      <c r="C12359" s="249"/>
    </row>
    <row r="12360" spans="1:3" x14ac:dyDescent="0.3">
      <c r="A12360" s="124">
        <v>112</v>
      </c>
      <c r="B12360" s="125">
        <v>20125111</v>
      </c>
      <c r="C12360" s="249"/>
    </row>
    <row r="12361" spans="1:3" x14ac:dyDescent="0.3">
      <c r="A12361" s="124">
        <v>113</v>
      </c>
      <c r="B12361" s="125">
        <v>20125112</v>
      </c>
      <c r="C12361" s="249"/>
    </row>
    <row r="12362" spans="1:3" x14ac:dyDescent="0.3">
      <c r="A12362" s="124">
        <v>114</v>
      </c>
      <c r="B12362" s="125">
        <v>20125113</v>
      </c>
      <c r="C12362" s="249"/>
    </row>
    <row r="12363" spans="1:3" x14ac:dyDescent="0.3">
      <c r="A12363" s="124">
        <v>115</v>
      </c>
      <c r="B12363" s="125">
        <v>20125114</v>
      </c>
      <c r="C12363" s="249"/>
    </row>
    <row r="12364" spans="1:3" x14ac:dyDescent="0.3">
      <c r="A12364" s="124">
        <v>116</v>
      </c>
      <c r="B12364" s="125">
        <v>20125115</v>
      </c>
      <c r="C12364" s="249"/>
    </row>
    <row r="12365" spans="1:3" x14ac:dyDescent="0.3">
      <c r="A12365" s="124">
        <v>117</v>
      </c>
      <c r="B12365" s="125">
        <v>20125116</v>
      </c>
      <c r="C12365" s="249"/>
    </row>
    <row r="12366" spans="1:3" x14ac:dyDescent="0.3">
      <c r="A12366" s="124">
        <v>118</v>
      </c>
      <c r="B12366" s="125">
        <v>20125117</v>
      </c>
      <c r="C12366" s="249"/>
    </row>
    <row r="12367" spans="1:3" x14ac:dyDescent="0.3">
      <c r="A12367" s="124">
        <v>119</v>
      </c>
      <c r="B12367" s="125">
        <v>20125118</v>
      </c>
      <c r="C12367" s="249"/>
    </row>
    <row r="12368" spans="1:3" x14ac:dyDescent="0.3">
      <c r="A12368" s="124">
        <v>120</v>
      </c>
      <c r="B12368" s="125">
        <v>20125119</v>
      </c>
      <c r="C12368" s="249"/>
    </row>
    <row r="12369" spans="1:3" x14ac:dyDescent="0.3">
      <c r="A12369" s="124">
        <v>121</v>
      </c>
      <c r="B12369" s="125">
        <v>20125120</v>
      </c>
      <c r="C12369" s="249"/>
    </row>
    <row r="12370" spans="1:3" x14ac:dyDescent="0.3">
      <c r="A12370" s="124">
        <v>122</v>
      </c>
      <c r="B12370" s="125">
        <v>20125121</v>
      </c>
      <c r="C12370" s="249"/>
    </row>
    <row r="12371" spans="1:3" x14ac:dyDescent="0.3">
      <c r="A12371" s="124">
        <v>123</v>
      </c>
      <c r="B12371" s="125">
        <v>20125122</v>
      </c>
      <c r="C12371" s="249"/>
    </row>
    <row r="12372" spans="1:3" x14ac:dyDescent="0.3">
      <c r="A12372" s="124">
        <v>124</v>
      </c>
      <c r="B12372" s="125">
        <v>20125123</v>
      </c>
      <c r="C12372" s="249"/>
    </row>
    <row r="12373" spans="1:3" x14ac:dyDescent="0.3">
      <c r="A12373" s="124">
        <v>125</v>
      </c>
      <c r="B12373" s="125">
        <v>20125124</v>
      </c>
      <c r="C12373" s="249"/>
    </row>
    <row r="12374" spans="1:3" x14ac:dyDescent="0.3">
      <c r="A12374" s="124">
        <v>126</v>
      </c>
      <c r="B12374" s="125">
        <v>20125125</v>
      </c>
      <c r="C12374" s="249"/>
    </row>
    <row r="12375" spans="1:3" x14ac:dyDescent="0.3">
      <c r="A12375" s="124">
        <v>127</v>
      </c>
      <c r="B12375" s="125">
        <v>20125126</v>
      </c>
      <c r="C12375" s="249"/>
    </row>
    <row r="12376" spans="1:3" x14ac:dyDescent="0.3">
      <c r="A12376" s="124">
        <v>128</v>
      </c>
      <c r="B12376" s="125">
        <v>20125127</v>
      </c>
      <c r="C12376" s="249"/>
    </row>
    <row r="12377" spans="1:3" x14ac:dyDescent="0.3">
      <c r="A12377" s="124">
        <v>129</v>
      </c>
      <c r="B12377" s="125">
        <v>20125128</v>
      </c>
      <c r="C12377" s="249"/>
    </row>
    <row r="12378" spans="1:3" x14ac:dyDescent="0.3">
      <c r="A12378" s="124">
        <v>130</v>
      </c>
      <c r="B12378" s="125">
        <v>20125129</v>
      </c>
      <c r="C12378" s="249"/>
    </row>
    <row r="12379" spans="1:3" x14ac:dyDescent="0.3">
      <c r="A12379" s="124">
        <v>131</v>
      </c>
      <c r="B12379" s="125">
        <v>20125130</v>
      </c>
      <c r="C12379" s="249"/>
    </row>
    <row r="12380" spans="1:3" x14ac:dyDescent="0.3">
      <c r="A12380" s="124">
        <v>132</v>
      </c>
      <c r="B12380" s="125">
        <v>20125131</v>
      </c>
      <c r="C12380" s="249"/>
    </row>
    <row r="12381" spans="1:3" x14ac:dyDescent="0.3">
      <c r="A12381" s="124">
        <v>133</v>
      </c>
      <c r="B12381" s="125">
        <v>20125132</v>
      </c>
      <c r="C12381" s="249"/>
    </row>
    <row r="12382" spans="1:3" x14ac:dyDescent="0.3">
      <c r="A12382" s="124">
        <v>134</v>
      </c>
      <c r="B12382" s="125">
        <v>20125133</v>
      </c>
      <c r="C12382" s="249"/>
    </row>
    <row r="12383" spans="1:3" x14ac:dyDescent="0.3">
      <c r="A12383" s="124">
        <v>135</v>
      </c>
      <c r="B12383" s="125">
        <v>20125134</v>
      </c>
      <c r="C12383" s="249"/>
    </row>
    <row r="12384" spans="1:3" x14ac:dyDescent="0.3">
      <c r="A12384" s="124">
        <v>136</v>
      </c>
      <c r="B12384" s="125">
        <v>20125135</v>
      </c>
      <c r="C12384" s="249"/>
    </row>
    <row r="12385" spans="1:3" x14ac:dyDescent="0.3">
      <c r="A12385" s="124">
        <v>137</v>
      </c>
      <c r="B12385" s="125">
        <v>20125136</v>
      </c>
      <c r="C12385" s="249"/>
    </row>
    <row r="12386" spans="1:3" x14ac:dyDescent="0.3">
      <c r="A12386" s="124">
        <v>138</v>
      </c>
      <c r="B12386" s="125">
        <v>20125137</v>
      </c>
      <c r="C12386" s="249"/>
    </row>
    <row r="12387" spans="1:3" x14ac:dyDescent="0.3">
      <c r="A12387" s="124">
        <v>139</v>
      </c>
      <c r="B12387" s="125">
        <v>20125138</v>
      </c>
      <c r="C12387" s="249"/>
    </row>
    <row r="12388" spans="1:3" x14ac:dyDescent="0.3">
      <c r="A12388" s="124">
        <v>140</v>
      </c>
      <c r="B12388" s="125">
        <v>20125139</v>
      </c>
      <c r="C12388" s="249"/>
    </row>
    <row r="12389" spans="1:3" x14ac:dyDescent="0.3">
      <c r="A12389" s="124">
        <v>141</v>
      </c>
      <c r="B12389" s="125">
        <v>20125140</v>
      </c>
      <c r="C12389" s="249"/>
    </row>
    <row r="12390" spans="1:3" x14ac:dyDescent="0.3">
      <c r="A12390" s="124">
        <v>142</v>
      </c>
      <c r="B12390" s="125">
        <v>20125141</v>
      </c>
      <c r="C12390" s="249"/>
    </row>
    <row r="12391" spans="1:3" x14ac:dyDescent="0.3">
      <c r="A12391" s="124">
        <v>143</v>
      </c>
      <c r="B12391" s="125">
        <v>20125142</v>
      </c>
      <c r="C12391" s="249"/>
    </row>
    <row r="12392" spans="1:3" x14ac:dyDescent="0.3">
      <c r="A12392" s="124">
        <v>144</v>
      </c>
      <c r="B12392" s="125">
        <v>20125143</v>
      </c>
      <c r="C12392" s="249"/>
    </row>
    <row r="12393" spans="1:3" x14ac:dyDescent="0.3">
      <c r="A12393" s="124">
        <v>145</v>
      </c>
      <c r="B12393" s="125">
        <v>20125144</v>
      </c>
      <c r="C12393" s="249"/>
    </row>
    <row r="12394" spans="1:3" x14ac:dyDescent="0.3">
      <c r="A12394" s="124">
        <v>146</v>
      </c>
      <c r="B12394" s="125">
        <v>20125145</v>
      </c>
      <c r="C12394" s="249"/>
    </row>
    <row r="12395" spans="1:3" x14ac:dyDescent="0.3">
      <c r="A12395" s="124">
        <v>147</v>
      </c>
      <c r="B12395" s="125">
        <v>20125146</v>
      </c>
      <c r="C12395" s="249"/>
    </row>
    <row r="12396" spans="1:3" x14ac:dyDescent="0.3">
      <c r="A12396" s="124">
        <v>148</v>
      </c>
      <c r="B12396" s="125">
        <v>20125147</v>
      </c>
      <c r="C12396" s="249"/>
    </row>
    <row r="12397" spans="1:3" x14ac:dyDescent="0.3">
      <c r="A12397" s="124">
        <v>149</v>
      </c>
      <c r="B12397" s="125">
        <v>20125148</v>
      </c>
      <c r="C12397" s="249"/>
    </row>
    <row r="12398" spans="1:3" x14ac:dyDescent="0.3">
      <c r="A12398" s="124">
        <v>150</v>
      </c>
      <c r="B12398" s="125">
        <v>20125149</v>
      </c>
      <c r="C12398" s="249"/>
    </row>
    <row r="12399" spans="1:3" x14ac:dyDescent="0.3">
      <c r="A12399" s="124">
        <v>151</v>
      </c>
      <c r="B12399" s="125">
        <v>20125150</v>
      </c>
      <c r="C12399" s="249"/>
    </row>
    <row r="12400" spans="1:3" x14ac:dyDescent="0.3">
      <c r="A12400" s="124">
        <v>152</v>
      </c>
      <c r="B12400" s="125">
        <v>20125151</v>
      </c>
      <c r="C12400" s="249"/>
    </row>
    <row r="12401" spans="1:3" x14ac:dyDescent="0.3">
      <c r="A12401" s="124">
        <v>153</v>
      </c>
      <c r="B12401" s="125">
        <v>20125152</v>
      </c>
      <c r="C12401" s="249"/>
    </row>
    <row r="12402" spans="1:3" x14ac:dyDescent="0.3">
      <c r="A12402" s="124">
        <v>154</v>
      </c>
      <c r="B12402" s="125">
        <v>20125153</v>
      </c>
      <c r="C12402" s="249"/>
    </row>
    <row r="12403" spans="1:3" x14ac:dyDescent="0.3">
      <c r="A12403" s="124">
        <v>155</v>
      </c>
      <c r="B12403" s="125">
        <v>20125154</v>
      </c>
      <c r="C12403" s="249"/>
    </row>
    <row r="12404" spans="1:3" x14ac:dyDescent="0.3">
      <c r="A12404" s="124">
        <v>156</v>
      </c>
      <c r="B12404" s="125">
        <v>20125155</v>
      </c>
      <c r="C12404" s="249"/>
    </row>
    <row r="12405" spans="1:3" x14ac:dyDescent="0.3">
      <c r="A12405" s="124">
        <v>157</v>
      </c>
      <c r="B12405" s="125">
        <v>20125156</v>
      </c>
      <c r="C12405" s="249"/>
    </row>
    <row r="12406" spans="1:3" x14ac:dyDescent="0.3">
      <c r="A12406" s="124">
        <v>158</v>
      </c>
      <c r="B12406" s="125">
        <v>20125157</v>
      </c>
      <c r="C12406" s="249"/>
    </row>
    <row r="12407" spans="1:3" x14ac:dyDescent="0.3">
      <c r="A12407" s="124">
        <v>159</v>
      </c>
      <c r="B12407" s="125">
        <v>20125158</v>
      </c>
      <c r="C12407" s="249"/>
    </row>
    <row r="12408" spans="1:3" x14ac:dyDescent="0.3">
      <c r="A12408" s="124">
        <v>160</v>
      </c>
      <c r="B12408" s="125">
        <v>20125159</v>
      </c>
      <c r="C12408" s="249"/>
    </row>
    <row r="12409" spans="1:3" x14ac:dyDescent="0.3">
      <c r="A12409" s="124">
        <v>161</v>
      </c>
      <c r="B12409" s="125">
        <v>20125160</v>
      </c>
      <c r="C12409" s="249"/>
    </row>
    <row r="12410" spans="1:3" x14ac:dyDescent="0.3">
      <c r="A12410" s="124">
        <v>162</v>
      </c>
      <c r="B12410" s="125">
        <v>20125161</v>
      </c>
      <c r="C12410" s="249"/>
    </row>
    <row r="12411" spans="1:3" x14ac:dyDescent="0.3">
      <c r="A12411" s="124">
        <v>163</v>
      </c>
      <c r="B12411" s="125">
        <v>20125162</v>
      </c>
      <c r="C12411" s="249"/>
    </row>
    <row r="12412" spans="1:3" x14ac:dyDescent="0.3">
      <c r="A12412" s="124">
        <v>164</v>
      </c>
      <c r="B12412" s="125">
        <v>20125163</v>
      </c>
      <c r="C12412" s="249"/>
    </row>
    <row r="12413" spans="1:3" x14ac:dyDescent="0.3">
      <c r="A12413" s="124">
        <v>165</v>
      </c>
      <c r="B12413" s="125">
        <v>20125164</v>
      </c>
      <c r="C12413" s="249"/>
    </row>
    <row r="12414" spans="1:3" x14ac:dyDescent="0.3">
      <c r="A12414" s="124">
        <v>166</v>
      </c>
      <c r="B12414" s="125">
        <v>20125165</v>
      </c>
      <c r="C12414" s="249"/>
    </row>
    <row r="12415" spans="1:3" x14ac:dyDescent="0.3">
      <c r="A12415" s="124">
        <v>167</v>
      </c>
      <c r="B12415" s="125">
        <v>20125166</v>
      </c>
      <c r="C12415" s="249"/>
    </row>
    <row r="12416" spans="1:3" x14ac:dyDescent="0.3">
      <c r="A12416" s="124">
        <v>168</v>
      </c>
      <c r="B12416" s="125">
        <v>20125167</v>
      </c>
      <c r="C12416" s="249"/>
    </row>
    <row r="12417" spans="1:3" x14ac:dyDescent="0.3">
      <c r="A12417" s="124">
        <v>169</v>
      </c>
      <c r="B12417" s="125">
        <v>20125168</v>
      </c>
      <c r="C12417" s="249"/>
    </row>
    <row r="12418" spans="1:3" x14ac:dyDescent="0.3">
      <c r="A12418" s="124">
        <v>170</v>
      </c>
      <c r="B12418" s="125">
        <v>20125169</v>
      </c>
      <c r="C12418" s="249"/>
    </row>
    <row r="12419" spans="1:3" x14ac:dyDescent="0.3">
      <c r="A12419" s="124">
        <v>171</v>
      </c>
      <c r="B12419" s="125">
        <v>20125170</v>
      </c>
      <c r="C12419" s="249"/>
    </row>
    <row r="12420" spans="1:3" x14ac:dyDescent="0.3">
      <c r="A12420" s="124">
        <v>172</v>
      </c>
      <c r="B12420" s="125">
        <v>20125171</v>
      </c>
      <c r="C12420" s="249"/>
    </row>
    <row r="12421" spans="1:3" ht="15" thickBot="1" x14ac:dyDescent="0.35">
      <c r="A12421" s="126">
        <v>173</v>
      </c>
      <c r="B12421" s="127">
        <v>20125172</v>
      </c>
      <c r="C12421" s="250"/>
    </row>
    <row r="12422" spans="1:3" x14ac:dyDescent="0.3">
      <c r="A12422" s="122">
        <v>1</v>
      </c>
      <c r="B12422" s="123">
        <v>20125173</v>
      </c>
      <c r="C12422" s="248" t="s">
        <v>1068</v>
      </c>
    </row>
    <row r="12423" spans="1:3" x14ac:dyDescent="0.3">
      <c r="A12423" s="124">
        <v>2</v>
      </c>
      <c r="B12423" s="125">
        <v>20125174</v>
      </c>
      <c r="C12423" s="264"/>
    </row>
    <row r="12424" spans="1:3" x14ac:dyDescent="0.3">
      <c r="A12424" s="124">
        <v>3</v>
      </c>
      <c r="B12424" s="125">
        <v>20125175</v>
      </c>
      <c r="C12424" s="264"/>
    </row>
    <row r="12425" spans="1:3" x14ac:dyDescent="0.3">
      <c r="A12425" s="124">
        <v>4</v>
      </c>
      <c r="B12425" s="125">
        <v>20125176</v>
      </c>
      <c r="C12425" s="264"/>
    </row>
    <row r="12426" spans="1:3" x14ac:dyDescent="0.3">
      <c r="A12426" s="124">
        <v>5</v>
      </c>
      <c r="B12426" s="125">
        <v>20125177</v>
      </c>
      <c r="C12426" s="264"/>
    </row>
    <row r="12427" spans="1:3" x14ac:dyDescent="0.3">
      <c r="A12427" s="124">
        <v>6</v>
      </c>
      <c r="B12427" s="125">
        <v>20125178</v>
      </c>
      <c r="C12427" s="264"/>
    </row>
    <row r="12428" spans="1:3" x14ac:dyDescent="0.3">
      <c r="A12428" s="124">
        <v>7</v>
      </c>
      <c r="B12428" s="125">
        <v>20125179</v>
      </c>
      <c r="C12428" s="264"/>
    </row>
    <row r="12429" spans="1:3" x14ac:dyDescent="0.3">
      <c r="A12429" s="124">
        <v>8</v>
      </c>
      <c r="B12429" s="125">
        <v>20125180</v>
      </c>
      <c r="C12429" s="264"/>
    </row>
    <row r="12430" spans="1:3" x14ac:dyDescent="0.3">
      <c r="A12430" s="124">
        <v>9</v>
      </c>
      <c r="B12430" s="125">
        <v>20125181</v>
      </c>
      <c r="C12430" s="264"/>
    </row>
    <row r="12431" spans="1:3" x14ac:dyDescent="0.3">
      <c r="A12431" s="124">
        <v>10</v>
      </c>
      <c r="B12431" s="125">
        <v>20125182</v>
      </c>
      <c r="C12431" s="264"/>
    </row>
    <row r="12432" spans="1:3" x14ac:dyDescent="0.3">
      <c r="A12432" s="124">
        <v>11</v>
      </c>
      <c r="B12432" s="125">
        <v>20125183</v>
      </c>
      <c r="C12432" s="264"/>
    </row>
    <row r="12433" spans="1:3" x14ac:dyDescent="0.3">
      <c r="A12433" s="124">
        <v>12</v>
      </c>
      <c r="B12433" s="125">
        <v>20125184</v>
      </c>
      <c r="C12433" s="264"/>
    </row>
    <row r="12434" spans="1:3" x14ac:dyDescent="0.3">
      <c r="A12434" s="124">
        <v>13</v>
      </c>
      <c r="B12434" s="125">
        <v>20125185</v>
      </c>
      <c r="C12434" s="264"/>
    </row>
    <row r="12435" spans="1:3" x14ac:dyDescent="0.3">
      <c r="A12435" s="124">
        <v>14</v>
      </c>
      <c r="B12435" s="125">
        <v>20125186</v>
      </c>
      <c r="C12435" s="264"/>
    </row>
    <row r="12436" spans="1:3" x14ac:dyDescent="0.3">
      <c r="A12436" s="124">
        <v>15</v>
      </c>
      <c r="B12436" s="125">
        <v>20125187</v>
      </c>
      <c r="C12436" s="264"/>
    </row>
    <row r="12437" spans="1:3" x14ac:dyDescent="0.3">
      <c r="A12437" s="124">
        <v>16</v>
      </c>
      <c r="B12437" s="125">
        <v>20125188</v>
      </c>
      <c r="C12437" s="264"/>
    </row>
    <row r="12438" spans="1:3" x14ac:dyDescent="0.3">
      <c r="A12438" s="124">
        <v>17</v>
      </c>
      <c r="B12438" s="125">
        <v>20125189</v>
      </c>
      <c r="C12438" s="264"/>
    </row>
    <row r="12439" spans="1:3" x14ac:dyDescent="0.3">
      <c r="A12439" s="124">
        <v>18</v>
      </c>
      <c r="B12439" s="125">
        <v>20125190</v>
      </c>
      <c r="C12439" s="264"/>
    </row>
    <row r="12440" spans="1:3" x14ac:dyDescent="0.3">
      <c r="A12440" s="124">
        <v>19</v>
      </c>
      <c r="B12440" s="125">
        <v>20125191</v>
      </c>
      <c r="C12440" s="264"/>
    </row>
    <row r="12441" spans="1:3" x14ac:dyDescent="0.3">
      <c r="A12441" s="124">
        <v>20</v>
      </c>
      <c r="B12441" s="125">
        <v>20125192</v>
      </c>
      <c r="C12441" s="264"/>
    </row>
    <row r="12442" spans="1:3" x14ac:dyDescent="0.3">
      <c r="A12442" s="124">
        <v>21</v>
      </c>
      <c r="B12442" s="125">
        <v>20125193</v>
      </c>
      <c r="C12442" s="264"/>
    </row>
    <row r="12443" spans="1:3" x14ac:dyDescent="0.3">
      <c r="A12443" s="124">
        <v>22</v>
      </c>
      <c r="B12443" s="125">
        <v>20125194</v>
      </c>
      <c r="C12443" s="264"/>
    </row>
    <row r="12444" spans="1:3" x14ac:dyDescent="0.3">
      <c r="A12444" s="124">
        <v>23</v>
      </c>
      <c r="B12444" s="125">
        <v>20125195</v>
      </c>
      <c r="C12444" s="264"/>
    </row>
    <row r="12445" spans="1:3" x14ac:dyDescent="0.3">
      <c r="A12445" s="124">
        <v>24</v>
      </c>
      <c r="B12445" s="125">
        <v>20125196</v>
      </c>
      <c r="C12445" s="264"/>
    </row>
    <row r="12446" spans="1:3" x14ac:dyDescent="0.3">
      <c r="A12446" s="124">
        <v>25</v>
      </c>
      <c r="B12446" s="125">
        <v>20125197</v>
      </c>
      <c r="C12446" s="264"/>
    </row>
    <row r="12447" spans="1:3" x14ac:dyDescent="0.3">
      <c r="A12447" s="124">
        <v>26</v>
      </c>
      <c r="B12447" s="125">
        <v>20125198</v>
      </c>
      <c r="C12447" s="264"/>
    </row>
    <row r="12448" spans="1:3" x14ac:dyDescent="0.3">
      <c r="A12448" s="124">
        <v>27</v>
      </c>
      <c r="B12448" s="125">
        <v>20125199</v>
      </c>
      <c r="C12448" s="264"/>
    </row>
    <row r="12449" spans="1:3" x14ac:dyDescent="0.3">
      <c r="A12449" s="124">
        <v>28</v>
      </c>
      <c r="B12449" s="125">
        <v>20125200</v>
      </c>
      <c r="C12449" s="264"/>
    </row>
    <row r="12450" spans="1:3" x14ac:dyDescent="0.3">
      <c r="A12450" s="124">
        <v>29</v>
      </c>
      <c r="B12450" s="125">
        <v>20125201</v>
      </c>
      <c r="C12450" s="264"/>
    </row>
    <row r="12451" spans="1:3" x14ac:dyDescent="0.3">
      <c r="A12451" s="124">
        <v>30</v>
      </c>
      <c r="B12451" s="125">
        <v>20125202</v>
      </c>
      <c r="C12451" s="264"/>
    </row>
    <row r="12452" spans="1:3" x14ac:dyDescent="0.3">
      <c r="A12452" s="124">
        <v>31</v>
      </c>
      <c r="B12452" s="125">
        <v>20125203</v>
      </c>
      <c r="C12452" s="264"/>
    </row>
    <row r="12453" spans="1:3" x14ac:dyDescent="0.3">
      <c r="A12453" s="124">
        <v>32</v>
      </c>
      <c r="B12453" s="125">
        <v>20125204</v>
      </c>
      <c r="C12453" s="264"/>
    </row>
    <row r="12454" spans="1:3" x14ac:dyDescent="0.3">
      <c r="A12454" s="124">
        <v>33</v>
      </c>
      <c r="B12454" s="125">
        <v>20125205</v>
      </c>
      <c r="C12454" s="264"/>
    </row>
    <row r="12455" spans="1:3" x14ac:dyDescent="0.3">
      <c r="A12455" s="124">
        <v>34</v>
      </c>
      <c r="B12455" s="125">
        <v>20125206</v>
      </c>
      <c r="C12455" s="264"/>
    </row>
    <row r="12456" spans="1:3" x14ac:dyDescent="0.3">
      <c r="A12456" s="124">
        <v>35</v>
      </c>
      <c r="B12456" s="125">
        <v>20125207</v>
      </c>
      <c r="C12456" s="264"/>
    </row>
    <row r="12457" spans="1:3" x14ac:dyDescent="0.3">
      <c r="A12457" s="124">
        <v>36</v>
      </c>
      <c r="B12457" s="125">
        <v>20125208</v>
      </c>
      <c r="C12457" s="264"/>
    </row>
    <row r="12458" spans="1:3" x14ac:dyDescent="0.3">
      <c r="A12458" s="124">
        <v>37</v>
      </c>
      <c r="B12458" s="125">
        <v>20125209</v>
      </c>
      <c r="C12458" s="264"/>
    </row>
    <row r="12459" spans="1:3" x14ac:dyDescent="0.3">
      <c r="A12459" s="124">
        <v>38</v>
      </c>
      <c r="B12459" s="125">
        <v>20125210</v>
      </c>
      <c r="C12459" s="264"/>
    </row>
    <row r="12460" spans="1:3" x14ac:dyDescent="0.3">
      <c r="A12460" s="124">
        <v>39</v>
      </c>
      <c r="B12460" s="125">
        <v>20125211</v>
      </c>
      <c r="C12460" s="264"/>
    </row>
    <row r="12461" spans="1:3" x14ac:dyDescent="0.3">
      <c r="A12461" s="124">
        <v>40</v>
      </c>
      <c r="B12461" s="125">
        <v>20125212</v>
      </c>
      <c r="C12461" s="264"/>
    </row>
    <row r="12462" spans="1:3" x14ac:dyDescent="0.3">
      <c r="A12462" s="124">
        <v>41</v>
      </c>
      <c r="B12462" s="125">
        <v>20125213</v>
      </c>
      <c r="C12462" s="264"/>
    </row>
    <row r="12463" spans="1:3" x14ac:dyDescent="0.3">
      <c r="A12463" s="124">
        <v>42</v>
      </c>
      <c r="B12463" s="125">
        <v>20125214</v>
      </c>
      <c r="C12463" s="264"/>
    </row>
    <row r="12464" spans="1:3" x14ac:dyDescent="0.3">
      <c r="A12464" s="124">
        <v>43</v>
      </c>
      <c r="B12464" s="125">
        <v>20125215</v>
      </c>
      <c r="C12464" s="264"/>
    </row>
    <row r="12465" spans="1:3" x14ac:dyDescent="0.3">
      <c r="A12465" s="124">
        <v>44</v>
      </c>
      <c r="B12465" s="125">
        <v>20125216</v>
      </c>
      <c r="C12465" s="264"/>
    </row>
    <row r="12466" spans="1:3" x14ac:dyDescent="0.3">
      <c r="A12466" s="124">
        <v>45</v>
      </c>
      <c r="B12466" s="125">
        <v>20125217</v>
      </c>
      <c r="C12466" s="264"/>
    </row>
    <row r="12467" spans="1:3" x14ac:dyDescent="0.3">
      <c r="A12467" s="124">
        <v>46</v>
      </c>
      <c r="B12467" s="125">
        <v>20125218</v>
      </c>
      <c r="C12467" s="264"/>
    </row>
    <row r="12468" spans="1:3" x14ac:dyDescent="0.3">
      <c r="A12468" s="124">
        <v>47</v>
      </c>
      <c r="B12468" s="125">
        <v>20125219</v>
      </c>
      <c r="C12468" s="264"/>
    </row>
    <row r="12469" spans="1:3" x14ac:dyDescent="0.3">
      <c r="A12469" s="124">
        <v>48</v>
      </c>
      <c r="B12469" s="125">
        <v>20125220</v>
      </c>
      <c r="C12469" s="264"/>
    </row>
    <row r="12470" spans="1:3" x14ac:dyDescent="0.3">
      <c r="A12470" s="124">
        <v>49</v>
      </c>
      <c r="B12470" s="125">
        <v>20125221</v>
      </c>
      <c r="C12470" s="264"/>
    </row>
    <row r="12471" spans="1:3" x14ac:dyDescent="0.3">
      <c r="A12471" s="124">
        <v>50</v>
      </c>
      <c r="B12471" s="125">
        <v>20125222</v>
      </c>
      <c r="C12471" s="264"/>
    </row>
    <row r="12472" spans="1:3" x14ac:dyDescent="0.3">
      <c r="A12472" s="124">
        <v>51</v>
      </c>
      <c r="B12472" s="125">
        <v>20125223</v>
      </c>
      <c r="C12472" s="264"/>
    </row>
    <row r="12473" spans="1:3" x14ac:dyDescent="0.3">
      <c r="A12473" s="124">
        <v>52</v>
      </c>
      <c r="B12473" s="125">
        <v>20125224</v>
      </c>
      <c r="C12473" s="264"/>
    </row>
    <row r="12474" spans="1:3" x14ac:dyDescent="0.3">
      <c r="A12474" s="124">
        <v>53</v>
      </c>
      <c r="B12474" s="125">
        <v>20125225</v>
      </c>
      <c r="C12474" s="264"/>
    </row>
    <row r="12475" spans="1:3" x14ac:dyDescent="0.3">
      <c r="A12475" s="124">
        <v>54</v>
      </c>
      <c r="B12475" s="125">
        <v>20125226</v>
      </c>
      <c r="C12475" s="264"/>
    </row>
    <row r="12476" spans="1:3" x14ac:dyDescent="0.3">
      <c r="A12476" s="124">
        <v>55</v>
      </c>
      <c r="B12476" s="125">
        <v>20125227</v>
      </c>
      <c r="C12476" s="264"/>
    </row>
    <row r="12477" spans="1:3" x14ac:dyDescent="0.3">
      <c r="A12477" s="124">
        <v>56</v>
      </c>
      <c r="B12477" s="125">
        <v>20125228</v>
      </c>
      <c r="C12477" s="264"/>
    </row>
    <row r="12478" spans="1:3" x14ac:dyDescent="0.3">
      <c r="A12478" s="124">
        <v>57</v>
      </c>
      <c r="B12478" s="125">
        <v>20125229</v>
      </c>
      <c r="C12478" s="264"/>
    </row>
    <row r="12479" spans="1:3" x14ac:dyDescent="0.3">
      <c r="A12479" s="124">
        <v>58</v>
      </c>
      <c r="B12479" s="125">
        <v>20125230</v>
      </c>
      <c r="C12479" s="264"/>
    </row>
    <row r="12480" spans="1:3" x14ac:dyDescent="0.3">
      <c r="A12480" s="124">
        <v>59</v>
      </c>
      <c r="B12480" s="125">
        <v>20125231</v>
      </c>
      <c r="C12480" s="264"/>
    </row>
    <row r="12481" spans="1:3" x14ac:dyDescent="0.3">
      <c r="A12481" s="124">
        <v>60</v>
      </c>
      <c r="B12481" s="125">
        <v>20125232</v>
      </c>
      <c r="C12481" s="264"/>
    </row>
    <row r="12482" spans="1:3" x14ac:dyDescent="0.3">
      <c r="A12482" s="124">
        <v>61</v>
      </c>
      <c r="B12482" s="125">
        <v>20125233</v>
      </c>
      <c r="C12482" s="264"/>
    </row>
    <row r="12483" spans="1:3" x14ac:dyDescent="0.3">
      <c r="A12483" s="124">
        <v>62</v>
      </c>
      <c r="B12483" s="125">
        <v>20125234</v>
      </c>
      <c r="C12483" s="264"/>
    </row>
    <row r="12484" spans="1:3" x14ac:dyDescent="0.3">
      <c r="A12484" s="124">
        <v>63</v>
      </c>
      <c r="B12484" s="125">
        <v>20125235</v>
      </c>
      <c r="C12484" s="264"/>
    </row>
    <row r="12485" spans="1:3" x14ac:dyDescent="0.3">
      <c r="A12485" s="124">
        <v>64</v>
      </c>
      <c r="B12485" s="125">
        <v>20125236</v>
      </c>
      <c r="C12485" s="264"/>
    </row>
    <row r="12486" spans="1:3" x14ac:dyDescent="0.3">
      <c r="A12486" s="124">
        <v>65</v>
      </c>
      <c r="B12486" s="125">
        <v>20125237</v>
      </c>
      <c r="C12486" s="264"/>
    </row>
    <row r="12487" spans="1:3" x14ac:dyDescent="0.3">
      <c r="A12487" s="124">
        <v>66</v>
      </c>
      <c r="B12487" s="125">
        <v>20125238</v>
      </c>
      <c r="C12487" s="264"/>
    </row>
    <row r="12488" spans="1:3" x14ac:dyDescent="0.3">
      <c r="A12488" s="124">
        <v>67</v>
      </c>
      <c r="B12488" s="125">
        <v>20125239</v>
      </c>
      <c r="C12488" s="264"/>
    </row>
    <row r="12489" spans="1:3" x14ac:dyDescent="0.3">
      <c r="A12489" s="124">
        <v>68</v>
      </c>
      <c r="B12489" s="125">
        <v>20125240</v>
      </c>
      <c r="C12489" s="264"/>
    </row>
    <row r="12490" spans="1:3" x14ac:dyDescent="0.3">
      <c r="A12490" s="124">
        <v>69</v>
      </c>
      <c r="B12490" s="125">
        <v>20125241</v>
      </c>
      <c r="C12490" s="264"/>
    </row>
    <row r="12491" spans="1:3" x14ac:dyDescent="0.3">
      <c r="A12491" s="124">
        <v>70</v>
      </c>
      <c r="B12491" s="125">
        <v>20125242</v>
      </c>
      <c r="C12491" s="264"/>
    </row>
    <row r="12492" spans="1:3" x14ac:dyDescent="0.3">
      <c r="A12492" s="124">
        <v>71</v>
      </c>
      <c r="B12492" s="125">
        <v>20125243</v>
      </c>
      <c r="C12492" s="264"/>
    </row>
    <row r="12493" spans="1:3" x14ac:dyDescent="0.3">
      <c r="A12493" s="124">
        <v>72</v>
      </c>
      <c r="B12493" s="125">
        <v>20125244</v>
      </c>
      <c r="C12493" s="264"/>
    </row>
    <row r="12494" spans="1:3" x14ac:dyDescent="0.3">
      <c r="A12494" s="124">
        <v>73</v>
      </c>
      <c r="B12494" s="125">
        <v>20125245</v>
      </c>
      <c r="C12494" s="264"/>
    </row>
    <row r="12495" spans="1:3" x14ac:dyDescent="0.3">
      <c r="A12495" s="124">
        <v>74</v>
      </c>
      <c r="B12495" s="125">
        <v>20125246</v>
      </c>
      <c r="C12495" s="264"/>
    </row>
    <row r="12496" spans="1:3" x14ac:dyDescent="0.3">
      <c r="A12496" s="124">
        <v>75</v>
      </c>
      <c r="B12496" s="125">
        <v>20125247</v>
      </c>
      <c r="C12496" s="264"/>
    </row>
    <row r="12497" spans="1:3" x14ac:dyDescent="0.3">
      <c r="A12497" s="124">
        <v>76</v>
      </c>
      <c r="B12497" s="125">
        <v>20125248</v>
      </c>
      <c r="C12497" s="264"/>
    </row>
    <row r="12498" spans="1:3" x14ac:dyDescent="0.3">
      <c r="A12498" s="124">
        <v>77</v>
      </c>
      <c r="B12498" s="125">
        <v>20125249</v>
      </c>
      <c r="C12498" s="264"/>
    </row>
    <row r="12499" spans="1:3" x14ac:dyDescent="0.3">
      <c r="A12499" s="124">
        <v>78</v>
      </c>
      <c r="B12499" s="125">
        <v>20125250</v>
      </c>
      <c r="C12499" s="264"/>
    </row>
    <row r="12500" spans="1:3" x14ac:dyDescent="0.3">
      <c r="A12500" s="124">
        <v>79</v>
      </c>
      <c r="B12500" s="125">
        <v>20125251</v>
      </c>
      <c r="C12500" s="264"/>
    </row>
    <row r="12501" spans="1:3" x14ac:dyDescent="0.3">
      <c r="A12501" s="124">
        <v>80</v>
      </c>
      <c r="B12501" s="125">
        <v>20125252</v>
      </c>
      <c r="C12501" s="264"/>
    </row>
    <row r="12502" spans="1:3" x14ac:dyDescent="0.3">
      <c r="A12502" s="124">
        <v>81</v>
      </c>
      <c r="B12502" s="125">
        <v>20125253</v>
      </c>
      <c r="C12502" s="264"/>
    </row>
    <row r="12503" spans="1:3" x14ac:dyDescent="0.3">
      <c r="A12503" s="124">
        <v>82</v>
      </c>
      <c r="B12503" s="125">
        <v>20125254</v>
      </c>
      <c r="C12503" s="264"/>
    </row>
    <row r="12504" spans="1:3" x14ac:dyDescent="0.3">
      <c r="A12504" s="124">
        <v>83</v>
      </c>
      <c r="B12504" s="125">
        <v>20125255</v>
      </c>
      <c r="C12504" s="264"/>
    </row>
    <row r="12505" spans="1:3" x14ac:dyDescent="0.3">
      <c r="A12505" s="124">
        <v>84</v>
      </c>
      <c r="B12505" s="125">
        <v>20125256</v>
      </c>
      <c r="C12505" s="264"/>
    </row>
    <row r="12506" spans="1:3" x14ac:dyDescent="0.3">
      <c r="A12506" s="124">
        <v>85</v>
      </c>
      <c r="B12506" s="125">
        <v>20125257</v>
      </c>
      <c r="C12506" s="264"/>
    </row>
    <row r="12507" spans="1:3" x14ac:dyDescent="0.3">
      <c r="A12507" s="124">
        <v>86</v>
      </c>
      <c r="B12507" s="125">
        <v>20125258</v>
      </c>
      <c r="C12507" s="264"/>
    </row>
    <row r="12508" spans="1:3" x14ac:dyDescent="0.3">
      <c r="A12508" s="124">
        <v>87</v>
      </c>
      <c r="B12508" s="125">
        <v>20125259</v>
      </c>
      <c r="C12508" s="264"/>
    </row>
    <row r="12509" spans="1:3" x14ac:dyDescent="0.3">
      <c r="A12509" s="124">
        <v>88</v>
      </c>
      <c r="B12509" s="125">
        <v>20125260</v>
      </c>
      <c r="C12509" s="264"/>
    </row>
    <row r="12510" spans="1:3" x14ac:dyDescent="0.3">
      <c r="A12510" s="124">
        <v>89</v>
      </c>
      <c r="B12510" s="125">
        <v>20125261</v>
      </c>
      <c r="C12510" s="264"/>
    </row>
    <row r="12511" spans="1:3" x14ac:dyDescent="0.3">
      <c r="A12511" s="124">
        <v>90</v>
      </c>
      <c r="B12511" s="125">
        <v>20125262</v>
      </c>
      <c r="C12511" s="264"/>
    </row>
    <row r="12512" spans="1:3" x14ac:dyDescent="0.3">
      <c r="A12512" s="124">
        <v>91</v>
      </c>
      <c r="B12512" s="125">
        <v>20125263</v>
      </c>
      <c r="C12512" s="264"/>
    </row>
    <row r="12513" spans="1:3" x14ac:dyDescent="0.3">
      <c r="A12513" s="124">
        <v>92</v>
      </c>
      <c r="B12513" s="125">
        <v>20125264</v>
      </c>
      <c r="C12513" s="264"/>
    </row>
    <row r="12514" spans="1:3" x14ac:dyDescent="0.3">
      <c r="A12514" s="124">
        <v>93</v>
      </c>
      <c r="B12514" s="125">
        <v>20125265</v>
      </c>
      <c r="C12514" s="264"/>
    </row>
    <row r="12515" spans="1:3" x14ac:dyDescent="0.3">
      <c r="A12515" s="124">
        <v>94</v>
      </c>
      <c r="B12515" s="125">
        <v>20125266</v>
      </c>
      <c r="C12515" s="264"/>
    </row>
    <row r="12516" spans="1:3" x14ac:dyDescent="0.3">
      <c r="A12516" s="124">
        <v>95</v>
      </c>
      <c r="B12516" s="125">
        <v>20125267</v>
      </c>
      <c r="C12516" s="264"/>
    </row>
    <row r="12517" spans="1:3" x14ac:dyDescent="0.3">
      <c r="A12517" s="124">
        <v>96</v>
      </c>
      <c r="B12517" s="125">
        <v>20125268</v>
      </c>
      <c r="C12517" s="264"/>
    </row>
    <row r="12518" spans="1:3" x14ac:dyDescent="0.3">
      <c r="A12518" s="124">
        <v>97</v>
      </c>
      <c r="B12518" s="125">
        <v>20125269</v>
      </c>
      <c r="C12518" s="264"/>
    </row>
    <row r="12519" spans="1:3" x14ac:dyDescent="0.3">
      <c r="A12519" s="124">
        <v>98</v>
      </c>
      <c r="B12519" s="125">
        <v>20125270</v>
      </c>
      <c r="C12519" s="264"/>
    </row>
    <row r="12520" spans="1:3" x14ac:dyDescent="0.3">
      <c r="A12520" s="124">
        <v>99</v>
      </c>
      <c r="B12520" s="125">
        <v>20125271</v>
      </c>
      <c r="C12520" s="264"/>
    </row>
    <row r="12521" spans="1:3" x14ac:dyDescent="0.3">
      <c r="A12521" s="124">
        <v>100</v>
      </c>
      <c r="B12521" s="125">
        <v>20125272</v>
      </c>
      <c r="C12521" s="264"/>
    </row>
    <row r="12522" spans="1:3" x14ac:dyDescent="0.3">
      <c r="A12522" s="124">
        <v>101</v>
      </c>
      <c r="B12522" s="125">
        <v>20125273</v>
      </c>
      <c r="C12522" s="264"/>
    </row>
    <row r="12523" spans="1:3" x14ac:dyDescent="0.3">
      <c r="A12523" s="124">
        <v>102</v>
      </c>
      <c r="B12523" s="125">
        <v>20125274</v>
      </c>
      <c r="C12523" s="264"/>
    </row>
    <row r="12524" spans="1:3" x14ac:dyDescent="0.3">
      <c r="A12524" s="124">
        <v>103</v>
      </c>
      <c r="B12524" s="125">
        <v>20125275</v>
      </c>
      <c r="C12524" s="264"/>
    </row>
    <row r="12525" spans="1:3" x14ac:dyDescent="0.3">
      <c r="A12525" s="124">
        <v>104</v>
      </c>
      <c r="B12525" s="125">
        <v>20125276</v>
      </c>
      <c r="C12525" s="264"/>
    </row>
    <row r="12526" spans="1:3" x14ac:dyDescent="0.3">
      <c r="A12526" s="124">
        <v>105</v>
      </c>
      <c r="B12526" s="125">
        <v>20125277</v>
      </c>
      <c r="C12526" s="264"/>
    </row>
    <row r="12527" spans="1:3" x14ac:dyDescent="0.3">
      <c r="A12527" s="124">
        <v>106</v>
      </c>
      <c r="B12527" s="125">
        <v>20125278</v>
      </c>
      <c r="C12527" s="264"/>
    </row>
    <row r="12528" spans="1:3" x14ac:dyDescent="0.3">
      <c r="A12528" s="124">
        <v>107</v>
      </c>
      <c r="B12528" s="125">
        <v>20125279</v>
      </c>
      <c r="C12528" s="264"/>
    </row>
    <row r="12529" spans="1:3" x14ac:dyDescent="0.3">
      <c r="A12529" s="124">
        <v>108</v>
      </c>
      <c r="B12529" s="125">
        <v>20125280</v>
      </c>
      <c r="C12529" s="264"/>
    </row>
    <row r="12530" spans="1:3" x14ac:dyDescent="0.3">
      <c r="A12530" s="124">
        <v>109</v>
      </c>
      <c r="B12530" s="125">
        <v>20125281</v>
      </c>
      <c r="C12530" s="264"/>
    </row>
    <row r="12531" spans="1:3" x14ac:dyDescent="0.3">
      <c r="A12531" s="124">
        <v>110</v>
      </c>
      <c r="B12531" s="125">
        <v>20125282</v>
      </c>
      <c r="C12531" s="264"/>
    </row>
    <row r="12532" spans="1:3" x14ac:dyDescent="0.3">
      <c r="A12532" s="124">
        <v>111</v>
      </c>
      <c r="B12532" s="125">
        <v>20125283</v>
      </c>
      <c r="C12532" s="264"/>
    </row>
    <row r="12533" spans="1:3" x14ac:dyDescent="0.3">
      <c r="A12533" s="124">
        <v>112</v>
      </c>
      <c r="B12533" s="125">
        <v>20125284</v>
      </c>
      <c r="C12533" s="264"/>
    </row>
    <row r="12534" spans="1:3" x14ac:dyDescent="0.3">
      <c r="A12534" s="124">
        <v>113</v>
      </c>
      <c r="B12534" s="125">
        <v>20125285</v>
      </c>
      <c r="C12534" s="264"/>
    </row>
    <row r="12535" spans="1:3" x14ac:dyDescent="0.3">
      <c r="A12535" s="124">
        <v>114</v>
      </c>
      <c r="B12535" s="125">
        <v>20125286</v>
      </c>
      <c r="C12535" s="264"/>
    </row>
    <row r="12536" spans="1:3" x14ac:dyDescent="0.3">
      <c r="A12536" s="124">
        <v>115</v>
      </c>
      <c r="B12536" s="125">
        <v>20125287</v>
      </c>
      <c r="C12536" s="264"/>
    </row>
    <row r="12537" spans="1:3" x14ac:dyDescent="0.3">
      <c r="A12537" s="124">
        <v>116</v>
      </c>
      <c r="B12537" s="125">
        <v>20125288</v>
      </c>
      <c r="C12537" s="264"/>
    </row>
    <row r="12538" spans="1:3" x14ac:dyDescent="0.3">
      <c r="A12538" s="124">
        <v>117</v>
      </c>
      <c r="B12538" s="125">
        <v>20125289</v>
      </c>
      <c r="C12538" s="264"/>
    </row>
    <row r="12539" spans="1:3" x14ac:dyDescent="0.3">
      <c r="A12539" s="124">
        <v>118</v>
      </c>
      <c r="B12539" s="125">
        <v>20125290</v>
      </c>
      <c r="C12539" s="264"/>
    </row>
    <row r="12540" spans="1:3" x14ac:dyDescent="0.3">
      <c r="A12540" s="124">
        <v>119</v>
      </c>
      <c r="B12540" s="125">
        <v>20125291</v>
      </c>
      <c r="C12540" s="264"/>
    </row>
    <row r="12541" spans="1:3" x14ac:dyDescent="0.3">
      <c r="A12541" s="124">
        <v>120</v>
      </c>
      <c r="B12541" s="125">
        <v>20125292</v>
      </c>
      <c r="C12541" s="264"/>
    </row>
    <row r="12542" spans="1:3" x14ac:dyDescent="0.3">
      <c r="A12542" s="124">
        <v>121</v>
      </c>
      <c r="B12542" s="125">
        <v>20125293</v>
      </c>
      <c r="C12542" s="264"/>
    </row>
    <row r="12543" spans="1:3" x14ac:dyDescent="0.3">
      <c r="A12543" s="124">
        <v>122</v>
      </c>
      <c r="B12543" s="125">
        <v>20125294</v>
      </c>
      <c r="C12543" s="264"/>
    </row>
    <row r="12544" spans="1:3" x14ac:dyDescent="0.3">
      <c r="A12544" s="124">
        <v>123</v>
      </c>
      <c r="B12544" s="125">
        <v>20125295</v>
      </c>
      <c r="C12544" s="264"/>
    </row>
    <row r="12545" spans="1:3" x14ac:dyDescent="0.3">
      <c r="A12545" s="124">
        <v>124</v>
      </c>
      <c r="B12545" s="125">
        <v>20125296</v>
      </c>
      <c r="C12545" s="264"/>
    </row>
    <row r="12546" spans="1:3" x14ac:dyDescent="0.3">
      <c r="A12546" s="124">
        <v>125</v>
      </c>
      <c r="B12546" s="125">
        <v>20125297</v>
      </c>
      <c r="C12546" s="264"/>
    </row>
    <row r="12547" spans="1:3" x14ac:dyDescent="0.3">
      <c r="A12547" s="124">
        <v>126</v>
      </c>
      <c r="B12547" s="125">
        <v>20125298</v>
      </c>
      <c r="C12547" s="264"/>
    </row>
    <row r="12548" spans="1:3" x14ac:dyDescent="0.3">
      <c r="A12548" s="124">
        <v>127</v>
      </c>
      <c r="B12548" s="125">
        <v>20125299</v>
      </c>
      <c r="C12548" s="264"/>
    </row>
    <row r="12549" spans="1:3" x14ac:dyDescent="0.3">
      <c r="A12549" s="124">
        <v>128</v>
      </c>
      <c r="B12549" s="125">
        <v>20125300</v>
      </c>
      <c r="C12549" s="264"/>
    </row>
    <row r="12550" spans="1:3" x14ac:dyDescent="0.3">
      <c r="A12550" s="124">
        <v>129</v>
      </c>
      <c r="B12550" s="125">
        <v>20125301</v>
      </c>
      <c r="C12550" s="264"/>
    </row>
    <row r="12551" spans="1:3" x14ac:dyDescent="0.3">
      <c r="A12551" s="124">
        <v>130</v>
      </c>
      <c r="B12551" s="125">
        <v>20125302</v>
      </c>
      <c r="C12551" s="264"/>
    </row>
    <row r="12552" spans="1:3" x14ac:dyDescent="0.3">
      <c r="A12552" s="124">
        <v>131</v>
      </c>
      <c r="B12552" s="125">
        <v>20125303</v>
      </c>
      <c r="C12552" s="264"/>
    </row>
    <row r="12553" spans="1:3" x14ac:dyDescent="0.3">
      <c r="A12553" s="124">
        <v>132</v>
      </c>
      <c r="B12553" s="125">
        <v>20125304</v>
      </c>
      <c r="C12553" s="264"/>
    </row>
    <row r="12554" spans="1:3" x14ac:dyDescent="0.3">
      <c r="A12554" s="124">
        <v>133</v>
      </c>
      <c r="B12554" s="125">
        <v>20125305</v>
      </c>
      <c r="C12554" s="264"/>
    </row>
    <row r="12555" spans="1:3" x14ac:dyDescent="0.3">
      <c r="A12555" s="124">
        <v>134</v>
      </c>
      <c r="B12555" s="125">
        <v>20125306</v>
      </c>
      <c r="C12555" s="264"/>
    </row>
    <row r="12556" spans="1:3" x14ac:dyDescent="0.3">
      <c r="A12556" s="124">
        <v>135</v>
      </c>
      <c r="B12556" s="125">
        <v>20125307</v>
      </c>
      <c r="C12556" s="264"/>
    </row>
    <row r="12557" spans="1:3" x14ac:dyDescent="0.3">
      <c r="A12557" s="124">
        <v>136</v>
      </c>
      <c r="B12557" s="125">
        <v>20125308</v>
      </c>
      <c r="C12557" s="264"/>
    </row>
    <row r="12558" spans="1:3" x14ac:dyDescent="0.3">
      <c r="A12558" s="124">
        <v>137</v>
      </c>
      <c r="B12558" s="125">
        <v>20125309</v>
      </c>
      <c r="C12558" s="264"/>
    </row>
    <row r="12559" spans="1:3" x14ac:dyDescent="0.3">
      <c r="A12559" s="124">
        <v>138</v>
      </c>
      <c r="B12559" s="125">
        <v>20125310</v>
      </c>
      <c r="C12559" s="264"/>
    </row>
    <row r="12560" spans="1:3" x14ac:dyDescent="0.3">
      <c r="A12560" s="124">
        <v>139</v>
      </c>
      <c r="B12560" s="125">
        <v>20125311</v>
      </c>
      <c r="C12560" s="264"/>
    </row>
    <row r="12561" spans="1:3" x14ac:dyDescent="0.3">
      <c r="A12561" s="124">
        <v>140</v>
      </c>
      <c r="B12561" s="125">
        <v>20125312</v>
      </c>
      <c r="C12561" s="264"/>
    </row>
    <row r="12562" spans="1:3" x14ac:dyDescent="0.3">
      <c r="A12562" s="124">
        <v>141</v>
      </c>
      <c r="B12562" s="125">
        <v>20125313</v>
      </c>
      <c r="C12562" s="264"/>
    </row>
    <row r="12563" spans="1:3" x14ac:dyDescent="0.3">
      <c r="A12563" s="124">
        <v>142</v>
      </c>
      <c r="B12563" s="125">
        <v>20125314</v>
      </c>
      <c r="C12563" s="264"/>
    </row>
    <row r="12564" spans="1:3" x14ac:dyDescent="0.3">
      <c r="A12564" s="124">
        <v>143</v>
      </c>
      <c r="B12564" s="125">
        <v>20125315</v>
      </c>
      <c r="C12564" s="264"/>
    </row>
    <row r="12565" spans="1:3" x14ac:dyDescent="0.3">
      <c r="A12565" s="124">
        <v>144</v>
      </c>
      <c r="B12565" s="125">
        <v>20125316</v>
      </c>
      <c r="C12565" s="264"/>
    </row>
    <row r="12566" spans="1:3" x14ac:dyDescent="0.3">
      <c r="A12566" s="124">
        <v>145</v>
      </c>
      <c r="B12566" s="125">
        <v>20125317</v>
      </c>
      <c r="C12566" s="264"/>
    </row>
    <row r="12567" spans="1:3" x14ac:dyDescent="0.3">
      <c r="A12567" s="124">
        <v>146</v>
      </c>
      <c r="B12567" s="125">
        <v>20125318</v>
      </c>
      <c r="C12567" s="264"/>
    </row>
    <row r="12568" spans="1:3" x14ac:dyDescent="0.3">
      <c r="A12568" s="124">
        <v>147</v>
      </c>
      <c r="B12568" s="125">
        <v>20125319</v>
      </c>
      <c r="C12568" s="264"/>
    </row>
    <row r="12569" spans="1:3" x14ac:dyDescent="0.3">
      <c r="A12569" s="124">
        <v>148</v>
      </c>
      <c r="B12569" s="125">
        <v>20125320</v>
      </c>
      <c r="C12569" s="264"/>
    </row>
    <row r="12570" spans="1:3" x14ac:dyDescent="0.3">
      <c r="A12570" s="124">
        <v>149</v>
      </c>
      <c r="B12570" s="125">
        <v>20125321</v>
      </c>
      <c r="C12570" s="264"/>
    </row>
    <row r="12571" spans="1:3" x14ac:dyDescent="0.3">
      <c r="A12571" s="124">
        <v>150</v>
      </c>
      <c r="B12571" s="125">
        <v>20125322</v>
      </c>
      <c r="C12571" s="264"/>
    </row>
    <row r="12572" spans="1:3" x14ac:dyDescent="0.3">
      <c r="A12572" s="124">
        <v>151</v>
      </c>
      <c r="B12572" s="125">
        <v>20125323</v>
      </c>
      <c r="C12572" s="264"/>
    </row>
    <row r="12573" spans="1:3" x14ac:dyDescent="0.3">
      <c r="A12573" s="124">
        <v>152</v>
      </c>
      <c r="B12573" s="125">
        <v>20125324</v>
      </c>
      <c r="C12573" s="264"/>
    </row>
    <row r="12574" spans="1:3" x14ac:dyDescent="0.3">
      <c r="A12574" s="124">
        <v>153</v>
      </c>
      <c r="B12574" s="125">
        <v>20125325</v>
      </c>
      <c r="C12574" s="264"/>
    </row>
    <row r="12575" spans="1:3" x14ac:dyDescent="0.3">
      <c r="A12575" s="124">
        <v>154</v>
      </c>
      <c r="B12575" s="125">
        <v>20125326</v>
      </c>
      <c r="C12575" s="264"/>
    </row>
    <row r="12576" spans="1:3" x14ac:dyDescent="0.3">
      <c r="A12576" s="124">
        <v>155</v>
      </c>
      <c r="B12576" s="125">
        <v>20125327</v>
      </c>
      <c r="C12576" s="264"/>
    </row>
    <row r="12577" spans="1:3" x14ac:dyDescent="0.3">
      <c r="A12577" s="124">
        <v>156</v>
      </c>
      <c r="B12577" s="125">
        <v>20125328</v>
      </c>
      <c r="C12577" s="264"/>
    </row>
    <row r="12578" spans="1:3" x14ac:dyDescent="0.3">
      <c r="A12578" s="124">
        <v>157</v>
      </c>
      <c r="B12578" s="125">
        <v>20125329</v>
      </c>
      <c r="C12578" s="264"/>
    </row>
    <row r="12579" spans="1:3" x14ac:dyDescent="0.3">
      <c r="A12579" s="124">
        <v>158</v>
      </c>
      <c r="B12579" s="125">
        <v>20125330</v>
      </c>
      <c r="C12579" s="264"/>
    </row>
    <row r="12580" spans="1:3" x14ac:dyDescent="0.3">
      <c r="A12580" s="124">
        <v>159</v>
      </c>
      <c r="B12580" s="125">
        <v>20125331</v>
      </c>
      <c r="C12580" s="264"/>
    </row>
    <row r="12581" spans="1:3" x14ac:dyDescent="0.3">
      <c r="A12581" s="124">
        <v>160</v>
      </c>
      <c r="B12581" s="125">
        <v>20125332</v>
      </c>
      <c r="C12581" s="264"/>
    </row>
    <row r="12582" spans="1:3" x14ac:dyDescent="0.3">
      <c r="A12582" s="124">
        <v>161</v>
      </c>
      <c r="B12582" s="125">
        <v>20125333</v>
      </c>
      <c r="C12582" s="264"/>
    </row>
    <row r="12583" spans="1:3" x14ac:dyDescent="0.3">
      <c r="A12583" s="124">
        <v>162</v>
      </c>
      <c r="B12583" s="125">
        <v>20125334</v>
      </c>
      <c r="C12583" s="264"/>
    </row>
    <row r="12584" spans="1:3" x14ac:dyDescent="0.3">
      <c r="A12584" s="124">
        <v>163</v>
      </c>
      <c r="B12584" s="125">
        <v>20125335</v>
      </c>
      <c r="C12584" s="264"/>
    </row>
    <row r="12585" spans="1:3" x14ac:dyDescent="0.3">
      <c r="A12585" s="124">
        <v>164</v>
      </c>
      <c r="B12585" s="125">
        <v>20125336</v>
      </c>
      <c r="C12585" s="264"/>
    </row>
    <row r="12586" spans="1:3" x14ac:dyDescent="0.3">
      <c r="A12586" s="124">
        <v>165</v>
      </c>
      <c r="B12586" s="125">
        <v>20125337</v>
      </c>
      <c r="C12586" s="264"/>
    </row>
    <row r="12587" spans="1:3" x14ac:dyDescent="0.3">
      <c r="A12587" s="124">
        <v>166</v>
      </c>
      <c r="B12587" s="125">
        <v>20125338</v>
      </c>
      <c r="C12587" s="264"/>
    </row>
    <row r="12588" spans="1:3" x14ac:dyDescent="0.3">
      <c r="A12588" s="124">
        <v>167</v>
      </c>
      <c r="B12588" s="125">
        <v>20125339</v>
      </c>
      <c r="C12588" s="264"/>
    </row>
    <row r="12589" spans="1:3" x14ac:dyDescent="0.3">
      <c r="A12589" s="124">
        <v>168</v>
      </c>
      <c r="B12589" s="125">
        <v>20125340</v>
      </c>
      <c r="C12589" s="264"/>
    </row>
    <row r="12590" spans="1:3" x14ac:dyDescent="0.3">
      <c r="A12590" s="124">
        <v>169</v>
      </c>
      <c r="B12590" s="125">
        <v>20125341</v>
      </c>
      <c r="C12590" s="264"/>
    </row>
    <row r="12591" spans="1:3" x14ac:dyDescent="0.3">
      <c r="A12591" s="124">
        <v>170</v>
      </c>
      <c r="B12591" s="125">
        <v>20125342</v>
      </c>
      <c r="C12591" s="264"/>
    </row>
    <row r="12592" spans="1:3" x14ac:dyDescent="0.3">
      <c r="A12592" s="124">
        <v>171</v>
      </c>
      <c r="B12592" s="125">
        <v>20125343</v>
      </c>
      <c r="C12592" s="264"/>
    </row>
    <row r="12593" spans="1:3" x14ac:dyDescent="0.3">
      <c r="A12593" s="124">
        <v>172</v>
      </c>
      <c r="B12593" s="125">
        <v>20125344</v>
      </c>
      <c r="C12593" s="264"/>
    </row>
    <row r="12594" spans="1:3" x14ac:dyDescent="0.3">
      <c r="A12594" s="124">
        <v>173</v>
      </c>
      <c r="B12594" s="125">
        <v>20125345</v>
      </c>
      <c r="C12594" s="264"/>
    </row>
    <row r="12595" spans="1:3" x14ac:dyDescent="0.3">
      <c r="A12595" s="124">
        <v>174</v>
      </c>
      <c r="B12595" s="125">
        <v>20125346</v>
      </c>
      <c r="C12595" s="264"/>
    </row>
    <row r="12596" spans="1:3" x14ac:dyDescent="0.3">
      <c r="A12596" s="124">
        <v>175</v>
      </c>
      <c r="B12596" s="125">
        <v>20125347</v>
      </c>
      <c r="C12596" s="264"/>
    </row>
    <row r="12597" spans="1:3" x14ac:dyDescent="0.3">
      <c r="A12597" s="124">
        <v>176</v>
      </c>
      <c r="B12597" s="125">
        <v>20125348</v>
      </c>
      <c r="C12597" s="264"/>
    </row>
    <row r="12598" spans="1:3" x14ac:dyDescent="0.3">
      <c r="A12598" s="124">
        <v>177</v>
      </c>
      <c r="B12598" s="125">
        <v>20125349</v>
      </c>
      <c r="C12598" s="264"/>
    </row>
    <row r="12599" spans="1:3" x14ac:dyDescent="0.3">
      <c r="A12599" s="124">
        <v>178</v>
      </c>
      <c r="B12599" s="125">
        <v>20125350</v>
      </c>
      <c r="C12599" s="264"/>
    </row>
    <row r="12600" spans="1:3" x14ac:dyDescent="0.3">
      <c r="A12600" s="124">
        <v>179</v>
      </c>
      <c r="B12600" s="125">
        <v>20125351</v>
      </c>
      <c r="C12600" s="264"/>
    </row>
    <row r="12601" spans="1:3" x14ac:dyDescent="0.3">
      <c r="A12601" s="124">
        <v>180</v>
      </c>
      <c r="B12601" s="125">
        <v>20125352</v>
      </c>
      <c r="C12601" s="264"/>
    </row>
    <row r="12602" spans="1:3" x14ac:dyDescent="0.3">
      <c r="A12602" s="124">
        <v>181</v>
      </c>
      <c r="B12602" s="125">
        <v>20125353</v>
      </c>
      <c r="C12602" s="264"/>
    </row>
    <row r="12603" spans="1:3" x14ac:dyDescent="0.3">
      <c r="A12603" s="124">
        <v>182</v>
      </c>
      <c r="B12603" s="125">
        <v>20125354</v>
      </c>
      <c r="C12603" s="264"/>
    </row>
    <row r="12604" spans="1:3" x14ac:dyDescent="0.3">
      <c r="A12604" s="124">
        <v>183</v>
      </c>
      <c r="B12604" s="125">
        <v>20125355</v>
      </c>
      <c r="C12604" s="264"/>
    </row>
    <row r="12605" spans="1:3" x14ac:dyDescent="0.3">
      <c r="A12605" s="124">
        <v>184</v>
      </c>
      <c r="B12605" s="125">
        <v>20125356</v>
      </c>
      <c r="C12605" s="264"/>
    </row>
    <row r="12606" spans="1:3" x14ac:dyDescent="0.3">
      <c r="A12606" s="124">
        <v>185</v>
      </c>
      <c r="B12606" s="125">
        <v>20125357</v>
      </c>
      <c r="C12606" s="264"/>
    </row>
    <row r="12607" spans="1:3" x14ac:dyDescent="0.3">
      <c r="A12607" s="124">
        <v>186</v>
      </c>
      <c r="B12607" s="125">
        <v>20125358</v>
      </c>
      <c r="C12607" s="264"/>
    </row>
    <row r="12608" spans="1:3" x14ac:dyDescent="0.3">
      <c r="A12608" s="124">
        <v>187</v>
      </c>
      <c r="B12608" s="125">
        <v>20125359</v>
      </c>
      <c r="C12608" s="264"/>
    </row>
    <row r="12609" spans="1:3" x14ac:dyDescent="0.3">
      <c r="A12609" s="124">
        <v>188</v>
      </c>
      <c r="B12609" s="125">
        <v>20125360</v>
      </c>
      <c r="C12609" s="264"/>
    </row>
    <row r="12610" spans="1:3" x14ac:dyDescent="0.3">
      <c r="A12610" s="124">
        <v>189</v>
      </c>
      <c r="B12610" s="125">
        <v>20125361</v>
      </c>
      <c r="C12610" s="264"/>
    </row>
    <row r="12611" spans="1:3" x14ac:dyDescent="0.3">
      <c r="A12611" s="124">
        <v>190</v>
      </c>
      <c r="B12611" s="125">
        <v>20125362</v>
      </c>
      <c r="C12611" s="264"/>
    </row>
    <row r="12612" spans="1:3" x14ac:dyDescent="0.3">
      <c r="A12612" s="124">
        <v>191</v>
      </c>
      <c r="B12612" s="125">
        <v>20125363</v>
      </c>
      <c r="C12612" s="264"/>
    </row>
    <row r="12613" spans="1:3" x14ac:dyDescent="0.3">
      <c r="A12613" s="124">
        <v>192</v>
      </c>
      <c r="B12613" s="125">
        <v>20125364</v>
      </c>
      <c r="C12613" s="264"/>
    </row>
    <row r="12614" spans="1:3" x14ac:dyDescent="0.3">
      <c r="A12614" s="124">
        <v>193</v>
      </c>
      <c r="B12614" s="125">
        <v>20125365</v>
      </c>
      <c r="C12614" s="264"/>
    </row>
    <row r="12615" spans="1:3" x14ac:dyDescent="0.3">
      <c r="A12615" s="124">
        <v>194</v>
      </c>
      <c r="B12615" s="125">
        <v>20125366</v>
      </c>
      <c r="C12615" s="264"/>
    </row>
    <row r="12616" spans="1:3" x14ac:dyDescent="0.3">
      <c r="A12616" s="124">
        <v>195</v>
      </c>
      <c r="B12616" s="125">
        <v>20125367</v>
      </c>
      <c r="C12616" s="264"/>
    </row>
    <row r="12617" spans="1:3" x14ac:dyDescent="0.3">
      <c r="A12617" s="124">
        <v>196</v>
      </c>
      <c r="B12617" s="125">
        <v>20125368</v>
      </c>
      <c r="C12617" s="264"/>
    </row>
    <row r="12618" spans="1:3" x14ac:dyDescent="0.3">
      <c r="A12618" s="124">
        <v>197</v>
      </c>
      <c r="B12618" s="125">
        <v>20125369</v>
      </c>
      <c r="C12618" s="264"/>
    </row>
    <row r="12619" spans="1:3" x14ac:dyDescent="0.3">
      <c r="A12619" s="124">
        <v>198</v>
      </c>
      <c r="B12619" s="125">
        <v>20125370</v>
      </c>
      <c r="C12619" s="264"/>
    </row>
    <row r="12620" spans="1:3" x14ac:dyDescent="0.3">
      <c r="A12620" s="124">
        <v>199</v>
      </c>
      <c r="B12620" s="125">
        <v>20125371</v>
      </c>
      <c r="C12620" s="264"/>
    </row>
    <row r="12621" spans="1:3" x14ac:dyDescent="0.3">
      <c r="A12621" s="124">
        <v>200</v>
      </c>
      <c r="B12621" s="125">
        <v>20125372</v>
      </c>
      <c r="C12621" s="264"/>
    </row>
    <row r="12622" spans="1:3" x14ac:dyDescent="0.3">
      <c r="A12622" s="124">
        <v>201</v>
      </c>
      <c r="B12622" s="125">
        <v>20125373</v>
      </c>
      <c r="C12622" s="264"/>
    </row>
    <row r="12623" spans="1:3" x14ac:dyDescent="0.3">
      <c r="A12623" s="124">
        <v>202</v>
      </c>
      <c r="B12623" s="125">
        <v>20125374</v>
      </c>
      <c r="C12623" s="264"/>
    </row>
    <row r="12624" spans="1:3" x14ac:dyDescent="0.3">
      <c r="A12624" s="124">
        <v>203</v>
      </c>
      <c r="B12624" s="125">
        <v>20125375</v>
      </c>
      <c r="C12624" s="264"/>
    </row>
    <row r="12625" spans="1:3" x14ac:dyDescent="0.3">
      <c r="A12625" s="124">
        <v>204</v>
      </c>
      <c r="B12625" s="125">
        <v>20125376</v>
      </c>
      <c r="C12625" s="264"/>
    </row>
    <row r="12626" spans="1:3" x14ac:dyDescent="0.3">
      <c r="A12626" s="124">
        <v>205</v>
      </c>
      <c r="B12626" s="125">
        <v>20125377</v>
      </c>
      <c r="C12626" s="264"/>
    </row>
    <row r="12627" spans="1:3" x14ac:dyDescent="0.3">
      <c r="A12627" s="124">
        <v>206</v>
      </c>
      <c r="B12627" s="125">
        <v>20125378</v>
      </c>
      <c r="C12627" s="264"/>
    </row>
    <row r="12628" spans="1:3" x14ac:dyDescent="0.3">
      <c r="A12628" s="124">
        <v>207</v>
      </c>
      <c r="B12628" s="125">
        <v>20125379</v>
      </c>
      <c r="C12628" s="264"/>
    </row>
    <row r="12629" spans="1:3" x14ac:dyDescent="0.3">
      <c r="A12629" s="124">
        <v>208</v>
      </c>
      <c r="B12629" s="125">
        <v>20125380</v>
      </c>
      <c r="C12629" s="264"/>
    </row>
    <row r="12630" spans="1:3" x14ac:dyDescent="0.3">
      <c r="A12630" s="124">
        <v>209</v>
      </c>
      <c r="B12630" s="125">
        <v>20125381</v>
      </c>
      <c r="C12630" s="264"/>
    </row>
    <row r="12631" spans="1:3" x14ac:dyDescent="0.3">
      <c r="A12631" s="124">
        <v>210</v>
      </c>
      <c r="B12631" s="125">
        <v>20125382</v>
      </c>
      <c r="C12631" s="264"/>
    </row>
    <row r="12632" spans="1:3" x14ac:dyDescent="0.3">
      <c r="A12632" s="124">
        <v>211</v>
      </c>
      <c r="B12632" s="125">
        <v>20125383</v>
      </c>
      <c r="C12632" s="264"/>
    </row>
    <row r="12633" spans="1:3" x14ac:dyDescent="0.3">
      <c r="A12633" s="124">
        <v>212</v>
      </c>
      <c r="B12633" s="125">
        <v>20125384</v>
      </c>
      <c r="C12633" s="264"/>
    </row>
    <row r="12634" spans="1:3" x14ac:dyDescent="0.3">
      <c r="A12634" s="124">
        <v>213</v>
      </c>
      <c r="B12634" s="125">
        <v>20125385</v>
      </c>
      <c r="C12634" s="264"/>
    </row>
    <row r="12635" spans="1:3" x14ac:dyDescent="0.3">
      <c r="A12635" s="124">
        <v>214</v>
      </c>
      <c r="B12635" s="125">
        <v>20125386</v>
      </c>
      <c r="C12635" s="264"/>
    </row>
    <row r="12636" spans="1:3" x14ac:dyDescent="0.3">
      <c r="A12636" s="124">
        <v>215</v>
      </c>
      <c r="B12636" s="125">
        <v>20125387</v>
      </c>
      <c r="C12636" s="264"/>
    </row>
    <row r="12637" spans="1:3" x14ac:dyDescent="0.3">
      <c r="A12637" s="124">
        <v>216</v>
      </c>
      <c r="B12637" s="125">
        <v>20125388</v>
      </c>
      <c r="C12637" s="264"/>
    </row>
    <row r="12638" spans="1:3" x14ac:dyDescent="0.3">
      <c r="A12638" s="124">
        <v>217</v>
      </c>
      <c r="B12638" s="125">
        <v>20125389</v>
      </c>
      <c r="C12638" s="264"/>
    </row>
    <row r="12639" spans="1:3" x14ac:dyDescent="0.3">
      <c r="A12639" s="124">
        <v>218</v>
      </c>
      <c r="B12639" s="125">
        <v>20125390</v>
      </c>
      <c r="C12639" s="264"/>
    </row>
    <row r="12640" spans="1:3" x14ac:dyDescent="0.3">
      <c r="A12640" s="124">
        <v>219</v>
      </c>
      <c r="B12640" s="125">
        <v>20125391</v>
      </c>
      <c r="C12640" s="264"/>
    </row>
    <row r="12641" spans="1:3" x14ac:dyDescent="0.3">
      <c r="A12641" s="124">
        <v>220</v>
      </c>
      <c r="B12641" s="125">
        <v>20125392</v>
      </c>
      <c r="C12641" s="264"/>
    </row>
    <row r="12642" spans="1:3" x14ac:dyDescent="0.3">
      <c r="A12642" s="124">
        <v>221</v>
      </c>
      <c r="B12642" s="125">
        <v>20125393</v>
      </c>
      <c r="C12642" s="264"/>
    </row>
    <row r="12643" spans="1:3" x14ac:dyDescent="0.3">
      <c r="A12643" s="124">
        <v>222</v>
      </c>
      <c r="B12643" s="125">
        <v>20125394</v>
      </c>
      <c r="C12643" s="264"/>
    </row>
    <row r="12644" spans="1:3" x14ac:dyDescent="0.3">
      <c r="A12644" s="124">
        <v>223</v>
      </c>
      <c r="B12644" s="125">
        <v>20125395</v>
      </c>
      <c r="C12644" s="264"/>
    </row>
    <row r="12645" spans="1:3" x14ac:dyDescent="0.3">
      <c r="A12645" s="124">
        <v>224</v>
      </c>
      <c r="B12645" s="125">
        <v>20125396</v>
      </c>
      <c r="C12645" s="264"/>
    </row>
    <row r="12646" spans="1:3" x14ac:dyDescent="0.3">
      <c r="A12646" s="124">
        <v>225</v>
      </c>
      <c r="B12646" s="125">
        <v>20125397</v>
      </c>
      <c r="C12646" s="264"/>
    </row>
    <row r="12647" spans="1:3" x14ac:dyDescent="0.3">
      <c r="A12647" s="124">
        <v>226</v>
      </c>
      <c r="B12647" s="125">
        <v>20125398</v>
      </c>
      <c r="C12647" s="264"/>
    </row>
    <row r="12648" spans="1:3" x14ac:dyDescent="0.3">
      <c r="A12648" s="124">
        <v>227</v>
      </c>
      <c r="B12648" s="125">
        <v>20125399</v>
      </c>
      <c r="C12648" s="264"/>
    </row>
    <row r="12649" spans="1:3" x14ac:dyDescent="0.3">
      <c r="A12649" s="124">
        <v>228</v>
      </c>
      <c r="B12649" s="125">
        <v>20125400</v>
      </c>
      <c r="C12649" s="264"/>
    </row>
    <row r="12650" spans="1:3" x14ac:dyDescent="0.3">
      <c r="A12650" s="124">
        <v>229</v>
      </c>
      <c r="B12650" s="125">
        <v>20125401</v>
      </c>
      <c r="C12650" s="264"/>
    </row>
    <row r="12651" spans="1:3" x14ac:dyDescent="0.3">
      <c r="A12651" s="124">
        <v>230</v>
      </c>
      <c r="B12651" s="125">
        <v>20125402</v>
      </c>
      <c r="C12651" s="264"/>
    </row>
    <row r="12652" spans="1:3" x14ac:dyDescent="0.3">
      <c r="A12652" s="124">
        <v>231</v>
      </c>
      <c r="B12652" s="125">
        <v>20125403</v>
      </c>
      <c r="C12652" s="264"/>
    </row>
    <row r="12653" spans="1:3" x14ac:dyDescent="0.3">
      <c r="A12653" s="124">
        <v>232</v>
      </c>
      <c r="B12653" s="125">
        <v>20125404</v>
      </c>
      <c r="C12653" s="264"/>
    </row>
    <row r="12654" spans="1:3" x14ac:dyDescent="0.3">
      <c r="A12654" s="124">
        <v>233</v>
      </c>
      <c r="B12654" s="125">
        <v>20125405</v>
      </c>
      <c r="C12654" s="264"/>
    </row>
    <row r="12655" spans="1:3" x14ac:dyDescent="0.3">
      <c r="A12655" s="124">
        <v>234</v>
      </c>
      <c r="B12655" s="125">
        <v>20125406</v>
      </c>
      <c r="C12655" s="264"/>
    </row>
    <row r="12656" spans="1:3" x14ac:dyDescent="0.3">
      <c r="A12656" s="124">
        <v>235</v>
      </c>
      <c r="B12656" s="125">
        <v>20125407</v>
      </c>
      <c r="C12656" s="264"/>
    </row>
    <row r="12657" spans="1:3" x14ac:dyDescent="0.3">
      <c r="A12657" s="124">
        <v>236</v>
      </c>
      <c r="B12657" s="125">
        <v>20125408</v>
      </c>
      <c r="C12657" s="264"/>
    </row>
    <row r="12658" spans="1:3" x14ac:dyDescent="0.3">
      <c r="A12658" s="124">
        <v>237</v>
      </c>
      <c r="B12658" s="125">
        <v>20125409</v>
      </c>
      <c r="C12658" s="264"/>
    </row>
    <row r="12659" spans="1:3" x14ac:dyDescent="0.3">
      <c r="A12659" s="124">
        <v>238</v>
      </c>
      <c r="B12659" s="125">
        <v>20125410</v>
      </c>
      <c r="C12659" s="264"/>
    </row>
    <row r="12660" spans="1:3" x14ac:dyDescent="0.3">
      <c r="A12660" s="124">
        <v>239</v>
      </c>
      <c r="B12660" s="125">
        <v>20125411</v>
      </c>
      <c r="C12660" s="264"/>
    </row>
    <row r="12661" spans="1:3" x14ac:dyDescent="0.3">
      <c r="A12661" s="124">
        <v>240</v>
      </c>
      <c r="B12661" s="125">
        <v>20125412</v>
      </c>
      <c r="C12661" s="264"/>
    </row>
    <row r="12662" spans="1:3" x14ac:dyDescent="0.3">
      <c r="A12662" s="124">
        <v>241</v>
      </c>
      <c r="B12662" s="125">
        <v>20125413</v>
      </c>
      <c r="C12662" s="264"/>
    </row>
    <row r="12663" spans="1:3" x14ac:dyDescent="0.3">
      <c r="A12663" s="124">
        <v>242</v>
      </c>
      <c r="B12663" s="125">
        <v>20125414</v>
      </c>
      <c r="C12663" s="264"/>
    </row>
    <row r="12664" spans="1:3" x14ac:dyDescent="0.3">
      <c r="A12664" s="124">
        <v>243</v>
      </c>
      <c r="B12664" s="125">
        <v>20125415</v>
      </c>
      <c r="C12664" s="264"/>
    </row>
    <row r="12665" spans="1:3" x14ac:dyDescent="0.3">
      <c r="A12665" s="124">
        <v>244</v>
      </c>
      <c r="B12665" s="125">
        <v>20125416</v>
      </c>
      <c r="C12665" s="264"/>
    </row>
    <row r="12666" spans="1:3" x14ac:dyDescent="0.3">
      <c r="A12666" s="124">
        <v>245</v>
      </c>
      <c r="B12666" s="125">
        <v>20125417</v>
      </c>
      <c r="C12666" s="264"/>
    </row>
    <row r="12667" spans="1:3" x14ac:dyDescent="0.3">
      <c r="A12667" s="124">
        <v>246</v>
      </c>
      <c r="B12667" s="125">
        <v>20125418</v>
      </c>
      <c r="C12667" s="264"/>
    </row>
    <row r="12668" spans="1:3" x14ac:dyDescent="0.3">
      <c r="A12668" s="124">
        <v>247</v>
      </c>
      <c r="B12668" s="125">
        <v>20125419</v>
      </c>
      <c r="C12668" s="264"/>
    </row>
    <row r="12669" spans="1:3" x14ac:dyDescent="0.3">
      <c r="A12669" s="124">
        <v>248</v>
      </c>
      <c r="B12669" s="125">
        <v>20125420</v>
      </c>
      <c r="C12669" s="264"/>
    </row>
    <row r="12670" spans="1:3" x14ac:dyDescent="0.3">
      <c r="A12670" s="124">
        <v>249</v>
      </c>
      <c r="B12670" s="125">
        <v>20125421</v>
      </c>
      <c r="C12670" s="264"/>
    </row>
    <row r="12671" spans="1:3" x14ac:dyDescent="0.3">
      <c r="A12671" s="124">
        <v>250</v>
      </c>
      <c r="B12671" s="125">
        <v>20125422</v>
      </c>
      <c r="C12671" s="264"/>
    </row>
    <row r="12672" spans="1:3" x14ac:dyDescent="0.3">
      <c r="A12672" s="124">
        <v>251</v>
      </c>
      <c r="B12672" s="125">
        <v>20125423</v>
      </c>
      <c r="C12672" s="264"/>
    </row>
    <row r="12673" spans="1:3" x14ac:dyDescent="0.3">
      <c r="A12673" s="124">
        <v>252</v>
      </c>
      <c r="B12673" s="125">
        <v>20125424</v>
      </c>
      <c r="C12673" s="264"/>
    </row>
    <row r="12674" spans="1:3" x14ac:dyDescent="0.3">
      <c r="A12674" s="124">
        <v>253</v>
      </c>
      <c r="B12674" s="125">
        <v>20125425</v>
      </c>
      <c r="C12674" s="264"/>
    </row>
    <row r="12675" spans="1:3" x14ac:dyDescent="0.3">
      <c r="A12675" s="124">
        <v>254</v>
      </c>
      <c r="B12675" s="125">
        <v>20125426</v>
      </c>
      <c r="C12675" s="264"/>
    </row>
    <row r="12676" spans="1:3" x14ac:dyDescent="0.3">
      <c r="A12676" s="124">
        <v>255</v>
      </c>
      <c r="B12676" s="125">
        <v>20125427</v>
      </c>
      <c r="C12676" s="264"/>
    </row>
    <row r="12677" spans="1:3" x14ac:dyDescent="0.3">
      <c r="A12677" s="124">
        <v>256</v>
      </c>
      <c r="B12677" s="125">
        <v>20125428</v>
      </c>
      <c r="C12677" s="264"/>
    </row>
    <row r="12678" spans="1:3" x14ac:dyDescent="0.3">
      <c r="A12678" s="124">
        <v>257</v>
      </c>
      <c r="B12678" s="125">
        <v>20125429</v>
      </c>
      <c r="C12678" s="264"/>
    </row>
    <row r="12679" spans="1:3" x14ac:dyDescent="0.3">
      <c r="A12679" s="124">
        <v>258</v>
      </c>
      <c r="B12679" s="125">
        <v>20125430</v>
      </c>
      <c r="C12679" s="264"/>
    </row>
    <row r="12680" spans="1:3" x14ac:dyDescent="0.3">
      <c r="A12680" s="124">
        <v>259</v>
      </c>
      <c r="B12680" s="125">
        <v>20125431</v>
      </c>
      <c r="C12680" s="264"/>
    </row>
    <row r="12681" spans="1:3" x14ac:dyDescent="0.3">
      <c r="A12681" s="124">
        <v>260</v>
      </c>
      <c r="B12681" s="125">
        <v>20125432</v>
      </c>
      <c r="C12681" s="264"/>
    </row>
    <row r="12682" spans="1:3" x14ac:dyDescent="0.3">
      <c r="A12682" s="124">
        <v>261</v>
      </c>
      <c r="B12682" s="125">
        <v>20125433</v>
      </c>
      <c r="C12682" s="264"/>
    </row>
    <row r="12683" spans="1:3" x14ac:dyDescent="0.3">
      <c r="A12683" s="124">
        <v>262</v>
      </c>
      <c r="B12683" s="125">
        <v>20125434</v>
      </c>
      <c r="C12683" s="264"/>
    </row>
    <row r="12684" spans="1:3" x14ac:dyDescent="0.3">
      <c r="A12684" s="124">
        <v>263</v>
      </c>
      <c r="B12684" s="125">
        <v>20125435</v>
      </c>
      <c r="C12684" s="264"/>
    </row>
    <row r="12685" spans="1:3" x14ac:dyDescent="0.3">
      <c r="A12685" s="124">
        <v>264</v>
      </c>
      <c r="B12685" s="125">
        <v>20125436</v>
      </c>
      <c r="C12685" s="264"/>
    </row>
    <row r="12686" spans="1:3" x14ac:dyDescent="0.3">
      <c r="A12686" s="124">
        <v>265</v>
      </c>
      <c r="B12686" s="125">
        <v>20125437</v>
      </c>
      <c r="C12686" s="264"/>
    </row>
    <row r="12687" spans="1:3" x14ac:dyDescent="0.3">
      <c r="A12687" s="124">
        <v>266</v>
      </c>
      <c r="B12687" s="125">
        <v>20125438</v>
      </c>
      <c r="C12687" s="264"/>
    </row>
    <row r="12688" spans="1:3" x14ac:dyDescent="0.3">
      <c r="A12688" s="124">
        <v>267</v>
      </c>
      <c r="B12688" s="125">
        <v>20125439</v>
      </c>
      <c r="C12688" s="264"/>
    </row>
    <row r="12689" spans="1:3" x14ac:dyDescent="0.3">
      <c r="A12689" s="124">
        <v>268</v>
      </c>
      <c r="B12689" s="125">
        <v>20125440</v>
      </c>
      <c r="C12689" s="264"/>
    </row>
    <row r="12690" spans="1:3" x14ac:dyDescent="0.3">
      <c r="A12690" s="124">
        <v>269</v>
      </c>
      <c r="B12690" s="125">
        <v>20125441</v>
      </c>
      <c r="C12690" s="264"/>
    </row>
    <row r="12691" spans="1:3" x14ac:dyDescent="0.3">
      <c r="A12691" s="124">
        <v>270</v>
      </c>
      <c r="B12691" s="125">
        <v>20125442</v>
      </c>
      <c r="C12691" s="264"/>
    </row>
    <row r="12692" spans="1:3" x14ac:dyDescent="0.3">
      <c r="A12692" s="124">
        <v>271</v>
      </c>
      <c r="B12692" s="125">
        <v>20125443</v>
      </c>
      <c r="C12692" s="264"/>
    </row>
    <row r="12693" spans="1:3" x14ac:dyDescent="0.3">
      <c r="A12693" s="124">
        <v>272</v>
      </c>
      <c r="B12693" s="125">
        <v>20125444</v>
      </c>
      <c r="C12693" s="264"/>
    </row>
    <row r="12694" spans="1:3" x14ac:dyDescent="0.3">
      <c r="A12694" s="124">
        <v>273</v>
      </c>
      <c r="B12694" s="125">
        <v>20125445</v>
      </c>
      <c r="C12694" s="264"/>
    </row>
    <row r="12695" spans="1:3" x14ac:dyDescent="0.3">
      <c r="A12695" s="124">
        <v>274</v>
      </c>
      <c r="B12695" s="125">
        <v>20125446</v>
      </c>
      <c r="C12695" s="264"/>
    </row>
    <row r="12696" spans="1:3" x14ac:dyDescent="0.3">
      <c r="A12696" s="124">
        <v>275</v>
      </c>
      <c r="B12696" s="125">
        <v>20125447</v>
      </c>
      <c r="C12696" s="264"/>
    </row>
    <row r="12697" spans="1:3" x14ac:dyDescent="0.3">
      <c r="A12697" s="124">
        <v>276</v>
      </c>
      <c r="B12697" s="125">
        <v>20125448</v>
      </c>
      <c r="C12697" s="264"/>
    </row>
    <row r="12698" spans="1:3" x14ac:dyDescent="0.3">
      <c r="A12698" s="124">
        <v>277</v>
      </c>
      <c r="B12698" s="125">
        <v>20125449</v>
      </c>
      <c r="C12698" s="264"/>
    </row>
    <row r="12699" spans="1:3" x14ac:dyDescent="0.3">
      <c r="A12699" s="124">
        <v>278</v>
      </c>
      <c r="B12699" s="125">
        <v>20125450</v>
      </c>
      <c r="C12699" s="264"/>
    </row>
    <row r="12700" spans="1:3" x14ac:dyDescent="0.3">
      <c r="A12700" s="124">
        <v>279</v>
      </c>
      <c r="B12700" s="125">
        <v>20125451</v>
      </c>
      <c r="C12700" s="264"/>
    </row>
    <row r="12701" spans="1:3" x14ac:dyDescent="0.3">
      <c r="A12701" s="124">
        <v>280</v>
      </c>
      <c r="B12701" s="125">
        <v>20125452</v>
      </c>
      <c r="C12701" s="264"/>
    </row>
    <row r="12702" spans="1:3" x14ac:dyDescent="0.3">
      <c r="A12702" s="124">
        <v>281</v>
      </c>
      <c r="B12702" s="125">
        <v>20125453</v>
      </c>
      <c r="C12702" s="264"/>
    </row>
    <row r="12703" spans="1:3" x14ac:dyDescent="0.3">
      <c r="A12703" s="124">
        <v>282</v>
      </c>
      <c r="B12703" s="125">
        <v>20125454</v>
      </c>
      <c r="C12703" s="264"/>
    </row>
    <row r="12704" spans="1:3" x14ac:dyDescent="0.3">
      <c r="A12704" s="124">
        <v>283</v>
      </c>
      <c r="B12704" s="125">
        <v>20125455</v>
      </c>
      <c r="C12704" s="264"/>
    </row>
    <row r="12705" spans="1:3" x14ac:dyDescent="0.3">
      <c r="A12705" s="124">
        <v>284</v>
      </c>
      <c r="B12705" s="125">
        <v>20125456</v>
      </c>
      <c r="C12705" s="264"/>
    </row>
    <row r="12706" spans="1:3" x14ac:dyDescent="0.3">
      <c r="A12706" s="124">
        <v>285</v>
      </c>
      <c r="B12706" s="125">
        <v>20125457</v>
      </c>
      <c r="C12706" s="264"/>
    </row>
    <row r="12707" spans="1:3" x14ac:dyDescent="0.3">
      <c r="A12707" s="124">
        <v>286</v>
      </c>
      <c r="B12707" s="125">
        <v>20125458</v>
      </c>
      <c r="C12707" s="264"/>
    </row>
    <row r="12708" spans="1:3" x14ac:dyDescent="0.3">
      <c r="A12708" s="124">
        <v>287</v>
      </c>
      <c r="B12708" s="125">
        <v>20125459</v>
      </c>
      <c r="C12708" s="264"/>
    </row>
    <row r="12709" spans="1:3" x14ac:dyDescent="0.3">
      <c r="A12709" s="124">
        <v>288</v>
      </c>
      <c r="B12709" s="125">
        <v>20125460</v>
      </c>
      <c r="C12709" s="264"/>
    </row>
    <row r="12710" spans="1:3" x14ac:dyDescent="0.3">
      <c r="A12710" s="124">
        <v>289</v>
      </c>
      <c r="B12710" s="125">
        <v>20125461</v>
      </c>
      <c r="C12710" s="264"/>
    </row>
    <row r="12711" spans="1:3" x14ac:dyDescent="0.3">
      <c r="A12711" s="124">
        <v>290</v>
      </c>
      <c r="B12711" s="125">
        <v>20125462</v>
      </c>
      <c r="C12711" s="264"/>
    </row>
    <row r="12712" spans="1:3" x14ac:dyDescent="0.3">
      <c r="A12712" s="124">
        <v>291</v>
      </c>
      <c r="B12712" s="125">
        <v>20125463</v>
      </c>
      <c r="C12712" s="264"/>
    </row>
    <row r="12713" spans="1:3" x14ac:dyDescent="0.3">
      <c r="A12713" s="124">
        <v>292</v>
      </c>
      <c r="B12713" s="125">
        <v>20125464</v>
      </c>
      <c r="C12713" s="264"/>
    </row>
    <row r="12714" spans="1:3" x14ac:dyDescent="0.3">
      <c r="A12714" s="124">
        <v>293</v>
      </c>
      <c r="B12714" s="125">
        <v>20125465</v>
      </c>
      <c r="C12714" s="264"/>
    </row>
    <row r="12715" spans="1:3" x14ac:dyDescent="0.3">
      <c r="A12715" s="124">
        <v>294</v>
      </c>
      <c r="B12715" s="125">
        <v>20125466</v>
      </c>
      <c r="C12715" s="264"/>
    </row>
    <row r="12716" spans="1:3" x14ac:dyDescent="0.3">
      <c r="A12716" s="124">
        <v>295</v>
      </c>
      <c r="B12716" s="125">
        <v>20125467</v>
      </c>
      <c r="C12716" s="264"/>
    </row>
    <row r="12717" spans="1:3" x14ac:dyDescent="0.3">
      <c r="A12717" s="124">
        <v>296</v>
      </c>
      <c r="B12717" s="125">
        <v>20125468</v>
      </c>
      <c r="C12717" s="264"/>
    </row>
    <row r="12718" spans="1:3" x14ac:dyDescent="0.3">
      <c r="A12718" s="124">
        <v>297</v>
      </c>
      <c r="B12718" s="125">
        <v>20125469</v>
      </c>
      <c r="C12718" s="264"/>
    </row>
    <row r="12719" spans="1:3" x14ac:dyDescent="0.3">
      <c r="A12719" s="124">
        <v>298</v>
      </c>
      <c r="B12719" s="125">
        <v>20125470</v>
      </c>
      <c r="C12719" s="264"/>
    </row>
    <row r="12720" spans="1:3" x14ac:dyDescent="0.3">
      <c r="A12720" s="124">
        <v>299</v>
      </c>
      <c r="B12720" s="125">
        <v>20125471</v>
      </c>
      <c r="C12720" s="264"/>
    </row>
    <row r="12721" spans="1:3" x14ac:dyDescent="0.3">
      <c r="A12721" s="124">
        <v>300</v>
      </c>
      <c r="B12721" s="125">
        <v>20125472</v>
      </c>
      <c r="C12721" s="264"/>
    </row>
    <row r="12722" spans="1:3" x14ac:dyDescent="0.3">
      <c r="A12722" s="124">
        <v>301</v>
      </c>
      <c r="B12722" s="125">
        <v>20125473</v>
      </c>
      <c r="C12722" s="264"/>
    </row>
    <row r="12723" spans="1:3" x14ac:dyDescent="0.3">
      <c r="A12723" s="124">
        <v>302</v>
      </c>
      <c r="B12723" s="125">
        <v>20125474</v>
      </c>
      <c r="C12723" s="264"/>
    </row>
    <row r="12724" spans="1:3" x14ac:dyDescent="0.3">
      <c r="A12724" s="124">
        <v>303</v>
      </c>
      <c r="B12724" s="125">
        <v>20125475</v>
      </c>
      <c r="C12724" s="264"/>
    </row>
    <row r="12725" spans="1:3" x14ac:dyDescent="0.3">
      <c r="A12725" s="124">
        <v>304</v>
      </c>
      <c r="B12725" s="125">
        <v>20125476</v>
      </c>
      <c r="C12725" s="264"/>
    </row>
    <row r="12726" spans="1:3" x14ac:dyDescent="0.3">
      <c r="A12726" s="124">
        <v>305</v>
      </c>
      <c r="B12726" s="125">
        <v>20125477</v>
      </c>
      <c r="C12726" s="264"/>
    </row>
    <row r="12727" spans="1:3" x14ac:dyDescent="0.3">
      <c r="A12727" s="124">
        <v>306</v>
      </c>
      <c r="B12727" s="125">
        <v>20125478</v>
      </c>
      <c r="C12727" s="264"/>
    </row>
    <row r="12728" spans="1:3" x14ac:dyDescent="0.3">
      <c r="A12728" s="124">
        <v>307</v>
      </c>
      <c r="B12728" s="125">
        <v>20125479</v>
      </c>
      <c r="C12728" s="264"/>
    </row>
    <row r="12729" spans="1:3" x14ac:dyDescent="0.3">
      <c r="A12729" s="124">
        <v>308</v>
      </c>
      <c r="B12729" s="125">
        <v>20125480</v>
      </c>
      <c r="C12729" s="264"/>
    </row>
    <row r="12730" spans="1:3" x14ac:dyDescent="0.3">
      <c r="A12730" s="124">
        <v>309</v>
      </c>
      <c r="B12730" s="125">
        <v>20125481</v>
      </c>
      <c r="C12730" s="264"/>
    </row>
    <row r="12731" spans="1:3" x14ac:dyDescent="0.3">
      <c r="A12731" s="124">
        <v>310</v>
      </c>
      <c r="B12731" s="125">
        <v>20125482</v>
      </c>
      <c r="C12731" s="264"/>
    </row>
    <row r="12732" spans="1:3" x14ac:dyDescent="0.3">
      <c r="A12732" s="124">
        <v>311</v>
      </c>
      <c r="B12732" s="125">
        <v>20125483</v>
      </c>
      <c r="C12732" s="264"/>
    </row>
    <row r="12733" spans="1:3" x14ac:dyDescent="0.3">
      <c r="A12733" s="124">
        <v>312</v>
      </c>
      <c r="B12733" s="125">
        <v>20125484</v>
      </c>
      <c r="C12733" s="264"/>
    </row>
    <row r="12734" spans="1:3" x14ac:dyDescent="0.3">
      <c r="A12734" s="124">
        <v>313</v>
      </c>
      <c r="B12734" s="125">
        <v>20125485</v>
      </c>
      <c r="C12734" s="264"/>
    </row>
    <row r="12735" spans="1:3" x14ac:dyDescent="0.3">
      <c r="A12735" s="124">
        <v>314</v>
      </c>
      <c r="B12735" s="125">
        <v>20125486</v>
      </c>
      <c r="C12735" s="264"/>
    </row>
    <row r="12736" spans="1:3" x14ac:dyDescent="0.3">
      <c r="A12736" s="124">
        <v>315</v>
      </c>
      <c r="B12736" s="125">
        <v>20125487</v>
      </c>
      <c r="C12736" s="264"/>
    </row>
    <row r="12737" spans="1:3" x14ac:dyDescent="0.3">
      <c r="A12737" s="124">
        <v>316</v>
      </c>
      <c r="B12737" s="125">
        <v>20125488</v>
      </c>
      <c r="C12737" s="264"/>
    </row>
    <row r="12738" spans="1:3" x14ac:dyDescent="0.3">
      <c r="A12738" s="124">
        <v>317</v>
      </c>
      <c r="B12738" s="125">
        <v>20125489</v>
      </c>
      <c r="C12738" s="264"/>
    </row>
    <row r="12739" spans="1:3" x14ac:dyDescent="0.3">
      <c r="A12739" s="124">
        <v>318</v>
      </c>
      <c r="B12739" s="125">
        <v>20125490</v>
      </c>
      <c r="C12739" s="264"/>
    </row>
    <row r="12740" spans="1:3" x14ac:dyDescent="0.3">
      <c r="A12740" s="124">
        <v>319</v>
      </c>
      <c r="B12740" s="125">
        <v>20125491</v>
      </c>
      <c r="C12740" s="264"/>
    </row>
    <row r="12741" spans="1:3" x14ac:dyDescent="0.3">
      <c r="A12741" s="124">
        <v>320</v>
      </c>
      <c r="B12741" s="125">
        <v>20125492</v>
      </c>
      <c r="C12741" s="264"/>
    </row>
    <row r="12742" spans="1:3" x14ac:dyDescent="0.3">
      <c r="A12742" s="124">
        <v>321</v>
      </c>
      <c r="B12742" s="125">
        <v>20125493</v>
      </c>
      <c r="C12742" s="264"/>
    </row>
    <row r="12743" spans="1:3" x14ac:dyDescent="0.3">
      <c r="A12743" s="124">
        <v>322</v>
      </c>
      <c r="B12743" s="125">
        <v>20125494</v>
      </c>
      <c r="C12743" s="264"/>
    </row>
    <row r="12744" spans="1:3" x14ac:dyDescent="0.3">
      <c r="A12744" s="124">
        <v>323</v>
      </c>
      <c r="B12744" s="125">
        <v>20125495</v>
      </c>
      <c r="C12744" s="264"/>
    </row>
    <row r="12745" spans="1:3" x14ac:dyDescent="0.3">
      <c r="A12745" s="124">
        <v>324</v>
      </c>
      <c r="B12745" s="125">
        <v>20125496</v>
      </c>
      <c r="C12745" s="264"/>
    </row>
    <row r="12746" spans="1:3" x14ac:dyDescent="0.3">
      <c r="A12746" s="124">
        <v>325</v>
      </c>
      <c r="B12746" s="125">
        <v>20125497</v>
      </c>
      <c r="C12746" s="264"/>
    </row>
    <row r="12747" spans="1:3" x14ac:dyDescent="0.3">
      <c r="A12747" s="124">
        <v>326</v>
      </c>
      <c r="B12747" s="125">
        <v>20125498</v>
      </c>
      <c r="C12747" s="264"/>
    </row>
    <row r="12748" spans="1:3" x14ac:dyDescent="0.3">
      <c r="A12748" s="124">
        <v>327</v>
      </c>
      <c r="B12748" s="125">
        <v>20125499</v>
      </c>
      <c r="C12748" s="264"/>
    </row>
    <row r="12749" spans="1:3" x14ac:dyDescent="0.3">
      <c r="A12749" s="124">
        <v>328</v>
      </c>
      <c r="B12749" s="125">
        <v>20125500</v>
      </c>
      <c r="C12749" s="264"/>
    </row>
    <row r="12750" spans="1:3" x14ac:dyDescent="0.3">
      <c r="A12750" s="124">
        <v>329</v>
      </c>
      <c r="B12750" s="125">
        <v>20125501</v>
      </c>
      <c r="C12750" s="264"/>
    </row>
    <row r="12751" spans="1:3" x14ac:dyDescent="0.3">
      <c r="A12751" s="124">
        <v>330</v>
      </c>
      <c r="B12751" s="125">
        <v>20125502</v>
      </c>
      <c r="C12751" s="264"/>
    </row>
    <row r="12752" spans="1:3" x14ac:dyDescent="0.3">
      <c r="A12752" s="124">
        <v>331</v>
      </c>
      <c r="B12752" s="125">
        <v>20125503</v>
      </c>
      <c r="C12752" s="264"/>
    </row>
    <row r="12753" spans="1:3" x14ac:dyDescent="0.3">
      <c r="A12753" s="124">
        <v>332</v>
      </c>
      <c r="B12753" s="125">
        <v>20125504</v>
      </c>
      <c r="C12753" s="264"/>
    </row>
    <row r="12754" spans="1:3" x14ac:dyDescent="0.3">
      <c r="A12754" s="124">
        <v>333</v>
      </c>
      <c r="B12754" s="125">
        <v>20125505</v>
      </c>
      <c r="C12754" s="264"/>
    </row>
    <row r="12755" spans="1:3" x14ac:dyDescent="0.3">
      <c r="A12755" s="124">
        <v>334</v>
      </c>
      <c r="B12755" s="125">
        <v>20125506</v>
      </c>
      <c r="C12755" s="264"/>
    </row>
    <row r="12756" spans="1:3" x14ac:dyDescent="0.3">
      <c r="A12756" s="124">
        <v>335</v>
      </c>
      <c r="B12756" s="125">
        <v>20125507</v>
      </c>
      <c r="C12756" s="264"/>
    </row>
    <row r="12757" spans="1:3" x14ac:dyDescent="0.3">
      <c r="A12757" s="124">
        <v>336</v>
      </c>
      <c r="B12757" s="125">
        <v>20125508</v>
      </c>
      <c r="C12757" s="264"/>
    </row>
    <row r="12758" spans="1:3" x14ac:dyDescent="0.3">
      <c r="A12758" s="124">
        <v>337</v>
      </c>
      <c r="B12758" s="125">
        <v>20125509</v>
      </c>
      <c r="C12758" s="264"/>
    </row>
    <row r="12759" spans="1:3" x14ac:dyDescent="0.3">
      <c r="A12759" s="124">
        <v>338</v>
      </c>
      <c r="B12759" s="125">
        <v>20125510</v>
      </c>
      <c r="C12759" s="264"/>
    </row>
    <row r="12760" spans="1:3" x14ac:dyDescent="0.3">
      <c r="A12760" s="124">
        <v>339</v>
      </c>
      <c r="B12760" s="125">
        <v>20125511</v>
      </c>
      <c r="C12760" s="264"/>
    </row>
    <row r="12761" spans="1:3" x14ac:dyDescent="0.3">
      <c r="A12761" s="124">
        <v>340</v>
      </c>
      <c r="B12761" s="125">
        <v>20125512</v>
      </c>
      <c r="C12761" s="264"/>
    </row>
    <row r="12762" spans="1:3" x14ac:dyDescent="0.3">
      <c r="A12762" s="124">
        <v>341</v>
      </c>
      <c r="B12762" s="125">
        <v>20125513</v>
      </c>
      <c r="C12762" s="264"/>
    </row>
    <row r="12763" spans="1:3" x14ac:dyDescent="0.3">
      <c r="A12763" s="124">
        <v>342</v>
      </c>
      <c r="B12763" s="125">
        <v>20125514</v>
      </c>
      <c r="C12763" s="264"/>
    </row>
    <row r="12764" spans="1:3" x14ac:dyDescent="0.3">
      <c r="A12764" s="124">
        <v>343</v>
      </c>
      <c r="B12764" s="125">
        <v>20125515</v>
      </c>
      <c r="C12764" s="264"/>
    </row>
    <row r="12765" spans="1:3" x14ac:dyDescent="0.3">
      <c r="A12765" s="124">
        <v>344</v>
      </c>
      <c r="B12765" s="125">
        <v>20125516</v>
      </c>
      <c r="C12765" s="264"/>
    </row>
    <row r="12766" spans="1:3" x14ac:dyDescent="0.3">
      <c r="A12766" s="124">
        <v>345</v>
      </c>
      <c r="B12766" s="125">
        <v>20125517</v>
      </c>
      <c r="C12766" s="264"/>
    </row>
    <row r="12767" spans="1:3" x14ac:dyDescent="0.3">
      <c r="A12767" s="124">
        <v>346</v>
      </c>
      <c r="B12767" s="125">
        <v>20125518</v>
      </c>
      <c r="C12767" s="264"/>
    </row>
    <row r="12768" spans="1:3" x14ac:dyDescent="0.3">
      <c r="A12768" s="124">
        <v>347</v>
      </c>
      <c r="B12768" s="125">
        <v>20125519</v>
      </c>
      <c r="C12768" s="264"/>
    </row>
    <row r="12769" spans="1:3" x14ac:dyDescent="0.3">
      <c r="A12769" s="124">
        <v>348</v>
      </c>
      <c r="B12769" s="125">
        <v>20125520</v>
      </c>
      <c r="C12769" s="264"/>
    </row>
    <row r="12770" spans="1:3" x14ac:dyDescent="0.3">
      <c r="A12770" s="124">
        <v>349</v>
      </c>
      <c r="B12770" s="125">
        <v>20125521</v>
      </c>
      <c r="C12770" s="264"/>
    </row>
    <row r="12771" spans="1:3" x14ac:dyDescent="0.3">
      <c r="A12771" s="124">
        <v>350</v>
      </c>
      <c r="B12771" s="125">
        <v>20125522</v>
      </c>
      <c r="C12771" s="264"/>
    </row>
    <row r="12772" spans="1:3" x14ac:dyDescent="0.3">
      <c r="A12772" s="124">
        <v>351</v>
      </c>
      <c r="B12772" s="125">
        <v>20125523</v>
      </c>
      <c r="C12772" s="264"/>
    </row>
    <row r="12773" spans="1:3" x14ac:dyDescent="0.3">
      <c r="A12773" s="124">
        <v>352</v>
      </c>
      <c r="B12773" s="125">
        <v>20125524</v>
      </c>
      <c r="C12773" s="264"/>
    </row>
    <row r="12774" spans="1:3" x14ac:dyDescent="0.3">
      <c r="A12774" s="124">
        <v>353</v>
      </c>
      <c r="B12774" s="125">
        <v>20125525</v>
      </c>
      <c r="C12774" s="264"/>
    </row>
    <row r="12775" spans="1:3" x14ac:dyDescent="0.3">
      <c r="A12775" s="124">
        <v>354</v>
      </c>
      <c r="B12775" s="125">
        <v>20125526</v>
      </c>
      <c r="C12775" s="264"/>
    </row>
    <row r="12776" spans="1:3" x14ac:dyDescent="0.3">
      <c r="A12776" s="124">
        <v>355</v>
      </c>
      <c r="B12776" s="125">
        <v>20125527</v>
      </c>
      <c r="C12776" s="264"/>
    </row>
    <row r="12777" spans="1:3" x14ac:dyDescent="0.3">
      <c r="A12777" s="124">
        <v>356</v>
      </c>
      <c r="B12777" s="125">
        <v>20125528</v>
      </c>
      <c r="C12777" s="264"/>
    </row>
    <row r="12778" spans="1:3" x14ac:dyDescent="0.3">
      <c r="A12778" s="124">
        <v>357</v>
      </c>
      <c r="B12778" s="125">
        <v>20125529</v>
      </c>
      <c r="C12778" s="264"/>
    </row>
    <row r="12779" spans="1:3" x14ac:dyDescent="0.3">
      <c r="A12779" s="124">
        <v>358</v>
      </c>
      <c r="B12779" s="125">
        <v>20125530</v>
      </c>
      <c r="C12779" s="264"/>
    </row>
    <row r="12780" spans="1:3" x14ac:dyDescent="0.3">
      <c r="A12780" s="124">
        <v>359</v>
      </c>
      <c r="B12780" s="125">
        <v>20125531</v>
      </c>
      <c r="C12780" s="264"/>
    </row>
    <row r="12781" spans="1:3" x14ac:dyDescent="0.3">
      <c r="A12781" s="124">
        <v>360</v>
      </c>
      <c r="B12781" s="125">
        <v>20125532</v>
      </c>
      <c r="C12781" s="264"/>
    </row>
    <row r="12782" spans="1:3" x14ac:dyDescent="0.3">
      <c r="A12782" s="124">
        <v>361</v>
      </c>
      <c r="B12782" s="125">
        <v>20125533</v>
      </c>
      <c r="C12782" s="264"/>
    </row>
    <row r="12783" spans="1:3" x14ac:dyDescent="0.3">
      <c r="A12783" s="124">
        <v>362</v>
      </c>
      <c r="B12783" s="125">
        <v>20125534</v>
      </c>
      <c r="C12783" s="264"/>
    </row>
    <row r="12784" spans="1:3" x14ac:dyDescent="0.3">
      <c r="A12784" s="124">
        <v>363</v>
      </c>
      <c r="B12784" s="125">
        <v>20125535</v>
      </c>
      <c r="C12784" s="264"/>
    </row>
    <row r="12785" spans="1:3" x14ac:dyDescent="0.3">
      <c r="A12785" s="124">
        <v>364</v>
      </c>
      <c r="B12785" s="125">
        <v>20125536</v>
      </c>
      <c r="C12785" s="264"/>
    </row>
    <row r="12786" spans="1:3" x14ac:dyDescent="0.3">
      <c r="A12786" s="124">
        <v>365</v>
      </c>
      <c r="B12786" s="125">
        <v>20125537</v>
      </c>
      <c r="C12786" s="264"/>
    </row>
    <row r="12787" spans="1:3" x14ac:dyDescent="0.3">
      <c r="A12787" s="124">
        <v>366</v>
      </c>
      <c r="B12787" s="125">
        <v>20125538</v>
      </c>
      <c r="C12787" s="264"/>
    </row>
    <row r="12788" spans="1:3" x14ac:dyDescent="0.3">
      <c r="A12788" s="124">
        <v>367</v>
      </c>
      <c r="B12788" s="125">
        <v>20125539</v>
      </c>
      <c r="C12788" s="264"/>
    </row>
    <row r="12789" spans="1:3" x14ac:dyDescent="0.3">
      <c r="A12789" s="124">
        <v>368</v>
      </c>
      <c r="B12789" s="125">
        <v>20125540</v>
      </c>
      <c r="C12789" s="264"/>
    </row>
    <row r="12790" spans="1:3" x14ac:dyDescent="0.3">
      <c r="A12790" s="124">
        <v>369</v>
      </c>
      <c r="B12790" s="125">
        <v>20125541</v>
      </c>
      <c r="C12790" s="264"/>
    </row>
    <row r="12791" spans="1:3" x14ac:dyDescent="0.3">
      <c r="A12791" s="124">
        <v>370</v>
      </c>
      <c r="B12791" s="125">
        <v>20125542</v>
      </c>
      <c r="C12791" s="264"/>
    </row>
    <row r="12792" spans="1:3" x14ac:dyDescent="0.3">
      <c r="A12792" s="124">
        <v>371</v>
      </c>
      <c r="B12792" s="125">
        <v>20125543</v>
      </c>
      <c r="C12792" s="264"/>
    </row>
    <row r="12793" spans="1:3" x14ac:dyDescent="0.3">
      <c r="A12793" s="124">
        <v>372</v>
      </c>
      <c r="B12793" s="125">
        <v>20125544</v>
      </c>
      <c r="C12793" s="264"/>
    </row>
    <row r="12794" spans="1:3" x14ac:dyDescent="0.3">
      <c r="A12794" s="124">
        <v>373</v>
      </c>
      <c r="B12794" s="125">
        <v>20125545</v>
      </c>
      <c r="C12794" s="264"/>
    </row>
    <row r="12795" spans="1:3" x14ac:dyDescent="0.3">
      <c r="A12795" s="124">
        <v>374</v>
      </c>
      <c r="B12795" s="125">
        <v>20125546</v>
      </c>
      <c r="C12795" s="264"/>
    </row>
    <row r="12796" spans="1:3" x14ac:dyDescent="0.3">
      <c r="A12796" s="124">
        <v>375</v>
      </c>
      <c r="B12796" s="125">
        <v>20125547</v>
      </c>
      <c r="C12796" s="264"/>
    </row>
    <row r="12797" spans="1:3" x14ac:dyDescent="0.3">
      <c r="A12797" s="124">
        <v>376</v>
      </c>
      <c r="B12797" s="125">
        <v>20125548</v>
      </c>
      <c r="C12797" s="264"/>
    </row>
    <row r="12798" spans="1:3" x14ac:dyDescent="0.3">
      <c r="A12798" s="124">
        <v>377</v>
      </c>
      <c r="B12798" s="125">
        <v>20125549</v>
      </c>
      <c r="C12798" s="264"/>
    </row>
    <row r="12799" spans="1:3" x14ac:dyDescent="0.3">
      <c r="A12799" s="124">
        <v>378</v>
      </c>
      <c r="B12799" s="125">
        <v>20125550</v>
      </c>
      <c r="C12799" s="264"/>
    </row>
    <row r="12800" spans="1:3" x14ac:dyDescent="0.3">
      <c r="A12800" s="124">
        <v>379</v>
      </c>
      <c r="B12800" s="125">
        <v>20125551</v>
      </c>
      <c r="C12800" s="264"/>
    </row>
    <row r="12801" spans="1:3" x14ac:dyDescent="0.3">
      <c r="A12801" s="124">
        <v>380</v>
      </c>
      <c r="B12801" s="125">
        <v>20125552</v>
      </c>
      <c r="C12801" s="264"/>
    </row>
    <row r="12802" spans="1:3" x14ac:dyDescent="0.3">
      <c r="A12802" s="124">
        <v>381</v>
      </c>
      <c r="B12802" s="125">
        <v>20125553</v>
      </c>
      <c r="C12802" s="264"/>
    </row>
    <row r="12803" spans="1:3" x14ac:dyDescent="0.3">
      <c r="A12803" s="124">
        <v>382</v>
      </c>
      <c r="B12803" s="125">
        <v>20125554</v>
      </c>
      <c r="C12803" s="264"/>
    </row>
    <row r="12804" spans="1:3" x14ac:dyDescent="0.3">
      <c r="A12804" s="124">
        <v>383</v>
      </c>
      <c r="B12804" s="125">
        <v>20125555</v>
      </c>
      <c r="C12804" s="264"/>
    </row>
    <row r="12805" spans="1:3" x14ac:dyDescent="0.3">
      <c r="A12805" s="124">
        <v>384</v>
      </c>
      <c r="B12805" s="125">
        <v>20125556</v>
      </c>
      <c r="C12805" s="264"/>
    </row>
    <row r="12806" spans="1:3" x14ac:dyDescent="0.3">
      <c r="A12806" s="124">
        <v>385</v>
      </c>
      <c r="B12806" s="125">
        <v>20125557</v>
      </c>
      <c r="C12806" s="264"/>
    </row>
    <row r="12807" spans="1:3" x14ac:dyDescent="0.3">
      <c r="A12807" s="124">
        <v>386</v>
      </c>
      <c r="B12807" s="125">
        <v>20125558</v>
      </c>
      <c r="C12807" s="264"/>
    </row>
    <row r="12808" spans="1:3" x14ac:dyDescent="0.3">
      <c r="A12808" s="124">
        <v>387</v>
      </c>
      <c r="B12808" s="125">
        <v>20125559</v>
      </c>
      <c r="C12808" s="264"/>
    </row>
    <row r="12809" spans="1:3" x14ac:dyDescent="0.3">
      <c r="A12809" s="124">
        <v>388</v>
      </c>
      <c r="B12809" s="125">
        <v>20125560</v>
      </c>
      <c r="C12809" s="264"/>
    </row>
    <row r="12810" spans="1:3" x14ac:dyDescent="0.3">
      <c r="A12810" s="124">
        <v>389</v>
      </c>
      <c r="B12810" s="125">
        <v>20125561</v>
      </c>
      <c r="C12810" s="264"/>
    </row>
    <row r="12811" spans="1:3" x14ac:dyDescent="0.3">
      <c r="A12811" s="124">
        <v>390</v>
      </c>
      <c r="B12811" s="125">
        <v>20125562</v>
      </c>
      <c r="C12811" s="264"/>
    </row>
    <row r="12812" spans="1:3" x14ac:dyDescent="0.3">
      <c r="A12812" s="124">
        <v>391</v>
      </c>
      <c r="B12812" s="125">
        <v>20125563</v>
      </c>
      <c r="C12812" s="264"/>
    </row>
    <row r="12813" spans="1:3" x14ac:dyDescent="0.3">
      <c r="A12813" s="124">
        <v>392</v>
      </c>
      <c r="B12813" s="125">
        <v>20125564</v>
      </c>
      <c r="C12813" s="264"/>
    </row>
    <row r="12814" spans="1:3" x14ac:dyDescent="0.3">
      <c r="A12814" s="124">
        <v>393</v>
      </c>
      <c r="B12814" s="125">
        <v>20125565</v>
      </c>
      <c r="C12814" s="264"/>
    </row>
    <row r="12815" spans="1:3" x14ac:dyDescent="0.3">
      <c r="A12815" s="124">
        <v>394</v>
      </c>
      <c r="B12815" s="125">
        <v>20125566</v>
      </c>
      <c r="C12815" s="264"/>
    </row>
    <row r="12816" spans="1:3" x14ac:dyDescent="0.3">
      <c r="A12816" s="124">
        <v>395</v>
      </c>
      <c r="B12816" s="125">
        <v>20125567</v>
      </c>
      <c r="C12816" s="264"/>
    </row>
    <row r="12817" spans="1:3" x14ac:dyDescent="0.3">
      <c r="A12817" s="124">
        <v>396</v>
      </c>
      <c r="B12817" s="125">
        <v>20125568</v>
      </c>
      <c r="C12817" s="264"/>
    </row>
    <row r="12818" spans="1:3" x14ac:dyDescent="0.3">
      <c r="A12818" s="124">
        <v>397</v>
      </c>
      <c r="B12818" s="125">
        <v>20125569</v>
      </c>
      <c r="C12818" s="264"/>
    </row>
    <row r="12819" spans="1:3" x14ac:dyDescent="0.3">
      <c r="A12819" s="124">
        <v>398</v>
      </c>
      <c r="B12819" s="125">
        <v>20125570</v>
      </c>
      <c r="C12819" s="264"/>
    </row>
    <row r="12820" spans="1:3" x14ac:dyDescent="0.3">
      <c r="A12820" s="124">
        <v>399</v>
      </c>
      <c r="B12820" s="125">
        <v>20125571</v>
      </c>
      <c r="C12820" s="264"/>
    </row>
    <row r="12821" spans="1:3" x14ac:dyDescent="0.3">
      <c r="A12821" s="124">
        <v>400</v>
      </c>
      <c r="B12821" s="125">
        <v>20125572</v>
      </c>
      <c r="C12821" s="264"/>
    </row>
    <row r="12822" spans="1:3" x14ac:dyDescent="0.3">
      <c r="A12822" s="124">
        <v>401</v>
      </c>
      <c r="B12822" s="125">
        <v>20125573</v>
      </c>
      <c r="C12822" s="264"/>
    </row>
    <row r="12823" spans="1:3" x14ac:dyDescent="0.3">
      <c r="A12823" s="124">
        <v>402</v>
      </c>
      <c r="B12823" s="125">
        <v>20125574</v>
      </c>
      <c r="C12823" s="264"/>
    </row>
    <row r="12824" spans="1:3" x14ac:dyDescent="0.3">
      <c r="A12824" s="124">
        <v>403</v>
      </c>
      <c r="B12824" s="125">
        <v>20125575</v>
      </c>
      <c r="C12824" s="264"/>
    </row>
    <row r="12825" spans="1:3" x14ac:dyDescent="0.3">
      <c r="A12825" s="124">
        <v>404</v>
      </c>
      <c r="B12825" s="125">
        <v>20125576</v>
      </c>
      <c r="C12825" s="264"/>
    </row>
    <row r="12826" spans="1:3" x14ac:dyDescent="0.3">
      <c r="A12826" s="124">
        <v>405</v>
      </c>
      <c r="B12826" s="125">
        <v>20125577</v>
      </c>
      <c r="C12826" s="264"/>
    </row>
    <row r="12827" spans="1:3" x14ac:dyDescent="0.3">
      <c r="A12827" s="124">
        <v>406</v>
      </c>
      <c r="B12827" s="125">
        <v>20125578</v>
      </c>
      <c r="C12827" s="264"/>
    </row>
    <row r="12828" spans="1:3" x14ac:dyDescent="0.3">
      <c r="A12828" s="124">
        <v>407</v>
      </c>
      <c r="B12828" s="125">
        <v>20125579</v>
      </c>
      <c r="C12828" s="264"/>
    </row>
    <row r="12829" spans="1:3" x14ac:dyDescent="0.3">
      <c r="A12829" s="124">
        <v>408</v>
      </c>
      <c r="B12829" s="125">
        <v>20125580</v>
      </c>
      <c r="C12829" s="264"/>
    </row>
    <row r="12830" spans="1:3" x14ac:dyDescent="0.3">
      <c r="A12830" s="124">
        <v>409</v>
      </c>
      <c r="B12830" s="125">
        <v>20125581</v>
      </c>
      <c r="C12830" s="264"/>
    </row>
    <row r="12831" spans="1:3" x14ac:dyDescent="0.3">
      <c r="A12831" s="124">
        <v>410</v>
      </c>
      <c r="B12831" s="125">
        <v>20125582</v>
      </c>
      <c r="C12831" s="264"/>
    </row>
    <row r="12832" spans="1:3" x14ac:dyDescent="0.3">
      <c r="A12832" s="124">
        <v>411</v>
      </c>
      <c r="B12832" s="125">
        <v>20125583</v>
      </c>
      <c r="C12832" s="264"/>
    </row>
    <row r="12833" spans="1:3" x14ac:dyDescent="0.3">
      <c r="A12833" s="124">
        <v>412</v>
      </c>
      <c r="B12833" s="125">
        <v>20125584</v>
      </c>
      <c r="C12833" s="264"/>
    </row>
    <row r="12834" spans="1:3" x14ac:dyDescent="0.3">
      <c r="A12834" s="124">
        <v>413</v>
      </c>
      <c r="B12834" s="125">
        <v>20125585</v>
      </c>
      <c r="C12834" s="264"/>
    </row>
    <row r="12835" spans="1:3" x14ac:dyDescent="0.3">
      <c r="A12835" s="124">
        <v>414</v>
      </c>
      <c r="B12835" s="125">
        <v>20125586</v>
      </c>
      <c r="C12835" s="264"/>
    </row>
    <row r="12836" spans="1:3" x14ac:dyDescent="0.3">
      <c r="A12836" s="124">
        <v>415</v>
      </c>
      <c r="B12836" s="125">
        <v>20125587</v>
      </c>
      <c r="C12836" s="264"/>
    </row>
    <row r="12837" spans="1:3" x14ac:dyDescent="0.3">
      <c r="A12837" s="124">
        <v>416</v>
      </c>
      <c r="B12837" s="125">
        <v>20125588</v>
      </c>
      <c r="C12837" s="264"/>
    </row>
    <row r="12838" spans="1:3" x14ac:dyDescent="0.3">
      <c r="A12838" s="124">
        <v>417</v>
      </c>
      <c r="B12838" s="125">
        <v>20125589</v>
      </c>
      <c r="C12838" s="264"/>
    </row>
    <row r="12839" spans="1:3" x14ac:dyDescent="0.3">
      <c r="A12839" s="124">
        <v>418</v>
      </c>
      <c r="B12839" s="125">
        <v>20125590</v>
      </c>
      <c r="C12839" s="264"/>
    </row>
    <row r="12840" spans="1:3" x14ac:dyDescent="0.3">
      <c r="A12840" s="124">
        <v>419</v>
      </c>
      <c r="B12840" s="125">
        <v>20125591</v>
      </c>
      <c r="C12840" s="264"/>
    </row>
    <row r="12841" spans="1:3" x14ac:dyDescent="0.3">
      <c r="A12841" s="124">
        <v>420</v>
      </c>
      <c r="B12841" s="125">
        <v>20125592</v>
      </c>
      <c r="C12841" s="264"/>
    </row>
    <row r="12842" spans="1:3" x14ac:dyDescent="0.3">
      <c r="A12842" s="124">
        <v>421</v>
      </c>
      <c r="B12842" s="125">
        <v>20125593</v>
      </c>
      <c r="C12842" s="264"/>
    </row>
    <row r="12843" spans="1:3" x14ac:dyDescent="0.3">
      <c r="A12843" s="124">
        <v>422</v>
      </c>
      <c r="B12843" s="125">
        <v>20125594</v>
      </c>
      <c r="C12843" s="264"/>
    </row>
    <row r="12844" spans="1:3" x14ac:dyDescent="0.3">
      <c r="A12844" s="124">
        <v>423</v>
      </c>
      <c r="B12844" s="125">
        <v>20125595</v>
      </c>
      <c r="C12844" s="264"/>
    </row>
    <row r="12845" spans="1:3" x14ac:dyDescent="0.3">
      <c r="A12845" s="124">
        <v>424</v>
      </c>
      <c r="B12845" s="125">
        <v>20125596</v>
      </c>
      <c r="C12845" s="264"/>
    </row>
    <row r="12846" spans="1:3" x14ac:dyDescent="0.3">
      <c r="A12846" s="124">
        <v>425</v>
      </c>
      <c r="B12846" s="125">
        <v>20125597</v>
      </c>
      <c r="C12846" s="264"/>
    </row>
    <row r="12847" spans="1:3" x14ac:dyDescent="0.3">
      <c r="A12847" s="124">
        <v>426</v>
      </c>
      <c r="B12847" s="125">
        <v>20125598</v>
      </c>
      <c r="C12847" s="264"/>
    </row>
    <row r="12848" spans="1:3" x14ac:dyDescent="0.3">
      <c r="A12848" s="124">
        <v>427</v>
      </c>
      <c r="B12848" s="125">
        <v>20125599</v>
      </c>
      <c r="C12848" s="264"/>
    </row>
    <row r="12849" spans="1:3" x14ac:dyDescent="0.3">
      <c r="A12849" s="124">
        <v>428</v>
      </c>
      <c r="B12849" s="125">
        <v>20125600</v>
      </c>
      <c r="C12849" s="264"/>
    </row>
    <row r="12850" spans="1:3" x14ac:dyDescent="0.3">
      <c r="A12850" s="124">
        <v>429</v>
      </c>
      <c r="B12850" s="125">
        <v>20125601</v>
      </c>
      <c r="C12850" s="264"/>
    </row>
    <row r="12851" spans="1:3" x14ac:dyDescent="0.3">
      <c r="A12851" s="124">
        <v>430</v>
      </c>
      <c r="B12851" s="125">
        <v>20125602</v>
      </c>
      <c r="C12851" s="264"/>
    </row>
    <row r="12852" spans="1:3" x14ac:dyDescent="0.3">
      <c r="A12852" s="124">
        <v>431</v>
      </c>
      <c r="B12852" s="125">
        <v>20125603</v>
      </c>
      <c r="C12852" s="264"/>
    </row>
    <row r="12853" spans="1:3" x14ac:dyDescent="0.3">
      <c r="A12853" s="124">
        <v>432</v>
      </c>
      <c r="B12853" s="125">
        <v>20125604</v>
      </c>
      <c r="C12853" s="264"/>
    </row>
    <row r="12854" spans="1:3" x14ac:dyDescent="0.3">
      <c r="A12854" s="124">
        <v>433</v>
      </c>
      <c r="B12854" s="125">
        <v>20125605</v>
      </c>
      <c r="C12854" s="264"/>
    </row>
    <row r="12855" spans="1:3" x14ac:dyDescent="0.3">
      <c r="A12855" s="124">
        <v>434</v>
      </c>
      <c r="B12855" s="125">
        <v>20125606</v>
      </c>
      <c r="C12855" s="264"/>
    </row>
    <row r="12856" spans="1:3" x14ac:dyDescent="0.3">
      <c r="A12856" s="124">
        <v>435</v>
      </c>
      <c r="B12856" s="125">
        <v>20125607</v>
      </c>
      <c r="C12856" s="264"/>
    </row>
    <row r="12857" spans="1:3" x14ac:dyDescent="0.3">
      <c r="A12857" s="124">
        <v>436</v>
      </c>
      <c r="B12857" s="125">
        <v>20125608</v>
      </c>
      <c r="C12857" s="264"/>
    </row>
    <row r="12858" spans="1:3" x14ac:dyDescent="0.3">
      <c r="A12858" s="124">
        <v>437</v>
      </c>
      <c r="B12858" s="125">
        <v>20125609</v>
      </c>
      <c r="C12858" s="264"/>
    </row>
    <row r="12859" spans="1:3" x14ac:dyDescent="0.3">
      <c r="A12859" s="124">
        <v>438</v>
      </c>
      <c r="B12859" s="125">
        <v>20125610</v>
      </c>
      <c r="C12859" s="264"/>
    </row>
    <row r="12860" spans="1:3" x14ac:dyDescent="0.3">
      <c r="A12860" s="124">
        <v>439</v>
      </c>
      <c r="B12860" s="125">
        <v>20125611</v>
      </c>
      <c r="C12860" s="264"/>
    </row>
    <row r="12861" spans="1:3" x14ac:dyDescent="0.3">
      <c r="A12861" s="124">
        <v>440</v>
      </c>
      <c r="B12861" s="125">
        <v>20125612</v>
      </c>
      <c r="C12861" s="264"/>
    </row>
    <row r="12862" spans="1:3" x14ac:dyDescent="0.3">
      <c r="A12862" s="124">
        <v>441</v>
      </c>
      <c r="B12862" s="125">
        <v>20125613</v>
      </c>
      <c r="C12862" s="264"/>
    </row>
    <row r="12863" spans="1:3" x14ac:dyDescent="0.3">
      <c r="A12863" s="124">
        <v>442</v>
      </c>
      <c r="B12863" s="125">
        <v>20125614</v>
      </c>
      <c r="C12863" s="264"/>
    </row>
    <row r="12864" spans="1:3" x14ac:dyDescent="0.3">
      <c r="A12864" s="124">
        <v>443</v>
      </c>
      <c r="B12864" s="125">
        <v>20125615</v>
      </c>
      <c r="C12864" s="264"/>
    </row>
    <row r="12865" spans="1:3" ht="15" thickBot="1" x14ac:dyDescent="0.35">
      <c r="A12865" s="126">
        <v>444</v>
      </c>
      <c r="B12865" s="127">
        <v>20125616</v>
      </c>
      <c r="C12865" s="255"/>
    </row>
    <row r="12866" spans="1:3" x14ac:dyDescent="0.3">
      <c r="A12866" s="122">
        <v>1</v>
      </c>
      <c r="B12866" s="123">
        <v>20125617</v>
      </c>
      <c r="C12866" s="248" t="s">
        <v>1080</v>
      </c>
    </row>
    <row r="12867" spans="1:3" x14ac:dyDescent="0.3">
      <c r="A12867" s="124">
        <v>2</v>
      </c>
      <c r="B12867" s="125">
        <v>20125618</v>
      </c>
      <c r="C12867" s="249"/>
    </row>
    <row r="12868" spans="1:3" x14ac:dyDescent="0.3">
      <c r="A12868" s="124">
        <v>3</v>
      </c>
      <c r="B12868" s="125">
        <v>20125619</v>
      </c>
      <c r="C12868" s="249"/>
    </row>
    <row r="12869" spans="1:3" x14ac:dyDescent="0.3">
      <c r="A12869" s="124">
        <v>4</v>
      </c>
      <c r="B12869" s="125">
        <v>20125620</v>
      </c>
      <c r="C12869" s="249"/>
    </row>
    <row r="12870" spans="1:3" x14ac:dyDescent="0.3">
      <c r="A12870" s="124">
        <v>5</v>
      </c>
      <c r="B12870" s="125">
        <v>20125621</v>
      </c>
      <c r="C12870" s="249"/>
    </row>
    <row r="12871" spans="1:3" x14ac:dyDescent="0.3">
      <c r="A12871" s="124">
        <v>6</v>
      </c>
      <c r="B12871" s="125">
        <v>20125622</v>
      </c>
      <c r="C12871" s="249"/>
    </row>
    <row r="12872" spans="1:3" x14ac:dyDescent="0.3">
      <c r="A12872" s="124">
        <v>7</v>
      </c>
      <c r="B12872" s="125">
        <v>20125623</v>
      </c>
      <c r="C12872" s="249"/>
    </row>
    <row r="12873" spans="1:3" x14ac:dyDescent="0.3">
      <c r="A12873" s="124">
        <v>8</v>
      </c>
      <c r="B12873" s="125">
        <v>20125624</v>
      </c>
      <c r="C12873" s="249"/>
    </row>
    <row r="12874" spans="1:3" x14ac:dyDescent="0.3">
      <c r="A12874" s="124">
        <v>9</v>
      </c>
      <c r="B12874" s="125">
        <v>20125625</v>
      </c>
      <c r="C12874" s="249"/>
    </row>
    <row r="12875" spans="1:3" x14ac:dyDescent="0.3">
      <c r="A12875" s="124">
        <v>10</v>
      </c>
      <c r="B12875" s="125">
        <v>20125626</v>
      </c>
      <c r="C12875" s="249"/>
    </row>
    <row r="12876" spans="1:3" x14ac:dyDescent="0.3">
      <c r="A12876" s="124">
        <v>11</v>
      </c>
      <c r="B12876" s="125">
        <v>20125627</v>
      </c>
      <c r="C12876" s="249"/>
    </row>
    <row r="12877" spans="1:3" x14ac:dyDescent="0.3">
      <c r="A12877" s="124">
        <v>12</v>
      </c>
      <c r="B12877" s="125">
        <v>20125628</v>
      </c>
      <c r="C12877" s="249"/>
    </row>
    <row r="12878" spans="1:3" x14ac:dyDescent="0.3">
      <c r="A12878" s="124">
        <v>13</v>
      </c>
      <c r="B12878" s="125">
        <v>20125629</v>
      </c>
      <c r="C12878" s="249"/>
    </row>
    <row r="12879" spans="1:3" x14ac:dyDescent="0.3">
      <c r="A12879" s="124">
        <v>14</v>
      </c>
      <c r="B12879" s="125">
        <v>20125630</v>
      </c>
      <c r="C12879" s="249"/>
    </row>
    <row r="12880" spans="1:3" x14ac:dyDescent="0.3">
      <c r="A12880" s="124">
        <v>15</v>
      </c>
      <c r="B12880" s="125">
        <v>20125631</v>
      </c>
      <c r="C12880" s="249"/>
    </row>
    <row r="12881" spans="1:3" x14ac:dyDescent="0.3">
      <c r="A12881" s="124">
        <v>16</v>
      </c>
      <c r="B12881" s="125">
        <v>20125632</v>
      </c>
      <c r="C12881" s="249"/>
    </row>
    <row r="12882" spans="1:3" x14ac:dyDescent="0.3">
      <c r="A12882" s="124">
        <v>17</v>
      </c>
      <c r="B12882" s="125">
        <v>20125633</v>
      </c>
      <c r="C12882" s="249"/>
    </row>
    <row r="12883" spans="1:3" x14ac:dyDescent="0.3">
      <c r="A12883" s="124">
        <v>18</v>
      </c>
      <c r="B12883" s="125">
        <v>20125634</v>
      </c>
      <c r="C12883" s="249"/>
    </row>
    <row r="12884" spans="1:3" x14ac:dyDescent="0.3">
      <c r="A12884" s="124">
        <v>19</v>
      </c>
      <c r="B12884" s="125">
        <v>20125635</v>
      </c>
      <c r="C12884" s="249"/>
    </row>
    <row r="12885" spans="1:3" x14ac:dyDescent="0.3">
      <c r="A12885" s="124">
        <v>20</v>
      </c>
      <c r="B12885" s="125">
        <v>20125636</v>
      </c>
      <c r="C12885" s="249"/>
    </row>
    <row r="12886" spans="1:3" x14ac:dyDescent="0.3">
      <c r="A12886" s="124">
        <v>21</v>
      </c>
      <c r="B12886" s="125">
        <v>20125637</v>
      </c>
      <c r="C12886" s="249"/>
    </row>
    <row r="12887" spans="1:3" x14ac:dyDescent="0.3">
      <c r="A12887" s="124">
        <v>22</v>
      </c>
      <c r="B12887" s="125">
        <v>20125638</v>
      </c>
      <c r="C12887" s="249"/>
    </row>
    <row r="12888" spans="1:3" x14ac:dyDescent="0.3">
      <c r="A12888" s="124">
        <v>23</v>
      </c>
      <c r="B12888" s="125">
        <v>20125639</v>
      </c>
      <c r="C12888" s="249"/>
    </row>
    <row r="12889" spans="1:3" x14ac:dyDescent="0.3">
      <c r="A12889" s="124">
        <v>24</v>
      </c>
      <c r="B12889" s="125">
        <v>20125640</v>
      </c>
      <c r="C12889" s="249"/>
    </row>
    <row r="12890" spans="1:3" x14ac:dyDescent="0.3">
      <c r="A12890" s="124">
        <v>25</v>
      </c>
      <c r="B12890" s="125">
        <v>20125641</v>
      </c>
      <c r="C12890" s="249"/>
    </row>
    <row r="12891" spans="1:3" x14ac:dyDescent="0.3">
      <c r="A12891" s="124">
        <v>26</v>
      </c>
      <c r="B12891" s="125">
        <v>20125642</v>
      </c>
      <c r="C12891" s="249"/>
    </row>
    <row r="12892" spans="1:3" x14ac:dyDescent="0.3">
      <c r="A12892" s="124">
        <v>27</v>
      </c>
      <c r="B12892" s="125">
        <v>20125643</v>
      </c>
      <c r="C12892" s="249"/>
    </row>
    <row r="12893" spans="1:3" x14ac:dyDescent="0.3">
      <c r="A12893" s="124">
        <v>28</v>
      </c>
      <c r="B12893" s="125">
        <v>20125644</v>
      </c>
      <c r="C12893" s="249"/>
    </row>
    <row r="12894" spans="1:3" x14ac:dyDescent="0.3">
      <c r="A12894" s="124">
        <v>29</v>
      </c>
      <c r="B12894" s="125">
        <v>20125645</v>
      </c>
      <c r="C12894" s="249"/>
    </row>
    <row r="12895" spans="1:3" x14ac:dyDescent="0.3">
      <c r="A12895" s="124">
        <v>30</v>
      </c>
      <c r="B12895" s="125">
        <v>20125646</v>
      </c>
      <c r="C12895" s="249"/>
    </row>
    <row r="12896" spans="1:3" x14ac:dyDescent="0.3">
      <c r="A12896" s="124">
        <v>31</v>
      </c>
      <c r="B12896" s="125">
        <v>20125647</v>
      </c>
      <c r="C12896" s="249"/>
    </row>
    <row r="12897" spans="1:3" x14ac:dyDescent="0.3">
      <c r="A12897" s="124">
        <v>32</v>
      </c>
      <c r="B12897" s="125">
        <v>20125648</v>
      </c>
      <c r="C12897" s="249"/>
    </row>
    <row r="12898" spans="1:3" x14ac:dyDescent="0.3">
      <c r="A12898" s="124">
        <v>33</v>
      </c>
      <c r="B12898" s="125">
        <v>20125649</v>
      </c>
      <c r="C12898" s="249"/>
    </row>
    <row r="12899" spans="1:3" x14ac:dyDescent="0.3">
      <c r="A12899" s="124">
        <v>34</v>
      </c>
      <c r="B12899" s="125">
        <v>20125650</v>
      </c>
      <c r="C12899" s="249"/>
    </row>
    <row r="12900" spans="1:3" x14ac:dyDescent="0.3">
      <c r="A12900" s="124">
        <v>35</v>
      </c>
      <c r="B12900" s="125">
        <v>20125651</v>
      </c>
      <c r="C12900" s="249"/>
    </row>
    <row r="12901" spans="1:3" x14ac:dyDescent="0.3">
      <c r="A12901" s="124">
        <v>36</v>
      </c>
      <c r="B12901" s="125">
        <v>20125652</v>
      </c>
      <c r="C12901" s="249"/>
    </row>
    <row r="12902" spans="1:3" x14ac:dyDescent="0.3">
      <c r="A12902" s="124">
        <v>37</v>
      </c>
      <c r="B12902" s="125">
        <v>20125653</v>
      </c>
      <c r="C12902" s="249"/>
    </row>
    <row r="12903" spans="1:3" x14ac:dyDescent="0.3">
      <c r="A12903" s="124">
        <v>38</v>
      </c>
      <c r="B12903" s="125">
        <v>20125654</v>
      </c>
      <c r="C12903" s="249"/>
    </row>
    <row r="12904" spans="1:3" x14ac:dyDescent="0.3">
      <c r="A12904" s="124">
        <v>39</v>
      </c>
      <c r="B12904" s="125">
        <v>20125655</v>
      </c>
      <c r="C12904" s="249"/>
    </row>
    <row r="12905" spans="1:3" x14ac:dyDescent="0.3">
      <c r="A12905" s="124">
        <v>40</v>
      </c>
      <c r="B12905" s="125">
        <v>20125656</v>
      </c>
      <c r="C12905" s="249"/>
    </row>
    <row r="12906" spans="1:3" x14ac:dyDescent="0.3">
      <c r="A12906" s="124">
        <v>41</v>
      </c>
      <c r="B12906" s="125">
        <v>20125657</v>
      </c>
      <c r="C12906" s="249"/>
    </row>
    <row r="12907" spans="1:3" x14ac:dyDescent="0.3">
      <c r="A12907" s="124">
        <v>42</v>
      </c>
      <c r="B12907" s="125">
        <v>20125658</v>
      </c>
      <c r="C12907" s="249"/>
    </row>
    <row r="12908" spans="1:3" x14ac:dyDescent="0.3">
      <c r="A12908" s="124">
        <v>43</v>
      </c>
      <c r="B12908" s="125">
        <v>20125659</v>
      </c>
      <c r="C12908" s="249"/>
    </row>
    <row r="12909" spans="1:3" x14ac:dyDescent="0.3">
      <c r="A12909" s="124">
        <v>44</v>
      </c>
      <c r="B12909" s="125">
        <v>20125660</v>
      </c>
      <c r="C12909" s="249"/>
    </row>
    <row r="12910" spans="1:3" x14ac:dyDescent="0.3">
      <c r="A12910" s="124">
        <v>45</v>
      </c>
      <c r="B12910" s="125">
        <v>20125661</v>
      </c>
      <c r="C12910" s="249"/>
    </row>
    <row r="12911" spans="1:3" x14ac:dyDescent="0.3">
      <c r="A12911" s="124">
        <v>46</v>
      </c>
      <c r="B12911" s="125">
        <v>20125662</v>
      </c>
      <c r="C12911" s="249"/>
    </row>
    <row r="12912" spans="1:3" x14ac:dyDescent="0.3">
      <c r="A12912" s="124">
        <v>47</v>
      </c>
      <c r="B12912" s="125">
        <v>20125663</v>
      </c>
      <c r="C12912" s="249"/>
    </row>
    <row r="12913" spans="1:3" x14ac:dyDescent="0.3">
      <c r="A12913" s="124">
        <v>48</v>
      </c>
      <c r="B12913" s="125">
        <v>20125664</v>
      </c>
      <c r="C12913" s="249"/>
    </row>
    <row r="12914" spans="1:3" x14ac:dyDescent="0.3">
      <c r="A12914" s="124">
        <v>49</v>
      </c>
      <c r="B12914" s="125">
        <v>20125665</v>
      </c>
      <c r="C12914" s="249"/>
    </row>
    <row r="12915" spans="1:3" x14ac:dyDescent="0.3">
      <c r="A12915" s="124">
        <v>50</v>
      </c>
      <c r="B12915" s="125">
        <v>20125666</v>
      </c>
      <c r="C12915" s="249"/>
    </row>
    <row r="12916" spans="1:3" x14ac:dyDescent="0.3">
      <c r="A12916" s="124">
        <v>51</v>
      </c>
      <c r="B12916" s="125">
        <v>20125667</v>
      </c>
      <c r="C12916" s="249"/>
    </row>
    <row r="12917" spans="1:3" x14ac:dyDescent="0.3">
      <c r="A12917" s="124">
        <v>52</v>
      </c>
      <c r="B12917" s="125">
        <v>20125668</v>
      </c>
      <c r="C12917" s="249"/>
    </row>
    <row r="12918" spans="1:3" x14ac:dyDescent="0.3">
      <c r="A12918" s="124">
        <v>53</v>
      </c>
      <c r="B12918" s="125">
        <v>20125669</v>
      </c>
      <c r="C12918" s="249"/>
    </row>
    <row r="12919" spans="1:3" x14ac:dyDescent="0.3">
      <c r="A12919" s="124">
        <v>54</v>
      </c>
      <c r="B12919" s="125">
        <v>20125670</v>
      </c>
      <c r="C12919" s="249"/>
    </row>
    <row r="12920" spans="1:3" x14ac:dyDescent="0.3">
      <c r="A12920" s="124">
        <v>55</v>
      </c>
      <c r="B12920" s="125">
        <v>20125671</v>
      </c>
      <c r="C12920" s="249"/>
    </row>
    <row r="12921" spans="1:3" x14ac:dyDescent="0.3">
      <c r="A12921" s="124">
        <v>56</v>
      </c>
      <c r="B12921" s="125">
        <v>20125672</v>
      </c>
      <c r="C12921" s="249"/>
    </row>
    <row r="12922" spans="1:3" x14ac:dyDescent="0.3">
      <c r="A12922" s="124">
        <v>57</v>
      </c>
      <c r="B12922" s="125">
        <v>20125673</v>
      </c>
      <c r="C12922" s="249"/>
    </row>
    <row r="12923" spans="1:3" x14ac:dyDescent="0.3">
      <c r="A12923" s="124">
        <v>58</v>
      </c>
      <c r="B12923" s="125">
        <v>20125674</v>
      </c>
      <c r="C12923" s="249"/>
    </row>
    <row r="12924" spans="1:3" x14ac:dyDescent="0.3">
      <c r="A12924" s="124">
        <v>59</v>
      </c>
      <c r="B12924" s="125">
        <v>20125675</v>
      </c>
      <c r="C12924" s="249"/>
    </row>
    <row r="12925" spans="1:3" x14ac:dyDescent="0.3">
      <c r="A12925" s="124">
        <v>60</v>
      </c>
      <c r="B12925" s="125">
        <v>20125676</v>
      </c>
      <c r="C12925" s="249"/>
    </row>
    <row r="12926" spans="1:3" x14ac:dyDescent="0.3">
      <c r="A12926" s="124">
        <v>61</v>
      </c>
      <c r="B12926" s="125">
        <v>20125677</v>
      </c>
      <c r="C12926" s="249"/>
    </row>
    <row r="12927" spans="1:3" x14ac:dyDescent="0.3">
      <c r="A12927" s="124">
        <v>62</v>
      </c>
      <c r="B12927" s="125">
        <v>20125678</v>
      </c>
      <c r="C12927" s="249"/>
    </row>
    <row r="12928" spans="1:3" x14ac:dyDescent="0.3">
      <c r="A12928" s="124">
        <v>63</v>
      </c>
      <c r="B12928" s="125">
        <v>20125679</v>
      </c>
      <c r="C12928" s="249"/>
    </row>
    <row r="12929" spans="1:3" x14ac:dyDescent="0.3">
      <c r="A12929" s="124">
        <v>64</v>
      </c>
      <c r="B12929" s="125">
        <v>20125680</v>
      </c>
      <c r="C12929" s="249"/>
    </row>
    <row r="12930" spans="1:3" x14ac:dyDescent="0.3">
      <c r="A12930" s="124">
        <v>65</v>
      </c>
      <c r="B12930" s="125">
        <v>20125681</v>
      </c>
      <c r="C12930" s="249"/>
    </row>
    <row r="12931" spans="1:3" x14ac:dyDescent="0.3">
      <c r="A12931" s="124">
        <v>66</v>
      </c>
      <c r="B12931" s="125">
        <v>20125682</v>
      </c>
      <c r="C12931" s="249"/>
    </row>
    <row r="12932" spans="1:3" x14ac:dyDescent="0.3">
      <c r="A12932" s="124">
        <v>67</v>
      </c>
      <c r="B12932" s="125">
        <v>20125683</v>
      </c>
      <c r="C12932" s="249"/>
    </row>
    <row r="12933" spans="1:3" x14ac:dyDescent="0.3">
      <c r="A12933" s="124">
        <v>68</v>
      </c>
      <c r="B12933" s="125">
        <v>20125684</v>
      </c>
      <c r="C12933" s="249"/>
    </row>
    <row r="12934" spans="1:3" x14ac:dyDescent="0.3">
      <c r="A12934" s="124">
        <v>69</v>
      </c>
      <c r="B12934" s="125">
        <v>20125685</v>
      </c>
      <c r="C12934" s="249"/>
    </row>
    <row r="12935" spans="1:3" x14ac:dyDescent="0.3">
      <c r="A12935" s="124">
        <v>70</v>
      </c>
      <c r="B12935" s="125">
        <v>20125686</v>
      </c>
      <c r="C12935" s="249"/>
    </row>
    <row r="12936" spans="1:3" x14ac:dyDescent="0.3">
      <c r="A12936" s="124">
        <v>71</v>
      </c>
      <c r="B12936" s="125">
        <v>20125687</v>
      </c>
      <c r="C12936" s="249"/>
    </row>
    <row r="12937" spans="1:3" x14ac:dyDescent="0.3">
      <c r="A12937" s="124">
        <v>72</v>
      </c>
      <c r="B12937" s="125">
        <v>20125688</v>
      </c>
      <c r="C12937" s="249"/>
    </row>
    <row r="12938" spans="1:3" x14ac:dyDescent="0.3">
      <c r="A12938" s="124">
        <v>73</v>
      </c>
      <c r="B12938" s="125">
        <v>20125689</v>
      </c>
      <c r="C12938" s="249"/>
    </row>
    <row r="12939" spans="1:3" x14ac:dyDescent="0.3">
      <c r="A12939" s="124">
        <v>74</v>
      </c>
      <c r="B12939" s="125">
        <v>20125690</v>
      </c>
      <c r="C12939" s="249"/>
    </row>
    <row r="12940" spans="1:3" x14ac:dyDescent="0.3">
      <c r="A12940" s="124">
        <v>75</v>
      </c>
      <c r="B12940" s="125">
        <v>20125691</v>
      </c>
      <c r="C12940" s="249"/>
    </row>
    <row r="12941" spans="1:3" x14ac:dyDescent="0.3">
      <c r="A12941" s="124">
        <v>76</v>
      </c>
      <c r="B12941" s="125">
        <v>20125692</v>
      </c>
      <c r="C12941" s="249"/>
    </row>
    <row r="12942" spans="1:3" x14ac:dyDescent="0.3">
      <c r="A12942" s="124">
        <v>77</v>
      </c>
      <c r="B12942" s="125">
        <v>20125693</v>
      </c>
      <c r="C12942" s="249"/>
    </row>
    <row r="12943" spans="1:3" x14ac:dyDescent="0.3">
      <c r="A12943" s="124">
        <v>78</v>
      </c>
      <c r="B12943" s="125">
        <v>20125694</v>
      </c>
      <c r="C12943" s="249"/>
    </row>
    <row r="12944" spans="1:3" x14ac:dyDescent="0.3">
      <c r="A12944" s="124">
        <v>79</v>
      </c>
      <c r="B12944" s="125">
        <v>20125695</v>
      </c>
      <c r="C12944" s="249"/>
    </row>
    <row r="12945" spans="1:3" x14ac:dyDescent="0.3">
      <c r="A12945" s="124">
        <v>80</v>
      </c>
      <c r="B12945" s="125">
        <v>20125696</v>
      </c>
      <c r="C12945" s="249"/>
    </row>
    <row r="12946" spans="1:3" x14ac:dyDescent="0.3">
      <c r="A12946" s="124">
        <v>81</v>
      </c>
      <c r="B12946" s="125">
        <v>20125697</v>
      </c>
      <c r="C12946" s="249"/>
    </row>
    <row r="12947" spans="1:3" x14ac:dyDescent="0.3">
      <c r="A12947" s="124">
        <v>82</v>
      </c>
      <c r="B12947" s="125">
        <v>20125698</v>
      </c>
      <c r="C12947" s="249"/>
    </row>
    <row r="12948" spans="1:3" x14ac:dyDescent="0.3">
      <c r="A12948" s="124">
        <v>83</v>
      </c>
      <c r="B12948" s="125">
        <v>20125699</v>
      </c>
      <c r="C12948" s="249"/>
    </row>
    <row r="12949" spans="1:3" x14ac:dyDescent="0.3">
      <c r="A12949" s="124">
        <v>84</v>
      </c>
      <c r="B12949" s="125">
        <v>20125700</v>
      </c>
      <c r="C12949" s="249"/>
    </row>
    <row r="12950" spans="1:3" x14ac:dyDescent="0.3">
      <c r="A12950" s="124">
        <v>85</v>
      </c>
      <c r="B12950" s="125">
        <v>20125701</v>
      </c>
      <c r="C12950" s="249"/>
    </row>
    <row r="12951" spans="1:3" x14ac:dyDescent="0.3">
      <c r="A12951" s="124">
        <v>86</v>
      </c>
      <c r="B12951" s="125">
        <v>20125702</v>
      </c>
      <c r="C12951" s="249"/>
    </row>
    <row r="12952" spans="1:3" x14ac:dyDescent="0.3">
      <c r="A12952" s="124">
        <v>87</v>
      </c>
      <c r="B12952" s="125">
        <v>20125703</v>
      </c>
      <c r="C12952" s="249"/>
    </row>
    <row r="12953" spans="1:3" x14ac:dyDescent="0.3">
      <c r="A12953" s="124">
        <v>88</v>
      </c>
      <c r="B12953" s="125">
        <v>20125704</v>
      </c>
      <c r="C12953" s="249"/>
    </row>
    <row r="12954" spans="1:3" x14ac:dyDescent="0.3">
      <c r="A12954" s="124">
        <v>89</v>
      </c>
      <c r="B12954" s="125">
        <v>20125705</v>
      </c>
      <c r="C12954" s="249"/>
    </row>
    <row r="12955" spans="1:3" x14ac:dyDescent="0.3">
      <c r="A12955" s="124">
        <v>90</v>
      </c>
      <c r="B12955" s="125">
        <v>20125706</v>
      </c>
      <c r="C12955" s="249"/>
    </row>
    <row r="12956" spans="1:3" x14ac:dyDescent="0.3">
      <c r="A12956" s="124">
        <v>91</v>
      </c>
      <c r="B12956" s="125">
        <v>20125707</v>
      </c>
      <c r="C12956" s="249"/>
    </row>
    <row r="12957" spans="1:3" x14ac:dyDescent="0.3">
      <c r="A12957" s="124">
        <v>92</v>
      </c>
      <c r="B12957" s="125">
        <v>20125708</v>
      </c>
      <c r="C12957" s="249"/>
    </row>
    <row r="12958" spans="1:3" x14ac:dyDescent="0.3">
      <c r="A12958" s="124">
        <v>93</v>
      </c>
      <c r="B12958" s="125">
        <v>20125709</v>
      </c>
      <c r="C12958" s="249"/>
    </row>
    <row r="12959" spans="1:3" x14ac:dyDescent="0.3">
      <c r="A12959" s="124">
        <v>94</v>
      </c>
      <c r="B12959" s="125">
        <v>20125710</v>
      </c>
      <c r="C12959" s="249"/>
    </row>
    <row r="12960" spans="1:3" x14ac:dyDescent="0.3">
      <c r="A12960" s="124">
        <v>95</v>
      </c>
      <c r="B12960" s="125">
        <v>20125711</v>
      </c>
      <c r="C12960" s="249"/>
    </row>
    <row r="12961" spans="1:3" x14ac:dyDescent="0.3">
      <c r="A12961" s="124">
        <v>96</v>
      </c>
      <c r="B12961" s="125">
        <v>20125712</v>
      </c>
      <c r="C12961" s="249"/>
    </row>
    <row r="12962" spans="1:3" x14ac:dyDescent="0.3">
      <c r="A12962" s="124">
        <v>97</v>
      </c>
      <c r="B12962" s="125">
        <v>20125713</v>
      </c>
      <c r="C12962" s="249"/>
    </row>
    <row r="12963" spans="1:3" x14ac:dyDescent="0.3">
      <c r="A12963" s="124">
        <v>98</v>
      </c>
      <c r="B12963" s="125">
        <v>20125714</v>
      </c>
      <c r="C12963" s="249"/>
    </row>
    <row r="12964" spans="1:3" x14ac:dyDescent="0.3">
      <c r="A12964" s="124">
        <v>99</v>
      </c>
      <c r="B12964" s="125">
        <v>20125715</v>
      </c>
      <c r="C12964" s="249"/>
    </row>
    <row r="12965" spans="1:3" x14ac:dyDescent="0.3">
      <c r="A12965" s="124">
        <v>100</v>
      </c>
      <c r="B12965" s="125">
        <v>20125716</v>
      </c>
      <c r="C12965" s="249"/>
    </row>
    <row r="12966" spans="1:3" x14ac:dyDescent="0.3">
      <c r="A12966" s="124">
        <v>101</v>
      </c>
      <c r="B12966" s="125">
        <v>20125717</v>
      </c>
      <c r="C12966" s="249"/>
    </row>
    <row r="12967" spans="1:3" x14ac:dyDescent="0.3">
      <c r="A12967" s="124">
        <v>102</v>
      </c>
      <c r="B12967" s="125">
        <v>20125718</v>
      </c>
      <c r="C12967" s="249"/>
    </row>
    <row r="12968" spans="1:3" x14ac:dyDescent="0.3">
      <c r="A12968" s="124">
        <v>103</v>
      </c>
      <c r="B12968" s="125">
        <v>20125719</v>
      </c>
      <c r="C12968" s="249"/>
    </row>
    <row r="12969" spans="1:3" x14ac:dyDescent="0.3">
      <c r="A12969" s="124">
        <v>104</v>
      </c>
      <c r="B12969" s="125">
        <v>20125720</v>
      </c>
      <c r="C12969" s="249"/>
    </row>
    <row r="12970" spans="1:3" x14ac:dyDescent="0.3">
      <c r="A12970" s="124">
        <v>105</v>
      </c>
      <c r="B12970" s="125">
        <v>20125721</v>
      </c>
      <c r="C12970" s="249"/>
    </row>
    <row r="12971" spans="1:3" x14ac:dyDescent="0.3">
      <c r="A12971" s="124">
        <v>106</v>
      </c>
      <c r="B12971" s="125">
        <v>20125722</v>
      </c>
      <c r="C12971" s="249"/>
    </row>
    <row r="12972" spans="1:3" x14ac:dyDescent="0.3">
      <c r="A12972" s="124">
        <v>107</v>
      </c>
      <c r="B12972" s="125">
        <v>20125723</v>
      </c>
      <c r="C12972" s="249"/>
    </row>
    <row r="12973" spans="1:3" x14ac:dyDescent="0.3">
      <c r="A12973" s="124">
        <v>108</v>
      </c>
      <c r="B12973" s="125">
        <v>20125724</v>
      </c>
      <c r="C12973" s="249"/>
    </row>
    <row r="12974" spans="1:3" x14ac:dyDescent="0.3">
      <c r="A12974" s="124">
        <v>109</v>
      </c>
      <c r="B12974" s="125">
        <v>20125725</v>
      </c>
      <c r="C12974" s="249"/>
    </row>
    <row r="12975" spans="1:3" x14ac:dyDescent="0.3">
      <c r="A12975" s="124">
        <v>110</v>
      </c>
      <c r="B12975" s="125">
        <v>20125726</v>
      </c>
      <c r="C12975" s="249"/>
    </row>
    <row r="12976" spans="1:3" x14ac:dyDescent="0.3">
      <c r="A12976" s="124">
        <v>111</v>
      </c>
      <c r="B12976" s="125">
        <v>20125727</v>
      </c>
      <c r="C12976" s="249"/>
    </row>
    <row r="12977" spans="1:3" x14ac:dyDescent="0.3">
      <c r="A12977" s="124">
        <v>112</v>
      </c>
      <c r="B12977" s="125">
        <v>20125728</v>
      </c>
      <c r="C12977" s="249"/>
    </row>
    <row r="12978" spans="1:3" x14ac:dyDescent="0.3">
      <c r="A12978" s="124">
        <v>113</v>
      </c>
      <c r="B12978" s="125">
        <v>20125729</v>
      </c>
      <c r="C12978" s="249"/>
    </row>
    <row r="12979" spans="1:3" x14ac:dyDescent="0.3">
      <c r="A12979" s="124">
        <v>114</v>
      </c>
      <c r="B12979" s="125">
        <v>20125730</v>
      </c>
      <c r="C12979" s="249"/>
    </row>
    <row r="12980" spans="1:3" x14ac:dyDescent="0.3">
      <c r="A12980" s="124">
        <v>115</v>
      </c>
      <c r="B12980" s="125">
        <v>20125731</v>
      </c>
      <c r="C12980" s="249"/>
    </row>
    <row r="12981" spans="1:3" x14ac:dyDescent="0.3">
      <c r="A12981" s="124">
        <v>116</v>
      </c>
      <c r="B12981" s="125">
        <v>20125732</v>
      </c>
      <c r="C12981" s="249"/>
    </row>
    <row r="12982" spans="1:3" x14ac:dyDescent="0.3">
      <c r="A12982" s="124">
        <v>117</v>
      </c>
      <c r="B12982" s="125">
        <v>20125733</v>
      </c>
      <c r="C12982" s="249"/>
    </row>
    <row r="12983" spans="1:3" x14ac:dyDescent="0.3">
      <c r="A12983" s="124">
        <v>118</v>
      </c>
      <c r="B12983" s="125">
        <v>20125734</v>
      </c>
      <c r="C12983" s="249"/>
    </row>
    <row r="12984" spans="1:3" x14ac:dyDescent="0.3">
      <c r="A12984" s="124">
        <v>119</v>
      </c>
      <c r="B12984" s="125">
        <v>20125735</v>
      </c>
      <c r="C12984" s="249"/>
    </row>
    <row r="12985" spans="1:3" x14ac:dyDescent="0.3">
      <c r="A12985" s="124">
        <v>120</v>
      </c>
      <c r="B12985" s="125">
        <v>20125736</v>
      </c>
      <c r="C12985" s="249"/>
    </row>
    <row r="12986" spans="1:3" x14ac:dyDescent="0.3">
      <c r="A12986" s="124">
        <v>121</v>
      </c>
      <c r="B12986" s="125">
        <v>20125737</v>
      </c>
      <c r="C12986" s="249"/>
    </row>
    <row r="12987" spans="1:3" x14ac:dyDescent="0.3">
      <c r="A12987" s="124">
        <v>122</v>
      </c>
      <c r="B12987" s="125">
        <v>20125738</v>
      </c>
      <c r="C12987" s="249"/>
    </row>
    <row r="12988" spans="1:3" x14ac:dyDescent="0.3">
      <c r="A12988" s="124">
        <v>123</v>
      </c>
      <c r="B12988" s="125">
        <v>20125739</v>
      </c>
      <c r="C12988" s="249"/>
    </row>
    <row r="12989" spans="1:3" x14ac:dyDescent="0.3">
      <c r="A12989" s="124">
        <v>124</v>
      </c>
      <c r="B12989" s="125">
        <v>20125740</v>
      </c>
      <c r="C12989" s="249"/>
    </row>
    <row r="12990" spans="1:3" x14ac:dyDescent="0.3">
      <c r="A12990" s="124">
        <v>125</v>
      </c>
      <c r="B12990" s="125">
        <v>20125741</v>
      </c>
      <c r="C12990" s="249"/>
    </row>
    <row r="12991" spans="1:3" x14ac:dyDescent="0.3">
      <c r="A12991" s="124">
        <v>126</v>
      </c>
      <c r="B12991" s="125">
        <v>20125742</v>
      </c>
      <c r="C12991" s="249"/>
    </row>
    <row r="12992" spans="1:3" x14ac:dyDescent="0.3">
      <c r="A12992" s="124">
        <v>127</v>
      </c>
      <c r="B12992" s="125">
        <v>20125743</v>
      </c>
      <c r="C12992" s="249"/>
    </row>
    <row r="12993" spans="1:3" x14ac:dyDescent="0.3">
      <c r="A12993" s="124">
        <v>128</v>
      </c>
      <c r="B12993" s="125">
        <v>20125744</v>
      </c>
      <c r="C12993" s="249"/>
    </row>
    <row r="12994" spans="1:3" x14ac:dyDescent="0.3">
      <c r="A12994" s="124">
        <v>129</v>
      </c>
      <c r="B12994" s="125">
        <v>20125745</v>
      </c>
      <c r="C12994" s="249"/>
    </row>
    <row r="12995" spans="1:3" x14ac:dyDescent="0.3">
      <c r="A12995" s="124">
        <v>130</v>
      </c>
      <c r="B12995" s="125">
        <v>20125746</v>
      </c>
      <c r="C12995" s="249"/>
    </row>
    <row r="12996" spans="1:3" x14ac:dyDescent="0.3">
      <c r="A12996" s="124">
        <v>131</v>
      </c>
      <c r="B12996" s="125">
        <v>20125747</v>
      </c>
      <c r="C12996" s="249"/>
    </row>
    <row r="12997" spans="1:3" x14ac:dyDescent="0.3">
      <c r="A12997" s="124">
        <v>132</v>
      </c>
      <c r="B12997" s="125">
        <v>20125748</v>
      </c>
      <c r="C12997" s="249"/>
    </row>
    <row r="12998" spans="1:3" x14ac:dyDescent="0.3">
      <c r="A12998" s="124">
        <v>133</v>
      </c>
      <c r="B12998" s="125">
        <v>20125749</v>
      </c>
      <c r="C12998" s="249"/>
    </row>
    <row r="12999" spans="1:3" x14ac:dyDescent="0.3">
      <c r="A12999" s="124">
        <v>134</v>
      </c>
      <c r="B12999" s="125">
        <v>20125750</v>
      </c>
      <c r="C12999" s="249"/>
    </row>
    <row r="13000" spans="1:3" x14ac:dyDescent="0.3">
      <c r="A13000" s="124">
        <v>135</v>
      </c>
      <c r="B13000" s="125">
        <v>20125751</v>
      </c>
      <c r="C13000" s="249"/>
    </row>
    <row r="13001" spans="1:3" x14ac:dyDescent="0.3">
      <c r="A13001" s="124">
        <v>136</v>
      </c>
      <c r="B13001" s="125">
        <v>20125752</v>
      </c>
      <c r="C13001" s="249"/>
    </row>
    <row r="13002" spans="1:3" x14ac:dyDescent="0.3">
      <c r="A13002" s="124">
        <v>137</v>
      </c>
      <c r="B13002" s="125">
        <v>20125753</v>
      </c>
      <c r="C13002" s="249"/>
    </row>
    <row r="13003" spans="1:3" x14ac:dyDescent="0.3">
      <c r="A13003" s="124">
        <v>138</v>
      </c>
      <c r="B13003" s="125">
        <v>20125754</v>
      </c>
      <c r="C13003" s="249"/>
    </row>
    <row r="13004" spans="1:3" x14ac:dyDescent="0.3">
      <c r="A13004" s="124">
        <v>139</v>
      </c>
      <c r="B13004" s="125">
        <v>20125755</v>
      </c>
      <c r="C13004" s="249"/>
    </row>
    <row r="13005" spans="1:3" x14ac:dyDescent="0.3">
      <c r="A13005" s="124">
        <v>140</v>
      </c>
      <c r="B13005" s="125">
        <v>20125756</v>
      </c>
      <c r="C13005" s="249"/>
    </row>
    <row r="13006" spans="1:3" x14ac:dyDescent="0.3">
      <c r="A13006" s="124">
        <v>141</v>
      </c>
      <c r="B13006" s="125">
        <v>20125757</v>
      </c>
      <c r="C13006" s="249"/>
    </row>
    <row r="13007" spans="1:3" x14ac:dyDescent="0.3">
      <c r="A13007" s="124">
        <v>142</v>
      </c>
      <c r="B13007" s="125">
        <v>20125758</v>
      </c>
      <c r="C13007" s="249"/>
    </row>
    <row r="13008" spans="1:3" x14ac:dyDescent="0.3">
      <c r="A13008" s="124">
        <v>143</v>
      </c>
      <c r="B13008" s="125">
        <v>20125759</v>
      </c>
      <c r="C13008" s="249"/>
    </row>
    <row r="13009" spans="1:3" x14ac:dyDescent="0.3">
      <c r="A13009" s="124">
        <v>144</v>
      </c>
      <c r="B13009" s="125">
        <v>20125760</v>
      </c>
      <c r="C13009" s="249"/>
    </row>
    <row r="13010" spans="1:3" x14ac:dyDescent="0.3">
      <c r="A13010" s="124">
        <v>145</v>
      </c>
      <c r="B13010" s="125">
        <v>20125761</v>
      </c>
      <c r="C13010" s="249"/>
    </row>
    <row r="13011" spans="1:3" x14ac:dyDescent="0.3">
      <c r="A13011" s="124">
        <v>146</v>
      </c>
      <c r="B13011" s="125">
        <v>20125762</v>
      </c>
      <c r="C13011" s="249"/>
    </row>
    <row r="13012" spans="1:3" x14ac:dyDescent="0.3">
      <c r="A13012" s="124">
        <v>147</v>
      </c>
      <c r="B13012" s="125">
        <v>20125763</v>
      </c>
      <c r="C13012" s="249"/>
    </row>
    <row r="13013" spans="1:3" x14ac:dyDescent="0.3">
      <c r="A13013" s="124">
        <v>148</v>
      </c>
      <c r="B13013" s="125">
        <v>20125764</v>
      </c>
      <c r="C13013" s="249"/>
    </row>
    <row r="13014" spans="1:3" x14ac:dyDescent="0.3">
      <c r="A13014" s="124">
        <v>149</v>
      </c>
      <c r="B13014" s="125">
        <v>20125765</v>
      </c>
      <c r="C13014" s="249"/>
    </row>
    <row r="13015" spans="1:3" x14ac:dyDescent="0.3">
      <c r="A13015" s="124">
        <v>150</v>
      </c>
      <c r="B13015" s="125">
        <v>20125766</v>
      </c>
      <c r="C13015" s="249"/>
    </row>
    <row r="13016" spans="1:3" x14ac:dyDescent="0.3">
      <c r="A13016" s="124">
        <v>151</v>
      </c>
      <c r="B13016" s="125">
        <v>20125767</v>
      </c>
      <c r="C13016" s="249"/>
    </row>
    <row r="13017" spans="1:3" x14ac:dyDescent="0.3">
      <c r="A13017" s="124">
        <v>152</v>
      </c>
      <c r="B13017" s="125">
        <v>20125768</v>
      </c>
      <c r="C13017" s="249"/>
    </row>
    <row r="13018" spans="1:3" x14ac:dyDescent="0.3">
      <c r="A13018" s="124">
        <v>153</v>
      </c>
      <c r="B13018" s="125">
        <v>20125769</v>
      </c>
      <c r="C13018" s="249"/>
    </row>
    <row r="13019" spans="1:3" x14ac:dyDescent="0.3">
      <c r="A13019" s="124">
        <v>154</v>
      </c>
      <c r="B13019" s="125">
        <v>20125770</v>
      </c>
      <c r="C13019" s="249"/>
    </row>
    <row r="13020" spans="1:3" x14ac:dyDescent="0.3">
      <c r="A13020" s="124">
        <v>155</v>
      </c>
      <c r="B13020" s="125">
        <v>20125771</v>
      </c>
      <c r="C13020" s="249"/>
    </row>
    <row r="13021" spans="1:3" x14ac:dyDescent="0.3">
      <c r="A13021" s="124">
        <v>156</v>
      </c>
      <c r="B13021" s="125">
        <v>20125772</v>
      </c>
      <c r="C13021" s="249"/>
    </row>
    <row r="13022" spans="1:3" x14ac:dyDescent="0.3">
      <c r="A13022" s="124">
        <v>157</v>
      </c>
      <c r="B13022" s="125">
        <v>20125773</v>
      </c>
      <c r="C13022" s="249"/>
    </row>
    <row r="13023" spans="1:3" x14ac:dyDescent="0.3">
      <c r="A13023" s="124">
        <v>158</v>
      </c>
      <c r="B13023" s="125">
        <v>20125774</v>
      </c>
      <c r="C13023" s="249"/>
    </row>
    <row r="13024" spans="1:3" x14ac:dyDescent="0.3">
      <c r="A13024" s="124">
        <v>159</v>
      </c>
      <c r="B13024" s="125">
        <v>20125775</v>
      </c>
      <c r="C13024" s="249"/>
    </row>
    <row r="13025" spans="1:3" x14ac:dyDescent="0.3">
      <c r="A13025" s="124">
        <v>160</v>
      </c>
      <c r="B13025" s="125">
        <v>20125776</v>
      </c>
      <c r="C13025" s="249"/>
    </row>
    <row r="13026" spans="1:3" x14ac:dyDescent="0.3">
      <c r="A13026" s="124">
        <v>161</v>
      </c>
      <c r="B13026" s="125">
        <v>20125777</v>
      </c>
      <c r="C13026" s="249"/>
    </row>
    <row r="13027" spans="1:3" x14ac:dyDescent="0.3">
      <c r="A13027" s="124">
        <v>162</v>
      </c>
      <c r="B13027" s="125">
        <v>20125778</v>
      </c>
      <c r="C13027" s="249"/>
    </row>
    <row r="13028" spans="1:3" x14ac:dyDescent="0.3">
      <c r="A13028" s="124">
        <v>163</v>
      </c>
      <c r="B13028" s="125">
        <v>20125779</v>
      </c>
      <c r="C13028" s="249"/>
    </row>
    <row r="13029" spans="1:3" x14ac:dyDescent="0.3">
      <c r="A13029" s="124">
        <v>164</v>
      </c>
      <c r="B13029" s="125">
        <v>20125780</v>
      </c>
      <c r="C13029" s="249"/>
    </row>
    <row r="13030" spans="1:3" x14ac:dyDescent="0.3">
      <c r="A13030" s="124">
        <v>165</v>
      </c>
      <c r="B13030" s="125">
        <v>20125781</v>
      </c>
      <c r="C13030" s="249"/>
    </row>
    <row r="13031" spans="1:3" x14ac:dyDescent="0.3">
      <c r="A13031" s="124">
        <v>166</v>
      </c>
      <c r="B13031" s="125">
        <v>20125782</v>
      </c>
      <c r="C13031" s="249"/>
    </row>
    <row r="13032" spans="1:3" x14ac:dyDescent="0.3">
      <c r="A13032" s="124">
        <v>167</v>
      </c>
      <c r="B13032" s="125">
        <v>20125783</v>
      </c>
      <c r="C13032" s="249"/>
    </row>
    <row r="13033" spans="1:3" x14ac:dyDescent="0.3">
      <c r="A13033" s="124">
        <v>168</v>
      </c>
      <c r="B13033" s="125">
        <v>20125784</v>
      </c>
      <c r="C13033" s="249"/>
    </row>
    <row r="13034" spans="1:3" x14ac:dyDescent="0.3">
      <c r="A13034" s="124">
        <v>169</v>
      </c>
      <c r="B13034" s="125">
        <v>20125785</v>
      </c>
      <c r="C13034" s="249"/>
    </row>
    <row r="13035" spans="1:3" x14ac:dyDescent="0.3">
      <c r="A13035" s="124">
        <v>170</v>
      </c>
      <c r="B13035" s="125">
        <v>20125786</v>
      </c>
      <c r="C13035" s="249"/>
    </row>
    <row r="13036" spans="1:3" x14ac:dyDescent="0.3">
      <c r="A13036" s="124">
        <v>171</v>
      </c>
      <c r="B13036" s="125">
        <v>20125787</v>
      </c>
      <c r="C13036" s="249"/>
    </row>
    <row r="13037" spans="1:3" x14ac:dyDescent="0.3">
      <c r="A13037" s="124">
        <v>172</v>
      </c>
      <c r="B13037" s="125">
        <v>20125788</v>
      </c>
      <c r="C13037" s="249"/>
    </row>
    <row r="13038" spans="1:3" x14ac:dyDescent="0.3">
      <c r="A13038" s="124">
        <v>173</v>
      </c>
      <c r="B13038" s="125">
        <v>20125789</v>
      </c>
      <c r="C13038" s="249"/>
    </row>
    <row r="13039" spans="1:3" x14ac:dyDescent="0.3">
      <c r="A13039" s="124">
        <v>174</v>
      </c>
      <c r="B13039" s="125">
        <v>20125790</v>
      </c>
      <c r="C13039" s="249"/>
    </row>
    <row r="13040" spans="1:3" x14ac:dyDescent="0.3">
      <c r="A13040" s="124">
        <v>175</v>
      </c>
      <c r="B13040" s="125">
        <v>20125791</v>
      </c>
      <c r="C13040" s="249"/>
    </row>
    <row r="13041" spans="1:3" x14ac:dyDescent="0.3">
      <c r="A13041" s="124">
        <v>176</v>
      </c>
      <c r="B13041" s="125">
        <v>20125792</v>
      </c>
      <c r="C13041" s="249"/>
    </row>
    <row r="13042" spans="1:3" x14ac:dyDescent="0.3">
      <c r="A13042" s="124">
        <v>177</v>
      </c>
      <c r="B13042" s="125">
        <v>20125793</v>
      </c>
      <c r="C13042" s="249"/>
    </row>
    <row r="13043" spans="1:3" x14ac:dyDescent="0.3">
      <c r="A13043" s="124">
        <v>178</v>
      </c>
      <c r="B13043" s="125">
        <v>20125794</v>
      </c>
      <c r="C13043" s="249"/>
    </row>
    <row r="13044" spans="1:3" x14ac:dyDescent="0.3">
      <c r="A13044" s="124">
        <v>179</v>
      </c>
      <c r="B13044" s="125">
        <v>20125795</v>
      </c>
      <c r="C13044" s="249"/>
    </row>
    <row r="13045" spans="1:3" x14ac:dyDescent="0.3">
      <c r="A13045" s="124">
        <v>180</v>
      </c>
      <c r="B13045" s="125">
        <v>20125796</v>
      </c>
      <c r="C13045" s="249"/>
    </row>
    <row r="13046" spans="1:3" x14ac:dyDescent="0.3">
      <c r="A13046" s="124">
        <v>181</v>
      </c>
      <c r="B13046" s="125">
        <v>20125797</v>
      </c>
      <c r="C13046" s="249"/>
    </row>
    <row r="13047" spans="1:3" x14ac:dyDescent="0.3">
      <c r="A13047" s="124">
        <v>182</v>
      </c>
      <c r="B13047" s="125">
        <v>20125798</v>
      </c>
      <c r="C13047" s="249"/>
    </row>
    <row r="13048" spans="1:3" x14ac:dyDescent="0.3">
      <c r="A13048" s="124">
        <v>183</v>
      </c>
      <c r="B13048" s="125">
        <v>20125799</v>
      </c>
      <c r="C13048" s="249"/>
    </row>
    <row r="13049" spans="1:3" x14ac:dyDescent="0.3">
      <c r="A13049" s="124">
        <v>184</v>
      </c>
      <c r="B13049" s="125">
        <v>20125800</v>
      </c>
      <c r="C13049" s="249"/>
    </row>
    <row r="13050" spans="1:3" x14ac:dyDescent="0.3">
      <c r="A13050" s="124">
        <v>185</v>
      </c>
      <c r="B13050" s="125">
        <v>20125801</v>
      </c>
      <c r="C13050" s="249"/>
    </row>
    <row r="13051" spans="1:3" x14ac:dyDescent="0.3">
      <c r="A13051" s="124">
        <v>186</v>
      </c>
      <c r="B13051" s="125">
        <v>20125802</v>
      </c>
      <c r="C13051" s="249"/>
    </row>
    <row r="13052" spans="1:3" x14ac:dyDescent="0.3">
      <c r="A13052" s="124">
        <v>187</v>
      </c>
      <c r="B13052" s="125">
        <v>20125803</v>
      </c>
      <c r="C13052" s="249"/>
    </row>
    <row r="13053" spans="1:3" x14ac:dyDescent="0.3">
      <c r="A13053" s="124">
        <v>188</v>
      </c>
      <c r="B13053" s="125">
        <v>20125804</v>
      </c>
      <c r="C13053" s="249"/>
    </row>
    <row r="13054" spans="1:3" x14ac:dyDescent="0.3">
      <c r="A13054" s="124">
        <v>189</v>
      </c>
      <c r="B13054" s="125">
        <v>20125805</v>
      </c>
      <c r="C13054" s="249"/>
    </row>
    <row r="13055" spans="1:3" x14ac:dyDescent="0.3">
      <c r="A13055" s="124">
        <v>190</v>
      </c>
      <c r="B13055" s="125">
        <v>20125806</v>
      </c>
      <c r="C13055" s="249"/>
    </row>
    <row r="13056" spans="1:3" x14ac:dyDescent="0.3">
      <c r="A13056" s="124">
        <v>191</v>
      </c>
      <c r="B13056" s="125">
        <v>20125807</v>
      </c>
      <c r="C13056" s="249"/>
    </row>
    <row r="13057" spans="1:3" x14ac:dyDescent="0.3">
      <c r="A13057" s="124">
        <v>192</v>
      </c>
      <c r="B13057" s="125">
        <v>20125808</v>
      </c>
      <c r="C13057" s="249"/>
    </row>
    <row r="13058" spans="1:3" x14ac:dyDescent="0.3">
      <c r="A13058" s="124">
        <v>193</v>
      </c>
      <c r="B13058" s="125">
        <v>20125809</v>
      </c>
      <c r="C13058" s="249"/>
    </row>
    <row r="13059" spans="1:3" x14ac:dyDescent="0.3">
      <c r="A13059" s="124">
        <v>194</v>
      </c>
      <c r="B13059" s="125">
        <v>20125810</v>
      </c>
      <c r="C13059" s="249"/>
    </row>
    <row r="13060" spans="1:3" x14ac:dyDescent="0.3">
      <c r="A13060" s="124">
        <v>195</v>
      </c>
      <c r="B13060" s="125">
        <v>20125811</v>
      </c>
      <c r="C13060" s="249"/>
    </row>
    <row r="13061" spans="1:3" x14ac:dyDescent="0.3">
      <c r="A13061" s="124">
        <v>196</v>
      </c>
      <c r="B13061" s="125">
        <v>20125812</v>
      </c>
      <c r="C13061" s="249"/>
    </row>
    <row r="13062" spans="1:3" x14ac:dyDescent="0.3">
      <c r="A13062" s="124">
        <v>197</v>
      </c>
      <c r="B13062" s="125">
        <v>20125813</v>
      </c>
      <c r="C13062" s="249"/>
    </row>
    <row r="13063" spans="1:3" x14ac:dyDescent="0.3">
      <c r="A13063" s="124">
        <v>198</v>
      </c>
      <c r="B13063" s="125">
        <v>20125814</v>
      </c>
      <c r="C13063" s="249"/>
    </row>
    <row r="13064" spans="1:3" x14ac:dyDescent="0.3">
      <c r="A13064" s="124">
        <v>199</v>
      </c>
      <c r="B13064" s="125">
        <v>20125815</v>
      </c>
      <c r="C13064" s="249"/>
    </row>
    <row r="13065" spans="1:3" x14ac:dyDescent="0.3">
      <c r="A13065" s="124">
        <v>200</v>
      </c>
      <c r="B13065" s="125">
        <v>20125816</v>
      </c>
      <c r="C13065" s="249"/>
    </row>
    <row r="13066" spans="1:3" x14ac:dyDescent="0.3">
      <c r="A13066" s="124">
        <v>201</v>
      </c>
      <c r="B13066" s="125">
        <v>20125817</v>
      </c>
      <c r="C13066" s="249"/>
    </row>
    <row r="13067" spans="1:3" x14ac:dyDescent="0.3">
      <c r="A13067" s="124">
        <v>202</v>
      </c>
      <c r="B13067" s="125">
        <v>20125818</v>
      </c>
      <c r="C13067" s="249"/>
    </row>
    <row r="13068" spans="1:3" x14ac:dyDescent="0.3">
      <c r="A13068" s="124">
        <v>203</v>
      </c>
      <c r="B13068" s="125">
        <v>20125819</v>
      </c>
      <c r="C13068" s="249"/>
    </row>
    <row r="13069" spans="1:3" x14ac:dyDescent="0.3">
      <c r="A13069" s="124">
        <v>204</v>
      </c>
      <c r="B13069" s="125">
        <v>20125820</v>
      </c>
      <c r="C13069" s="249"/>
    </row>
    <row r="13070" spans="1:3" x14ac:dyDescent="0.3">
      <c r="A13070" s="124">
        <v>205</v>
      </c>
      <c r="B13070" s="125">
        <v>20125821</v>
      </c>
      <c r="C13070" s="249"/>
    </row>
    <row r="13071" spans="1:3" x14ac:dyDescent="0.3">
      <c r="A13071" s="124">
        <v>206</v>
      </c>
      <c r="B13071" s="125">
        <v>20125822</v>
      </c>
      <c r="C13071" s="249"/>
    </row>
    <row r="13072" spans="1:3" x14ac:dyDescent="0.3">
      <c r="A13072" s="124">
        <v>207</v>
      </c>
      <c r="B13072" s="125">
        <v>20125823</v>
      </c>
      <c r="C13072" s="249"/>
    </row>
    <row r="13073" spans="1:3" x14ac:dyDescent="0.3">
      <c r="A13073" s="124">
        <v>208</v>
      </c>
      <c r="B13073" s="125">
        <v>20125824</v>
      </c>
      <c r="C13073" s="249"/>
    </row>
    <row r="13074" spans="1:3" x14ac:dyDescent="0.3">
      <c r="A13074" s="124">
        <v>209</v>
      </c>
      <c r="B13074" s="125">
        <v>20125825</v>
      </c>
      <c r="C13074" s="249"/>
    </row>
    <row r="13075" spans="1:3" x14ac:dyDescent="0.3">
      <c r="A13075" s="124">
        <v>210</v>
      </c>
      <c r="B13075" s="125">
        <v>20125826</v>
      </c>
      <c r="C13075" s="249"/>
    </row>
    <row r="13076" spans="1:3" x14ac:dyDescent="0.3">
      <c r="A13076" s="124">
        <v>211</v>
      </c>
      <c r="B13076" s="125">
        <v>20125827</v>
      </c>
      <c r="C13076" s="249"/>
    </row>
    <row r="13077" spans="1:3" x14ac:dyDescent="0.3">
      <c r="A13077" s="124">
        <v>212</v>
      </c>
      <c r="B13077" s="125">
        <v>20125828</v>
      </c>
      <c r="C13077" s="249"/>
    </row>
    <row r="13078" spans="1:3" x14ac:dyDescent="0.3">
      <c r="A13078" s="124">
        <v>213</v>
      </c>
      <c r="B13078" s="125">
        <v>20125829</v>
      </c>
      <c r="C13078" s="249"/>
    </row>
    <row r="13079" spans="1:3" x14ac:dyDescent="0.3">
      <c r="A13079" s="124">
        <v>214</v>
      </c>
      <c r="B13079" s="125">
        <v>20125830</v>
      </c>
      <c r="C13079" s="249"/>
    </row>
    <row r="13080" spans="1:3" x14ac:dyDescent="0.3">
      <c r="A13080" s="124">
        <v>215</v>
      </c>
      <c r="B13080" s="125">
        <v>20125831</v>
      </c>
      <c r="C13080" s="249"/>
    </row>
    <row r="13081" spans="1:3" x14ac:dyDescent="0.3">
      <c r="A13081" s="124">
        <v>216</v>
      </c>
      <c r="B13081" s="125">
        <v>20125832</v>
      </c>
      <c r="C13081" s="249"/>
    </row>
    <row r="13082" spans="1:3" x14ac:dyDescent="0.3">
      <c r="A13082" s="124">
        <v>217</v>
      </c>
      <c r="B13082" s="125">
        <v>20125833</v>
      </c>
      <c r="C13082" s="249"/>
    </row>
    <row r="13083" spans="1:3" x14ac:dyDescent="0.3">
      <c r="A13083" s="124">
        <v>218</v>
      </c>
      <c r="B13083" s="125">
        <v>20125834</v>
      </c>
      <c r="C13083" s="249"/>
    </row>
    <row r="13084" spans="1:3" x14ac:dyDescent="0.3">
      <c r="A13084" s="124">
        <v>219</v>
      </c>
      <c r="B13084" s="125">
        <v>20125835</v>
      </c>
      <c r="C13084" s="249"/>
    </row>
    <row r="13085" spans="1:3" x14ac:dyDescent="0.3">
      <c r="A13085" s="124">
        <v>220</v>
      </c>
      <c r="B13085" s="125">
        <v>20125836</v>
      </c>
      <c r="C13085" s="249"/>
    </row>
    <row r="13086" spans="1:3" x14ac:dyDescent="0.3">
      <c r="A13086" s="124">
        <v>221</v>
      </c>
      <c r="B13086" s="125">
        <v>20125837</v>
      </c>
      <c r="C13086" s="249"/>
    </row>
    <row r="13087" spans="1:3" x14ac:dyDescent="0.3">
      <c r="A13087" s="124">
        <v>222</v>
      </c>
      <c r="B13087" s="125">
        <v>20125838</v>
      </c>
      <c r="C13087" s="249"/>
    </row>
    <row r="13088" spans="1:3" x14ac:dyDescent="0.3">
      <c r="A13088" s="124">
        <v>223</v>
      </c>
      <c r="B13088" s="125">
        <v>20125839</v>
      </c>
      <c r="C13088" s="249"/>
    </row>
    <row r="13089" spans="1:3" x14ac:dyDescent="0.3">
      <c r="A13089" s="124">
        <v>224</v>
      </c>
      <c r="B13089" s="125">
        <v>20125840</v>
      </c>
      <c r="C13089" s="249"/>
    </row>
    <row r="13090" spans="1:3" x14ac:dyDescent="0.3">
      <c r="A13090" s="124">
        <v>225</v>
      </c>
      <c r="B13090" s="125">
        <v>20125841</v>
      </c>
      <c r="C13090" s="249"/>
    </row>
    <row r="13091" spans="1:3" x14ac:dyDescent="0.3">
      <c r="A13091" s="124">
        <v>226</v>
      </c>
      <c r="B13091" s="125">
        <v>20125842</v>
      </c>
      <c r="C13091" s="249"/>
    </row>
    <row r="13092" spans="1:3" x14ac:dyDescent="0.3">
      <c r="A13092" s="124">
        <v>227</v>
      </c>
      <c r="B13092" s="125">
        <v>20125843</v>
      </c>
      <c r="C13092" s="249"/>
    </row>
    <row r="13093" spans="1:3" x14ac:dyDescent="0.3">
      <c r="A13093" s="124">
        <v>228</v>
      </c>
      <c r="B13093" s="125">
        <v>20125844</v>
      </c>
      <c r="C13093" s="249"/>
    </row>
    <row r="13094" spans="1:3" x14ac:dyDescent="0.3">
      <c r="A13094" s="124">
        <v>229</v>
      </c>
      <c r="B13094" s="125">
        <v>20125845</v>
      </c>
      <c r="C13094" s="249"/>
    </row>
    <row r="13095" spans="1:3" x14ac:dyDescent="0.3">
      <c r="A13095" s="124">
        <v>230</v>
      </c>
      <c r="B13095" s="125">
        <v>20125846</v>
      </c>
      <c r="C13095" s="249"/>
    </row>
    <row r="13096" spans="1:3" x14ac:dyDescent="0.3">
      <c r="A13096" s="124">
        <v>231</v>
      </c>
      <c r="B13096" s="125">
        <v>20125847</v>
      </c>
      <c r="C13096" s="249"/>
    </row>
    <row r="13097" spans="1:3" x14ac:dyDescent="0.3">
      <c r="A13097" s="124">
        <v>232</v>
      </c>
      <c r="B13097" s="125">
        <v>20125848</v>
      </c>
      <c r="C13097" s="249"/>
    </row>
    <row r="13098" spans="1:3" x14ac:dyDescent="0.3">
      <c r="A13098" s="124">
        <v>233</v>
      </c>
      <c r="B13098" s="125">
        <v>20125849</v>
      </c>
      <c r="C13098" s="249"/>
    </row>
    <row r="13099" spans="1:3" x14ac:dyDescent="0.3">
      <c r="A13099" s="124">
        <v>234</v>
      </c>
      <c r="B13099" s="125">
        <v>20125850</v>
      </c>
      <c r="C13099" s="249"/>
    </row>
    <row r="13100" spans="1:3" x14ac:dyDescent="0.3">
      <c r="A13100" s="124">
        <v>235</v>
      </c>
      <c r="B13100" s="125">
        <v>20125851</v>
      </c>
      <c r="C13100" s="249"/>
    </row>
    <row r="13101" spans="1:3" x14ac:dyDescent="0.3">
      <c r="A13101" s="124">
        <v>236</v>
      </c>
      <c r="B13101" s="125">
        <v>20125852</v>
      </c>
      <c r="C13101" s="249"/>
    </row>
    <row r="13102" spans="1:3" x14ac:dyDescent="0.3">
      <c r="A13102" s="124">
        <v>237</v>
      </c>
      <c r="B13102" s="125">
        <v>20125853</v>
      </c>
      <c r="C13102" s="249"/>
    </row>
    <row r="13103" spans="1:3" x14ac:dyDescent="0.3">
      <c r="A13103" s="124">
        <v>238</v>
      </c>
      <c r="B13103" s="125">
        <v>20125854</v>
      </c>
      <c r="C13103" s="249"/>
    </row>
    <row r="13104" spans="1:3" x14ac:dyDescent="0.3">
      <c r="A13104" s="124">
        <v>239</v>
      </c>
      <c r="B13104" s="125">
        <v>20125855</v>
      </c>
      <c r="C13104" s="249"/>
    </row>
    <row r="13105" spans="1:3" x14ac:dyDescent="0.3">
      <c r="A13105" s="124">
        <v>240</v>
      </c>
      <c r="B13105" s="125">
        <v>20125856</v>
      </c>
      <c r="C13105" s="249"/>
    </row>
    <row r="13106" spans="1:3" x14ac:dyDescent="0.3">
      <c r="A13106" s="124">
        <v>241</v>
      </c>
      <c r="B13106" s="125">
        <v>20125857</v>
      </c>
      <c r="C13106" s="249"/>
    </row>
    <row r="13107" spans="1:3" x14ac:dyDescent="0.3">
      <c r="A13107" s="124">
        <v>242</v>
      </c>
      <c r="B13107" s="125">
        <v>20125858</v>
      </c>
      <c r="C13107" s="249"/>
    </row>
    <row r="13108" spans="1:3" x14ac:dyDescent="0.3">
      <c r="A13108" s="124">
        <v>243</v>
      </c>
      <c r="B13108" s="125">
        <v>20125859</v>
      </c>
      <c r="C13108" s="249"/>
    </row>
    <row r="13109" spans="1:3" x14ac:dyDescent="0.3">
      <c r="A13109" s="124">
        <v>244</v>
      </c>
      <c r="B13109" s="125">
        <v>20125860</v>
      </c>
      <c r="C13109" s="249"/>
    </row>
    <row r="13110" spans="1:3" x14ac:dyDescent="0.3">
      <c r="A13110" s="124">
        <v>245</v>
      </c>
      <c r="B13110" s="125">
        <v>20125861</v>
      </c>
      <c r="C13110" s="249"/>
    </row>
    <row r="13111" spans="1:3" x14ac:dyDescent="0.3">
      <c r="A13111" s="124">
        <v>246</v>
      </c>
      <c r="B13111" s="125">
        <v>20125862</v>
      </c>
      <c r="C13111" s="249"/>
    </row>
    <row r="13112" spans="1:3" x14ac:dyDescent="0.3">
      <c r="A13112" s="124">
        <v>247</v>
      </c>
      <c r="B13112" s="125">
        <v>20125863</v>
      </c>
      <c r="C13112" s="249"/>
    </row>
    <row r="13113" spans="1:3" x14ac:dyDescent="0.3">
      <c r="A13113" s="124">
        <v>248</v>
      </c>
      <c r="B13113" s="125">
        <v>20125864</v>
      </c>
      <c r="C13113" s="249"/>
    </row>
    <row r="13114" spans="1:3" x14ac:dyDescent="0.3">
      <c r="A13114" s="124">
        <v>249</v>
      </c>
      <c r="B13114" s="125">
        <v>20125865</v>
      </c>
      <c r="C13114" s="249"/>
    </row>
    <row r="13115" spans="1:3" x14ac:dyDescent="0.3">
      <c r="A13115" s="124">
        <v>250</v>
      </c>
      <c r="B13115" s="125">
        <v>20125866</v>
      </c>
      <c r="C13115" s="249"/>
    </row>
    <row r="13116" spans="1:3" x14ac:dyDescent="0.3">
      <c r="A13116" s="124">
        <v>251</v>
      </c>
      <c r="B13116" s="125">
        <v>20125867</v>
      </c>
      <c r="C13116" s="249"/>
    </row>
    <row r="13117" spans="1:3" x14ac:dyDescent="0.3">
      <c r="A13117" s="124">
        <v>252</v>
      </c>
      <c r="B13117" s="125">
        <v>20125868</v>
      </c>
      <c r="C13117" s="249"/>
    </row>
    <row r="13118" spans="1:3" x14ac:dyDescent="0.3">
      <c r="A13118" s="124">
        <v>253</v>
      </c>
      <c r="B13118" s="125">
        <v>20125869</v>
      </c>
      <c r="C13118" s="249"/>
    </row>
    <row r="13119" spans="1:3" x14ac:dyDescent="0.3">
      <c r="A13119" s="124">
        <v>254</v>
      </c>
      <c r="B13119" s="125">
        <v>20125870</v>
      </c>
      <c r="C13119" s="249"/>
    </row>
    <row r="13120" spans="1:3" x14ac:dyDescent="0.3">
      <c r="A13120" s="124">
        <v>255</v>
      </c>
      <c r="B13120" s="125">
        <v>20125871</v>
      </c>
      <c r="C13120" s="249"/>
    </row>
    <row r="13121" spans="1:3" x14ac:dyDescent="0.3">
      <c r="A13121" s="124">
        <v>256</v>
      </c>
      <c r="B13121" s="125">
        <v>20125872</v>
      </c>
      <c r="C13121" s="249"/>
    </row>
    <row r="13122" spans="1:3" x14ac:dyDescent="0.3">
      <c r="A13122" s="124">
        <v>257</v>
      </c>
      <c r="B13122" s="125">
        <v>20125873</v>
      </c>
      <c r="C13122" s="249"/>
    </row>
    <row r="13123" spans="1:3" x14ac:dyDescent="0.3">
      <c r="A13123" s="124">
        <v>258</v>
      </c>
      <c r="B13123" s="125">
        <v>20125874</v>
      </c>
      <c r="C13123" s="249"/>
    </row>
    <row r="13124" spans="1:3" x14ac:dyDescent="0.3">
      <c r="A13124" s="124">
        <v>259</v>
      </c>
      <c r="B13124" s="125">
        <v>20125875</v>
      </c>
      <c r="C13124" s="249"/>
    </row>
    <row r="13125" spans="1:3" x14ac:dyDescent="0.3">
      <c r="A13125" s="124">
        <v>260</v>
      </c>
      <c r="B13125" s="125">
        <v>20125876</v>
      </c>
      <c r="C13125" s="249"/>
    </row>
    <row r="13126" spans="1:3" x14ac:dyDescent="0.3">
      <c r="A13126" s="124">
        <v>261</v>
      </c>
      <c r="B13126" s="125">
        <v>20125877</v>
      </c>
      <c r="C13126" s="249"/>
    </row>
    <row r="13127" spans="1:3" x14ac:dyDescent="0.3">
      <c r="A13127" s="124">
        <v>262</v>
      </c>
      <c r="B13127" s="125">
        <v>20125878</v>
      </c>
      <c r="C13127" s="249"/>
    </row>
    <row r="13128" spans="1:3" x14ac:dyDescent="0.3">
      <c r="A13128" s="124">
        <v>263</v>
      </c>
      <c r="B13128" s="125">
        <v>20125879</v>
      </c>
      <c r="C13128" s="249"/>
    </row>
    <row r="13129" spans="1:3" x14ac:dyDescent="0.3">
      <c r="A13129" s="124">
        <v>264</v>
      </c>
      <c r="B13129" s="125">
        <v>20125880</v>
      </c>
      <c r="C13129" s="249"/>
    </row>
    <row r="13130" spans="1:3" x14ac:dyDescent="0.3">
      <c r="A13130" s="124">
        <v>265</v>
      </c>
      <c r="B13130" s="125">
        <v>20125881</v>
      </c>
      <c r="C13130" s="249"/>
    </row>
    <row r="13131" spans="1:3" x14ac:dyDescent="0.3">
      <c r="A13131" s="124">
        <v>266</v>
      </c>
      <c r="B13131" s="125">
        <v>20125882</v>
      </c>
      <c r="C13131" s="249"/>
    </row>
    <row r="13132" spans="1:3" x14ac:dyDescent="0.3">
      <c r="A13132" s="124">
        <v>267</v>
      </c>
      <c r="B13132" s="125">
        <v>20125883</v>
      </c>
      <c r="C13132" s="249"/>
    </row>
    <row r="13133" spans="1:3" x14ac:dyDescent="0.3">
      <c r="A13133" s="124">
        <v>268</v>
      </c>
      <c r="B13133" s="125">
        <v>20125884</v>
      </c>
      <c r="C13133" s="249"/>
    </row>
    <row r="13134" spans="1:3" x14ac:dyDescent="0.3">
      <c r="A13134" s="124">
        <v>269</v>
      </c>
      <c r="B13134" s="125">
        <v>20125885</v>
      </c>
      <c r="C13134" s="249"/>
    </row>
    <row r="13135" spans="1:3" x14ac:dyDescent="0.3">
      <c r="A13135" s="124">
        <v>270</v>
      </c>
      <c r="B13135" s="125">
        <v>20125886</v>
      </c>
      <c r="C13135" s="249"/>
    </row>
    <row r="13136" spans="1:3" x14ac:dyDescent="0.3">
      <c r="A13136" s="124">
        <v>271</v>
      </c>
      <c r="B13136" s="125">
        <v>20125887</v>
      </c>
      <c r="C13136" s="249"/>
    </row>
    <row r="13137" spans="1:3" x14ac:dyDescent="0.3">
      <c r="A13137" s="124">
        <v>272</v>
      </c>
      <c r="B13137" s="125">
        <v>20125888</v>
      </c>
      <c r="C13137" s="249"/>
    </row>
    <row r="13138" spans="1:3" x14ac:dyDescent="0.3">
      <c r="A13138" s="124">
        <v>273</v>
      </c>
      <c r="B13138" s="125">
        <v>20125889</v>
      </c>
      <c r="C13138" s="249"/>
    </row>
    <row r="13139" spans="1:3" x14ac:dyDescent="0.3">
      <c r="A13139" s="124">
        <v>274</v>
      </c>
      <c r="B13139" s="125">
        <v>20125890</v>
      </c>
      <c r="C13139" s="249"/>
    </row>
    <row r="13140" spans="1:3" x14ac:dyDescent="0.3">
      <c r="A13140" s="124">
        <v>275</v>
      </c>
      <c r="B13140" s="125">
        <v>20125891</v>
      </c>
      <c r="C13140" s="249"/>
    </row>
    <row r="13141" spans="1:3" x14ac:dyDescent="0.3">
      <c r="A13141" s="124">
        <v>276</v>
      </c>
      <c r="B13141" s="125">
        <v>20125892</v>
      </c>
      <c r="C13141" s="249"/>
    </row>
    <row r="13142" spans="1:3" x14ac:dyDescent="0.3">
      <c r="A13142" s="124">
        <v>277</v>
      </c>
      <c r="B13142" s="125">
        <v>20125893</v>
      </c>
      <c r="C13142" s="249"/>
    </row>
    <row r="13143" spans="1:3" x14ac:dyDescent="0.3">
      <c r="A13143" s="124">
        <v>278</v>
      </c>
      <c r="B13143" s="125">
        <v>20125894</v>
      </c>
      <c r="C13143" s="249"/>
    </row>
    <row r="13144" spans="1:3" x14ac:dyDescent="0.3">
      <c r="A13144" s="124">
        <v>279</v>
      </c>
      <c r="B13144" s="125">
        <v>20125895</v>
      </c>
      <c r="C13144" s="249"/>
    </row>
    <row r="13145" spans="1:3" x14ac:dyDescent="0.3">
      <c r="A13145" s="124">
        <v>280</v>
      </c>
      <c r="B13145" s="125">
        <v>20125896</v>
      </c>
      <c r="C13145" s="249"/>
    </row>
    <row r="13146" spans="1:3" x14ac:dyDescent="0.3">
      <c r="A13146" s="124">
        <v>281</v>
      </c>
      <c r="B13146" s="125">
        <v>20125897</v>
      </c>
      <c r="C13146" s="249"/>
    </row>
    <row r="13147" spans="1:3" x14ac:dyDescent="0.3">
      <c r="A13147" s="124">
        <v>282</v>
      </c>
      <c r="B13147" s="125">
        <v>20125898</v>
      </c>
      <c r="C13147" s="249"/>
    </row>
    <row r="13148" spans="1:3" x14ac:dyDescent="0.3">
      <c r="A13148" s="124">
        <v>283</v>
      </c>
      <c r="B13148" s="125">
        <v>20125899</v>
      </c>
      <c r="C13148" s="249"/>
    </row>
    <row r="13149" spans="1:3" x14ac:dyDescent="0.3">
      <c r="A13149" s="124">
        <v>284</v>
      </c>
      <c r="B13149" s="125">
        <v>20125900</v>
      </c>
      <c r="C13149" s="249"/>
    </row>
    <row r="13150" spans="1:3" x14ac:dyDescent="0.3">
      <c r="A13150" s="124">
        <v>285</v>
      </c>
      <c r="B13150" s="125">
        <v>20125901</v>
      </c>
      <c r="C13150" s="249"/>
    </row>
    <row r="13151" spans="1:3" x14ac:dyDescent="0.3">
      <c r="A13151" s="124">
        <v>286</v>
      </c>
      <c r="B13151" s="125">
        <v>20125902</v>
      </c>
      <c r="C13151" s="249"/>
    </row>
    <row r="13152" spans="1:3" x14ac:dyDescent="0.3">
      <c r="A13152" s="124">
        <v>287</v>
      </c>
      <c r="B13152" s="125">
        <v>20125903</v>
      </c>
      <c r="C13152" s="249"/>
    </row>
    <row r="13153" spans="1:3" x14ac:dyDescent="0.3">
      <c r="A13153" s="124">
        <v>288</v>
      </c>
      <c r="B13153" s="125">
        <v>20125904</v>
      </c>
      <c r="C13153" s="249"/>
    </row>
    <row r="13154" spans="1:3" x14ac:dyDescent="0.3">
      <c r="A13154" s="124">
        <v>289</v>
      </c>
      <c r="B13154" s="125">
        <v>20125905</v>
      </c>
      <c r="C13154" s="249"/>
    </row>
    <row r="13155" spans="1:3" x14ac:dyDescent="0.3">
      <c r="A13155" s="124">
        <v>290</v>
      </c>
      <c r="B13155" s="125">
        <v>20125906</v>
      </c>
      <c r="C13155" s="249"/>
    </row>
    <row r="13156" spans="1:3" x14ac:dyDescent="0.3">
      <c r="A13156" s="124">
        <v>291</v>
      </c>
      <c r="B13156" s="125">
        <v>20125907</v>
      </c>
      <c r="C13156" s="249"/>
    </row>
    <row r="13157" spans="1:3" x14ac:dyDescent="0.3">
      <c r="A13157" s="124">
        <v>292</v>
      </c>
      <c r="B13157" s="125">
        <v>20125908</v>
      </c>
      <c r="C13157" s="249"/>
    </row>
    <row r="13158" spans="1:3" x14ac:dyDescent="0.3">
      <c r="A13158" s="124">
        <v>293</v>
      </c>
      <c r="B13158" s="125">
        <v>20125909</v>
      </c>
      <c r="C13158" s="249"/>
    </row>
    <row r="13159" spans="1:3" x14ac:dyDescent="0.3">
      <c r="A13159" s="124">
        <v>294</v>
      </c>
      <c r="B13159" s="125">
        <v>20125910</v>
      </c>
      <c r="C13159" s="249"/>
    </row>
    <row r="13160" spans="1:3" x14ac:dyDescent="0.3">
      <c r="A13160" s="124">
        <v>295</v>
      </c>
      <c r="B13160" s="125">
        <v>20125911</v>
      </c>
      <c r="C13160" s="249"/>
    </row>
    <row r="13161" spans="1:3" x14ac:dyDescent="0.3">
      <c r="A13161" s="124">
        <v>296</v>
      </c>
      <c r="B13161" s="125">
        <v>20125912</v>
      </c>
      <c r="C13161" s="249"/>
    </row>
    <row r="13162" spans="1:3" x14ac:dyDescent="0.3">
      <c r="A13162" s="124">
        <v>297</v>
      </c>
      <c r="B13162" s="125">
        <v>20125913</v>
      </c>
      <c r="C13162" s="249"/>
    </row>
    <row r="13163" spans="1:3" x14ac:dyDescent="0.3">
      <c r="A13163" s="124">
        <v>298</v>
      </c>
      <c r="B13163" s="125">
        <v>20125914</v>
      </c>
      <c r="C13163" s="249"/>
    </row>
    <row r="13164" spans="1:3" x14ac:dyDescent="0.3">
      <c r="A13164" s="124">
        <v>299</v>
      </c>
      <c r="B13164" s="125">
        <v>20125915</v>
      </c>
      <c r="C13164" s="249"/>
    </row>
    <row r="13165" spans="1:3" x14ac:dyDescent="0.3">
      <c r="A13165" s="124">
        <v>300</v>
      </c>
      <c r="B13165" s="125">
        <v>20125916</v>
      </c>
      <c r="C13165" s="249"/>
    </row>
    <row r="13166" spans="1:3" x14ac:dyDescent="0.3">
      <c r="A13166" s="124">
        <v>301</v>
      </c>
      <c r="B13166" s="125">
        <v>20125917</v>
      </c>
      <c r="C13166" s="249"/>
    </row>
    <row r="13167" spans="1:3" x14ac:dyDescent="0.3">
      <c r="A13167" s="124">
        <v>302</v>
      </c>
      <c r="B13167" s="125">
        <v>20125918</v>
      </c>
      <c r="C13167" s="249"/>
    </row>
    <row r="13168" spans="1:3" x14ac:dyDescent="0.3">
      <c r="A13168" s="124">
        <v>303</v>
      </c>
      <c r="B13168" s="125">
        <v>20125919</v>
      </c>
      <c r="C13168" s="249"/>
    </row>
    <row r="13169" spans="1:3" x14ac:dyDescent="0.3">
      <c r="A13169" s="124">
        <v>304</v>
      </c>
      <c r="B13169" s="125">
        <v>20125920</v>
      </c>
      <c r="C13169" s="249"/>
    </row>
    <row r="13170" spans="1:3" x14ac:dyDescent="0.3">
      <c r="A13170" s="124">
        <v>305</v>
      </c>
      <c r="B13170" s="125">
        <v>20125921</v>
      </c>
      <c r="C13170" s="249"/>
    </row>
    <row r="13171" spans="1:3" x14ac:dyDescent="0.3">
      <c r="A13171" s="124">
        <v>306</v>
      </c>
      <c r="B13171" s="125">
        <v>20125922</v>
      </c>
      <c r="C13171" s="249"/>
    </row>
    <row r="13172" spans="1:3" x14ac:dyDescent="0.3">
      <c r="A13172" s="124">
        <v>307</v>
      </c>
      <c r="B13172" s="125">
        <v>20125923</v>
      </c>
      <c r="C13172" s="249"/>
    </row>
    <row r="13173" spans="1:3" x14ac:dyDescent="0.3">
      <c r="A13173" s="124">
        <v>308</v>
      </c>
      <c r="B13173" s="125">
        <v>20125924</v>
      </c>
      <c r="C13173" s="249"/>
    </row>
    <row r="13174" spans="1:3" x14ac:dyDescent="0.3">
      <c r="A13174" s="124">
        <v>309</v>
      </c>
      <c r="B13174" s="125">
        <v>20125925</v>
      </c>
      <c r="C13174" s="249"/>
    </row>
    <row r="13175" spans="1:3" x14ac:dyDescent="0.3">
      <c r="A13175" s="124">
        <v>310</v>
      </c>
      <c r="B13175" s="125">
        <v>20125926</v>
      </c>
      <c r="C13175" s="249"/>
    </row>
    <row r="13176" spans="1:3" x14ac:dyDescent="0.3">
      <c r="A13176" s="124">
        <v>311</v>
      </c>
      <c r="B13176" s="125">
        <v>20125927</v>
      </c>
      <c r="C13176" s="249"/>
    </row>
    <row r="13177" spans="1:3" x14ac:dyDescent="0.3">
      <c r="A13177" s="124">
        <v>312</v>
      </c>
      <c r="B13177" s="125">
        <v>20125928</v>
      </c>
      <c r="C13177" s="249"/>
    </row>
    <row r="13178" spans="1:3" x14ac:dyDescent="0.3">
      <c r="A13178" s="124">
        <v>313</v>
      </c>
      <c r="B13178" s="125">
        <v>20125929</v>
      </c>
      <c r="C13178" s="249"/>
    </row>
    <row r="13179" spans="1:3" x14ac:dyDescent="0.3">
      <c r="A13179" s="124">
        <v>314</v>
      </c>
      <c r="B13179" s="125">
        <v>20125930</v>
      </c>
      <c r="C13179" s="249"/>
    </row>
    <row r="13180" spans="1:3" x14ac:dyDescent="0.3">
      <c r="A13180" s="124">
        <v>315</v>
      </c>
      <c r="B13180" s="125">
        <v>20125931</v>
      </c>
      <c r="C13180" s="249"/>
    </row>
    <row r="13181" spans="1:3" x14ac:dyDescent="0.3">
      <c r="A13181" s="124">
        <v>316</v>
      </c>
      <c r="B13181" s="125">
        <v>20125932</v>
      </c>
      <c r="C13181" s="249"/>
    </row>
    <row r="13182" spans="1:3" x14ac:dyDescent="0.3">
      <c r="A13182" s="124">
        <v>317</v>
      </c>
      <c r="B13182" s="125">
        <v>20125933</v>
      </c>
      <c r="C13182" s="249"/>
    </row>
    <row r="13183" spans="1:3" x14ac:dyDescent="0.3">
      <c r="A13183" s="124">
        <v>318</v>
      </c>
      <c r="B13183" s="125">
        <v>20125934</v>
      </c>
      <c r="C13183" s="249"/>
    </row>
    <row r="13184" spans="1:3" x14ac:dyDescent="0.3">
      <c r="A13184" s="124">
        <v>319</v>
      </c>
      <c r="B13184" s="125">
        <v>20125935</v>
      </c>
      <c r="C13184" s="249"/>
    </row>
    <row r="13185" spans="1:3" x14ac:dyDescent="0.3">
      <c r="A13185" s="124">
        <v>320</v>
      </c>
      <c r="B13185" s="125">
        <v>20125936</v>
      </c>
      <c r="C13185" s="249"/>
    </row>
    <row r="13186" spans="1:3" x14ac:dyDescent="0.3">
      <c r="A13186" s="124">
        <v>321</v>
      </c>
      <c r="B13186" s="125">
        <v>20125937</v>
      </c>
      <c r="C13186" s="249"/>
    </row>
    <row r="13187" spans="1:3" x14ac:dyDescent="0.3">
      <c r="A13187" s="124">
        <v>322</v>
      </c>
      <c r="B13187" s="125">
        <v>20125938</v>
      </c>
      <c r="C13187" s="249"/>
    </row>
    <row r="13188" spans="1:3" x14ac:dyDescent="0.3">
      <c r="A13188" s="124">
        <v>323</v>
      </c>
      <c r="B13188" s="125">
        <v>20125939</v>
      </c>
      <c r="C13188" s="249"/>
    </row>
    <row r="13189" spans="1:3" x14ac:dyDescent="0.3">
      <c r="A13189" s="124">
        <v>324</v>
      </c>
      <c r="B13189" s="125">
        <v>20125940</v>
      </c>
      <c r="C13189" s="249"/>
    </row>
    <row r="13190" spans="1:3" x14ac:dyDescent="0.3">
      <c r="A13190" s="124">
        <v>325</v>
      </c>
      <c r="B13190" s="125">
        <v>20125941</v>
      </c>
      <c r="C13190" s="249"/>
    </row>
    <row r="13191" spans="1:3" x14ac:dyDescent="0.3">
      <c r="A13191" s="124">
        <v>326</v>
      </c>
      <c r="B13191" s="125">
        <v>20125942</v>
      </c>
      <c r="C13191" s="249"/>
    </row>
    <row r="13192" spans="1:3" x14ac:dyDescent="0.3">
      <c r="A13192" s="124">
        <v>327</v>
      </c>
      <c r="B13192" s="125">
        <v>20125943</v>
      </c>
      <c r="C13192" s="249"/>
    </row>
    <row r="13193" spans="1:3" x14ac:dyDescent="0.3">
      <c r="A13193" s="124">
        <v>328</v>
      </c>
      <c r="B13193" s="125">
        <v>20125944</v>
      </c>
      <c r="C13193" s="249"/>
    </row>
    <row r="13194" spans="1:3" x14ac:dyDescent="0.3">
      <c r="A13194" s="124">
        <v>329</v>
      </c>
      <c r="B13194" s="125">
        <v>20125945</v>
      </c>
      <c r="C13194" s="249"/>
    </row>
    <row r="13195" spans="1:3" x14ac:dyDescent="0.3">
      <c r="A13195" s="124">
        <v>330</v>
      </c>
      <c r="B13195" s="125">
        <v>20125946</v>
      </c>
      <c r="C13195" s="249"/>
    </row>
    <row r="13196" spans="1:3" x14ac:dyDescent="0.3">
      <c r="A13196" s="124">
        <v>331</v>
      </c>
      <c r="B13196" s="125">
        <v>20125947</v>
      </c>
      <c r="C13196" s="249"/>
    </row>
    <row r="13197" spans="1:3" x14ac:dyDescent="0.3">
      <c r="A13197" s="124">
        <v>332</v>
      </c>
      <c r="B13197" s="125">
        <v>20125948</v>
      </c>
      <c r="C13197" s="249"/>
    </row>
    <row r="13198" spans="1:3" x14ac:dyDescent="0.3">
      <c r="A13198" s="124">
        <v>333</v>
      </c>
      <c r="B13198" s="125">
        <v>20125949</v>
      </c>
      <c r="C13198" s="249"/>
    </row>
    <row r="13199" spans="1:3" x14ac:dyDescent="0.3">
      <c r="A13199" s="124">
        <v>334</v>
      </c>
      <c r="B13199" s="125">
        <v>20125950</v>
      </c>
      <c r="C13199" s="249"/>
    </row>
    <row r="13200" spans="1:3" x14ac:dyDescent="0.3">
      <c r="A13200" s="124">
        <v>335</v>
      </c>
      <c r="B13200" s="125">
        <v>20125951</v>
      </c>
      <c r="C13200" s="249"/>
    </row>
    <row r="13201" spans="1:3" x14ac:dyDescent="0.3">
      <c r="A13201" s="124">
        <v>336</v>
      </c>
      <c r="B13201" s="125">
        <v>20125952</v>
      </c>
      <c r="C13201" s="249"/>
    </row>
    <row r="13202" spans="1:3" x14ac:dyDescent="0.3">
      <c r="A13202" s="124">
        <v>337</v>
      </c>
      <c r="B13202" s="125">
        <v>20125953</v>
      </c>
      <c r="C13202" s="249"/>
    </row>
    <row r="13203" spans="1:3" x14ac:dyDescent="0.3">
      <c r="A13203" s="124">
        <v>338</v>
      </c>
      <c r="B13203" s="125">
        <v>20125954</v>
      </c>
      <c r="C13203" s="249"/>
    </row>
    <row r="13204" spans="1:3" x14ac:dyDescent="0.3">
      <c r="A13204" s="124">
        <v>339</v>
      </c>
      <c r="B13204" s="125">
        <v>20125955</v>
      </c>
      <c r="C13204" s="249"/>
    </row>
    <row r="13205" spans="1:3" x14ac:dyDescent="0.3">
      <c r="A13205" s="124">
        <v>340</v>
      </c>
      <c r="B13205" s="125">
        <v>20125956</v>
      </c>
      <c r="C13205" s="249"/>
    </row>
    <row r="13206" spans="1:3" x14ac:dyDescent="0.3">
      <c r="A13206" s="124">
        <v>341</v>
      </c>
      <c r="B13206" s="125">
        <v>20125957</v>
      </c>
      <c r="C13206" s="249"/>
    </row>
    <row r="13207" spans="1:3" x14ac:dyDescent="0.3">
      <c r="A13207" s="124">
        <v>342</v>
      </c>
      <c r="B13207" s="125">
        <v>20125958</v>
      </c>
      <c r="C13207" s="249"/>
    </row>
    <row r="13208" spans="1:3" x14ac:dyDescent="0.3">
      <c r="A13208" s="124">
        <v>343</v>
      </c>
      <c r="B13208" s="125">
        <v>20125959</v>
      </c>
      <c r="C13208" s="249"/>
    </row>
    <row r="13209" spans="1:3" x14ac:dyDescent="0.3">
      <c r="A13209" s="124">
        <v>344</v>
      </c>
      <c r="B13209" s="125">
        <v>20125960</v>
      </c>
      <c r="C13209" s="249"/>
    </row>
    <row r="13210" spans="1:3" x14ac:dyDescent="0.3">
      <c r="A13210" s="124">
        <v>345</v>
      </c>
      <c r="B13210" s="125">
        <v>20125961</v>
      </c>
      <c r="C13210" s="249"/>
    </row>
    <row r="13211" spans="1:3" x14ac:dyDescent="0.3">
      <c r="A13211" s="124">
        <v>346</v>
      </c>
      <c r="B13211" s="125">
        <v>20125962</v>
      </c>
      <c r="C13211" s="249"/>
    </row>
    <row r="13212" spans="1:3" x14ac:dyDescent="0.3">
      <c r="A13212" s="124">
        <v>347</v>
      </c>
      <c r="B13212" s="125">
        <v>20125963</v>
      </c>
      <c r="C13212" s="249"/>
    </row>
    <row r="13213" spans="1:3" x14ac:dyDescent="0.3">
      <c r="A13213" s="124">
        <v>348</v>
      </c>
      <c r="B13213" s="125">
        <v>20125964</v>
      </c>
      <c r="C13213" s="249"/>
    </row>
    <row r="13214" spans="1:3" x14ac:dyDescent="0.3">
      <c r="A13214" s="124">
        <v>349</v>
      </c>
      <c r="B13214" s="125">
        <v>20125965</v>
      </c>
      <c r="C13214" s="249"/>
    </row>
    <row r="13215" spans="1:3" x14ac:dyDescent="0.3">
      <c r="A13215" s="124">
        <v>350</v>
      </c>
      <c r="B13215" s="125">
        <v>20125966</v>
      </c>
      <c r="C13215" s="249"/>
    </row>
    <row r="13216" spans="1:3" x14ac:dyDescent="0.3">
      <c r="A13216" s="124">
        <v>351</v>
      </c>
      <c r="B13216" s="125">
        <v>20125967</v>
      </c>
      <c r="C13216" s="249"/>
    </row>
    <row r="13217" spans="1:3" x14ac:dyDescent="0.3">
      <c r="A13217" s="124">
        <v>352</v>
      </c>
      <c r="B13217" s="125">
        <v>20125968</v>
      </c>
      <c r="C13217" s="249"/>
    </row>
    <row r="13218" spans="1:3" x14ac:dyDescent="0.3">
      <c r="A13218" s="124">
        <v>353</v>
      </c>
      <c r="B13218" s="125">
        <v>20125969</v>
      </c>
      <c r="C13218" s="249"/>
    </row>
    <row r="13219" spans="1:3" x14ac:dyDescent="0.3">
      <c r="A13219" s="124">
        <v>354</v>
      </c>
      <c r="B13219" s="125">
        <v>20125970</v>
      </c>
      <c r="C13219" s="249"/>
    </row>
    <row r="13220" spans="1:3" x14ac:dyDescent="0.3">
      <c r="A13220" s="124">
        <v>355</v>
      </c>
      <c r="B13220" s="125">
        <v>20125971</v>
      </c>
      <c r="C13220" s="249"/>
    </row>
    <row r="13221" spans="1:3" x14ac:dyDescent="0.3">
      <c r="A13221" s="124">
        <v>356</v>
      </c>
      <c r="B13221" s="125">
        <v>20125972</v>
      </c>
      <c r="C13221" s="249"/>
    </row>
    <row r="13222" spans="1:3" x14ac:dyDescent="0.3">
      <c r="A13222" s="124">
        <v>357</v>
      </c>
      <c r="B13222" s="125">
        <v>20125973</v>
      </c>
      <c r="C13222" s="249"/>
    </row>
    <row r="13223" spans="1:3" x14ac:dyDescent="0.3">
      <c r="A13223" s="124">
        <v>358</v>
      </c>
      <c r="B13223" s="125">
        <v>20125974</v>
      </c>
      <c r="C13223" s="249"/>
    </row>
    <row r="13224" spans="1:3" x14ac:dyDescent="0.3">
      <c r="A13224" s="124">
        <v>359</v>
      </c>
      <c r="B13224" s="125">
        <v>20125975</v>
      </c>
      <c r="C13224" s="249"/>
    </row>
    <row r="13225" spans="1:3" x14ac:dyDescent="0.3">
      <c r="A13225" s="124">
        <v>360</v>
      </c>
      <c r="B13225" s="125">
        <v>20125976</v>
      </c>
      <c r="C13225" s="249"/>
    </row>
    <row r="13226" spans="1:3" x14ac:dyDescent="0.3">
      <c r="A13226" s="124">
        <v>361</v>
      </c>
      <c r="B13226" s="125">
        <v>20125977</v>
      </c>
      <c r="C13226" s="249"/>
    </row>
    <row r="13227" spans="1:3" x14ac:dyDescent="0.3">
      <c r="A13227" s="124">
        <v>362</v>
      </c>
      <c r="B13227" s="125">
        <v>20125978</v>
      </c>
      <c r="C13227" s="249"/>
    </row>
    <row r="13228" spans="1:3" x14ac:dyDescent="0.3">
      <c r="A13228" s="124">
        <v>363</v>
      </c>
      <c r="B13228" s="125">
        <v>20125979</v>
      </c>
      <c r="C13228" s="249"/>
    </row>
    <row r="13229" spans="1:3" x14ac:dyDescent="0.3">
      <c r="A13229" s="124">
        <v>364</v>
      </c>
      <c r="B13229" s="125">
        <v>20125980</v>
      </c>
      <c r="C13229" s="249"/>
    </row>
    <row r="13230" spans="1:3" x14ac:dyDescent="0.3">
      <c r="A13230" s="124">
        <v>365</v>
      </c>
      <c r="B13230" s="125">
        <v>20125981</v>
      </c>
      <c r="C13230" s="249"/>
    </row>
    <row r="13231" spans="1:3" x14ac:dyDescent="0.3">
      <c r="A13231" s="124">
        <v>366</v>
      </c>
      <c r="B13231" s="125">
        <v>20125982</v>
      </c>
      <c r="C13231" s="249"/>
    </row>
    <row r="13232" spans="1:3" x14ac:dyDescent="0.3">
      <c r="A13232" s="124">
        <v>367</v>
      </c>
      <c r="B13232" s="125">
        <v>20125983</v>
      </c>
      <c r="C13232" s="249"/>
    </row>
    <row r="13233" spans="1:3" x14ac:dyDescent="0.3">
      <c r="A13233" s="124">
        <v>368</v>
      </c>
      <c r="B13233" s="125">
        <v>20125984</v>
      </c>
      <c r="C13233" s="249"/>
    </row>
    <row r="13234" spans="1:3" x14ac:dyDescent="0.3">
      <c r="A13234" s="124">
        <v>369</v>
      </c>
      <c r="B13234" s="125">
        <v>20125985</v>
      </c>
      <c r="C13234" s="249"/>
    </row>
    <row r="13235" spans="1:3" x14ac:dyDescent="0.3">
      <c r="A13235" s="124">
        <v>370</v>
      </c>
      <c r="B13235" s="125">
        <v>20125986</v>
      </c>
      <c r="C13235" s="249"/>
    </row>
    <row r="13236" spans="1:3" ht="15" thickBot="1" x14ac:dyDescent="0.35">
      <c r="A13236" s="126">
        <v>371</v>
      </c>
      <c r="B13236" s="127">
        <v>20125987</v>
      </c>
      <c r="C13236" s="250"/>
    </row>
    <row r="13237" spans="1:3" x14ac:dyDescent="0.3">
      <c r="A13237" s="122">
        <v>1</v>
      </c>
      <c r="B13237" s="123">
        <v>20125988</v>
      </c>
      <c r="C13237" s="248" t="s">
        <v>1085</v>
      </c>
    </row>
    <row r="13238" spans="1:3" x14ac:dyDescent="0.3">
      <c r="A13238" s="124">
        <v>2</v>
      </c>
      <c r="B13238" s="125">
        <v>20125989</v>
      </c>
      <c r="C13238" s="249"/>
    </row>
    <row r="13239" spans="1:3" x14ac:dyDescent="0.3">
      <c r="A13239" s="124">
        <v>3</v>
      </c>
      <c r="B13239" s="125">
        <v>20125990</v>
      </c>
      <c r="C13239" s="249"/>
    </row>
    <row r="13240" spans="1:3" x14ac:dyDescent="0.3">
      <c r="A13240" s="124">
        <v>4</v>
      </c>
      <c r="B13240" s="125">
        <v>20125991</v>
      </c>
      <c r="C13240" s="249"/>
    </row>
    <row r="13241" spans="1:3" x14ac:dyDescent="0.3">
      <c r="A13241" s="124">
        <v>5</v>
      </c>
      <c r="B13241" s="125">
        <v>20125992</v>
      </c>
      <c r="C13241" s="249"/>
    </row>
    <row r="13242" spans="1:3" x14ac:dyDescent="0.3">
      <c r="A13242" s="124">
        <v>6</v>
      </c>
      <c r="B13242" s="125">
        <v>20125993</v>
      </c>
      <c r="C13242" s="249"/>
    </row>
    <row r="13243" spans="1:3" x14ac:dyDescent="0.3">
      <c r="A13243" s="124">
        <v>7</v>
      </c>
      <c r="B13243" s="125">
        <v>20125994</v>
      </c>
      <c r="C13243" s="249"/>
    </row>
    <row r="13244" spans="1:3" x14ac:dyDescent="0.3">
      <c r="A13244" s="124">
        <v>8</v>
      </c>
      <c r="B13244" s="125">
        <v>20125995</v>
      </c>
      <c r="C13244" s="249"/>
    </row>
    <row r="13245" spans="1:3" x14ac:dyDescent="0.3">
      <c r="A13245" s="124">
        <v>9</v>
      </c>
      <c r="B13245" s="125">
        <v>20125996</v>
      </c>
      <c r="C13245" s="249"/>
    </row>
    <row r="13246" spans="1:3" x14ac:dyDescent="0.3">
      <c r="A13246" s="124">
        <v>10</v>
      </c>
      <c r="B13246" s="125">
        <v>20125997</v>
      </c>
      <c r="C13246" s="249"/>
    </row>
    <row r="13247" spans="1:3" x14ac:dyDescent="0.3">
      <c r="A13247" s="124">
        <v>11</v>
      </c>
      <c r="B13247" s="125">
        <v>20125998</v>
      </c>
      <c r="C13247" s="249"/>
    </row>
    <row r="13248" spans="1:3" x14ac:dyDescent="0.3">
      <c r="A13248" s="124">
        <v>12</v>
      </c>
      <c r="B13248" s="125">
        <v>20125999</v>
      </c>
      <c r="C13248" s="249"/>
    </row>
    <row r="13249" spans="1:3" x14ac:dyDescent="0.3">
      <c r="A13249" s="124">
        <v>13</v>
      </c>
      <c r="B13249" s="125">
        <v>20126000</v>
      </c>
      <c r="C13249" s="249"/>
    </row>
    <row r="13250" spans="1:3" x14ac:dyDescent="0.3">
      <c r="A13250" s="124">
        <v>14</v>
      </c>
      <c r="B13250" s="125">
        <v>20126001</v>
      </c>
      <c r="C13250" s="249"/>
    </row>
    <row r="13251" spans="1:3" x14ac:dyDescent="0.3">
      <c r="A13251" s="124">
        <v>15</v>
      </c>
      <c r="B13251" s="125">
        <v>20126002</v>
      </c>
      <c r="C13251" s="249"/>
    </row>
    <row r="13252" spans="1:3" x14ac:dyDescent="0.3">
      <c r="A13252" s="124">
        <v>16</v>
      </c>
      <c r="B13252" s="125">
        <v>20126003</v>
      </c>
      <c r="C13252" s="249"/>
    </row>
    <row r="13253" spans="1:3" x14ac:dyDescent="0.3">
      <c r="A13253" s="124">
        <v>17</v>
      </c>
      <c r="B13253" s="125">
        <v>20126004</v>
      </c>
      <c r="C13253" s="249"/>
    </row>
    <row r="13254" spans="1:3" x14ac:dyDescent="0.3">
      <c r="A13254" s="124">
        <v>18</v>
      </c>
      <c r="B13254" s="125">
        <v>20126005</v>
      </c>
      <c r="C13254" s="249"/>
    </row>
    <row r="13255" spans="1:3" x14ac:dyDescent="0.3">
      <c r="A13255" s="124">
        <v>19</v>
      </c>
      <c r="B13255" s="125">
        <v>20126006</v>
      </c>
      <c r="C13255" s="249"/>
    </row>
    <row r="13256" spans="1:3" x14ac:dyDescent="0.3">
      <c r="A13256" s="124">
        <v>20</v>
      </c>
      <c r="B13256" s="125">
        <v>20126007</v>
      </c>
      <c r="C13256" s="249"/>
    </row>
    <row r="13257" spans="1:3" x14ac:dyDescent="0.3">
      <c r="A13257" s="124">
        <v>21</v>
      </c>
      <c r="B13257" s="125">
        <v>20126008</v>
      </c>
      <c r="C13257" s="249"/>
    </row>
    <row r="13258" spans="1:3" x14ac:dyDescent="0.3">
      <c r="A13258" s="124">
        <v>22</v>
      </c>
      <c r="B13258" s="125">
        <v>20126009</v>
      </c>
      <c r="C13258" s="249"/>
    </row>
    <row r="13259" spans="1:3" x14ac:dyDescent="0.3">
      <c r="A13259" s="124">
        <v>23</v>
      </c>
      <c r="B13259" s="125">
        <v>20126010</v>
      </c>
      <c r="C13259" s="249"/>
    </row>
    <row r="13260" spans="1:3" x14ac:dyDescent="0.3">
      <c r="A13260" s="124">
        <v>24</v>
      </c>
      <c r="B13260" s="125">
        <v>20126011</v>
      </c>
      <c r="C13260" s="249"/>
    </row>
    <row r="13261" spans="1:3" x14ac:dyDescent="0.3">
      <c r="A13261" s="124">
        <v>25</v>
      </c>
      <c r="B13261" s="125">
        <v>20126012</v>
      </c>
      <c r="C13261" s="249"/>
    </row>
    <row r="13262" spans="1:3" x14ac:dyDescent="0.3">
      <c r="A13262" s="124">
        <v>26</v>
      </c>
      <c r="B13262" s="125">
        <v>20126013</v>
      </c>
      <c r="C13262" s="249"/>
    </row>
    <row r="13263" spans="1:3" x14ac:dyDescent="0.3">
      <c r="A13263" s="124">
        <v>27</v>
      </c>
      <c r="B13263" s="125">
        <v>20126014</v>
      </c>
      <c r="C13263" s="249"/>
    </row>
    <row r="13264" spans="1:3" x14ac:dyDescent="0.3">
      <c r="A13264" s="124">
        <v>28</v>
      </c>
      <c r="B13264" s="125">
        <v>20126015</v>
      </c>
      <c r="C13264" s="249"/>
    </row>
    <row r="13265" spans="1:3" x14ac:dyDescent="0.3">
      <c r="A13265" s="124">
        <v>29</v>
      </c>
      <c r="B13265" s="125">
        <v>20126016</v>
      </c>
      <c r="C13265" s="249"/>
    </row>
    <row r="13266" spans="1:3" x14ac:dyDescent="0.3">
      <c r="A13266" s="124">
        <v>30</v>
      </c>
      <c r="B13266" s="125">
        <v>20126017</v>
      </c>
      <c r="C13266" s="249"/>
    </row>
    <row r="13267" spans="1:3" x14ac:dyDescent="0.3">
      <c r="A13267" s="124">
        <v>31</v>
      </c>
      <c r="B13267" s="125">
        <v>20126018</v>
      </c>
      <c r="C13267" s="249"/>
    </row>
    <row r="13268" spans="1:3" x14ac:dyDescent="0.3">
      <c r="A13268" s="124">
        <v>32</v>
      </c>
      <c r="B13268" s="125">
        <v>20126019</v>
      </c>
      <c r="C13268" s="249"/>
    </row>
    <row r="13269" spans="1:3" x14ac:dyDescent="0.3">
      <c r="A13269" s="124">
        <v>33</v>
      </c>
      <c r="B13269" s="125">
        <v>20126020</v>
      </c>
      <c r="C13269" s="249"/>
    </row>
    <row r="13270" spans="1:3" x14ac:dyDescent="0.3">
      <c r="A13270" s="124">
        <v>34</v>
      </c>
      <c r="B13270" s="125">
        <v>20126021</v>
      </c>
      <c r="C13270" s="249"/>
    </row>
    <row r="13271" spans="1:3" x14ac:dyDescent="0.3">
      <c r="A13271" s="124">
        <v>35</v>
      </c>
      <c r="B13271" s="125">
        <v>20126022</v>
      </c>
      <c r="C13271" s="249"/>
    </row>
    <row r="13272" spans="1:3" x14ac:dyDescent="0.3">
      <c r="A13272" s="124">
        <v>36</v>
      </c>
      <c r="B13272" s="125">
        <v>20126023</v>
      </c>
      <c r="C13272" s="249"/>
    </row>
    <row r="13273" spans="1:3" x14ac:dyDescent="0.3">
      <c r="A13273" s="124">
        <v>37</v>
      </c>
      <c r="B13273" s="125">
        <v>20126024</v>
      </c>
      <c r="C13273" s="249"/>
    </row>
    <row r="13274" spans="1:3" x14ac:dyDescent="0.3">
      <c r="A13274" s="124">
        <v>38</v>
      </c>
      <c r="B13274" s="125">
        <v>20126025</v>
      </c>
      <c r="C13274" s="249"/>
    </row>
    <row r="13275" spans="1:3" x14ac:dyDescent="0.3">
      <c r="A13275" s="124">
        <v>39</v>
      </c>
      <c r="B13275" s="125">
        <v>20126026</v>
      </c>
      <c r="C13275" s="249"/>
    </row>
    <row r="13276" spans="1:3" x14ac:dyDescent="0.3">
      <c r="A13276" s="124">
        <v>40</v>
      </c>
      <c r="B13276" s="125">
        <v>20126027</v>
      </c>
      <c r="C13276" s="249"/>
    </row>
    <row r="13277" spans="1:3" x14ac:dyDescent="0.3">
      <c r="A13277" s="124">
        <v>41</v>
      </c>
      <c r="B13277" s="125">
        <v>20126028</v>
      </c>
      <c r="C13277" s="249"/>
    </row>
    <row r="13278" spans="1:3" x14ac:dyDescent="0.3">
      <c r="A13278" s="124">
        <v>42</v>
      </c>
      <c r="B13278" s="125">
        <v>20126029</v>
      </c>
      <c r="C13278" s="249"/>
    </row>
    <row r="13279" spans="1:3" x14ac:dyDescent="0.3">
      <c r="A13279" s="124">
        <v>43</v>
      </c>
      <c r="B13279" s="125">
        <v>20126030</v>
      </c>
      <c r="C13279" s="249"/>
    </row>
    <row r="13280" spans="1:3" x14ac:dyDescent="0.3">
      <c r="A13280" s="124">
        <v>44</v>
      </c>
      <c r="B13280" s="125">
        <v>20126031</v>
      </c>
      <c r="C13280" s="249"/>
    </row>
    <row r="13281" spans="1:3" x14ac:dyDescent="0.3">
      <c r="A13281" s="124">
        <v>45</v>
      </c>
      <c r="B13281" s="125">
        <v>20126032</v>
      </c>
      <c r="C13281" s="249"/>
    </row>
    <row r="13282" spans="1:3" x14ac:dyDescent="0.3">
      <c r="A13282" s="124">
        <v>46</v>
      </c>
      <c r="B13282" s="125">
        <v>20126033</v>
      </c>
      <c r="C13282" s="249"/>
    </row>
    <row r="13283" spans="1:3" x14ac:dyDescent="0.3">
      <c r="A13283" s="124">
        <v>47</v>
      </c>
      <c r="B13283" s="125">
        <v>20126034</v>
      </c>
      <c r="C13283" s="249"/>
    </row>
    <row r="13284" spans="1:3" x14ac:dyDescent="0.3">
      <c r="A13284" s="124">
        <v>48</v>
      </c>
      <c r="B13284" s="125">
        <v>20126035</v>
      </c>
      <c r="C13284" s="249"/>
    </row>
    <row r="13285" spans="1:3" x14ac:dyDescent="0.3">
      <c r="A13285" s="124">
        <v>49</v>
      </c>
      <c r="B13285" s="125">
        <v>20126036</v>
      </c>
      <c r="C13285" s="249"/>
    </row>
    <row r="13286" spans="1:3" x14ac:dyDescent="0.3">
      <c r="A13286" s="124">
        <v>50</v>
      </c>
      <c r="B13286" s="125">
        <v>20126037</v>
      </c>
      <c r="C13286" s="249"/>
    </row>
    <row r="13287" spans="1:3" x14ac:dyDescent="0.3">
      <c r="A13287" s="124">
        <v>51</v>
      </c>
      <c r="B13287" s="125">
        <v>20126038</v>
      </c>
      <c r="C13287" s="249"/>
    </row>
    <row r="13288" spans="1:3" x14ac:dyDescent="0.3">
      <c r="A13288" s="124">
        <v>52</v>
      </c>
      <c r="B13288" s="125">
        <v>20126039</v>
      </c>
      <c r="C13288" s="249"/>
    </row>
    <row r="13289" spans="1:3" x14ac:dyDescent="0.3">
      <c r="A13289" s="124">
        <v>53</v>
      </c>
      <c r="B13289" s="125">
        <v>20126040</v>
      </c>
      <c r="C13289" s="249"/>
    </row>
    <row r="13290" spans="1:3" x14ac:dyDescent="0.3">
      <c r="A13290" s="124">
        <v>54</v>
      </c>
      <c r="B13290" s="125">
        <v>20126041</v>
      </c>
      <c r="C13290" s="249"/>
    </row>
    <row r="13291" spans="1:3" x14ac:dyDescent="0.3">
      <c r="A13291" s="124">
        <v>55</v>
      </c>
      <c r="B13291" s="125">
        <v>20126042</v>
      </c>
      <c r="C13291" s="249"/>
    </row>
    <row r="13292" spans="1:3" x14ac:dyDescent="0.3">
      <c r="A13292" s="124">
        <v>56</v>
      </c>
      <c r="B13292" s="125">
        <v>20126043</v>
      </c>
      <c r="C13292" s="249"/>
    </row>
    <row r="13293" spans="1:3" x14ac:dyDescent="0.3">
      <c r="A13293" s="124">
        <v>57</v>
      </c>
      <c r="B13293" s="125">
        <v>20126044</v>
      </c>
      <c r="C13293" s="249"/>
    </row>
    <row r="13294" spans="1:3" x14ac:dyDescent="0.3">
      <c r="A13294" s="124">
        <v>58</v>
      </c>
      <c r="B13294" s="125">
        <v>20126045</v>
      </c>
      <c r="C13294" s="249"/>
    </row>
    <row r="13295" spans="1:3" x14ac:dyDescent="0.3">
      <c r="A13295" s="124">
        <v>59</v>
      </c>
      <c r="B13295" s="125">
        <v>20126046</v>
      </c>
      <c r="C13295" s="249"/>
    </row>
    <row r="13296" spans="1:3" x14ac:dyDescent="0.3">
      <c r="A13296" s="124">
        <v>60</v>
      </c>
      <c r="B13296" s="125">
        <v>20126047</v>
      </c>
      <c r="C13296" s="249"/>
    </row>
    <row r="13297" spans="1:3" x14ac:dyDescent="0.3">
      <c r="A13297" s="124">
        <v>61</v>
      </c>
      <c r="B13297" s="125">
        <v>20126048</v>
      </c>
      <c r="C13297" s="249"/>
    </row>
    <row r="13298" spans="1:3" x14ac:dyDescent="0.3">
      <c r="A13298" s="124">
        <v>62</v>
      </c>
      <c r="B13298" s="125">
        <v>20126049</v>
      </c>
      <c r="C13298" s="249"/>
    </row>
    <row r="13299" spans="1:3" x14ac:dyDescent="0.3">
      <c r="A13299" s="124">
        <v>63</v>
      </c>
      <c r="B13299" s="125">
        <v>20126050</v>
      </c>
      <c r="C13299" s="249"/>
    </row>
    <row r="13300" spans="1:3" x14ac:dyDescent="0.3">
      <c r="A13300" s="124">
        <v>64</v>
      </c>
      <c r="B13300" s="125">
        <v>20126051</v>
      </c>
      <c r="C13300" s="249"/>
    </row>
    <row r="13301" spans="1:3" x14ac:dyDescent="0.3">
      <c r="A13301" s="124">
        <v>65</v>
      </c>
      <c r="B13301" s="125">
        <v>20126052</v>
      </c>
      <c r="C13301" s="249"/>
    </row>
    <row r="13302" spans="1:3" x14ac:dyDescent="0.3">
      <c r="A13302" s="124">
        <v>66</v>
      </c>
      <c r="B13302" s="125">
        <v>20126053</v>
      </c>
      <c r="C13302" s="249"/>
    </row>
    <row r="13303" spans="1:3" x14ac:dyDescent="0.3">
      <c r="A13303" s="124">
        <v>67</v>
      </c>
      <c r="B13303" s="125">
        <v>20126054</v>
      </c>
      <c r="C13303" s="249"/>
    </row>
    <row r="13304" spans="1:3" x14ac:dyDescent="0.3">
      <c r="A13304" s="124">
        <v>68</v>
      </c>
      <c r="B13304" s="125">
        <v>20126055</v>
      </c>
      <c r="C13304" s="249"/>
    </row>
    <row r="13305" spans="1:3" x14ac:dyDescent="0.3">
      <c r="A13305" s="124">
        <v>69</v>
      </c>
      <c r="B13305" s="125">
        <v>20126056</v>
      </c>
      <c r="C13305" s="249"/>
    </row>
    <row r="13306" spans="1:3" x14ac:dyDescent="0.3">
      <c r="A13306" s="124">
        <v>70</v>
      </c>
      <c r="B13306" s="125">
        <v>20126057</v>
      </c>
      <c r="C13306" s="249"/>
    </row>
    <row r="13307" spans="1:3" x14ac:dyDescent="0.3">
      <c r="A13307" s="124">
        <v>71</v>
      </c>
      <c r="B13307" s="125">
        <v>20126058</v>
      </c>
      <c r="C13307" s="249"/>
    </row>
    <row r="13308" spans="1:3" x14ac:dyDescent="0.3">
      <c r="A13308" s="124">
        <v>72</v>
      </c>
      <c r="B13308" s="125">
        <v>20126059</v>
      </c>
      <c r="C13308" s="249"/>
    </row>
    <row r="13309" spans="1:3" x14ac:dyDescent="0.3">
      <c r="A13309" s="124">
        <v>73</v>
      </c>
      <c r="B13309" s="125">
        <v>20126060</v>
      </c>
      <c r="C13309" s="249"/>
    </row>
    <row r="13310" spans="1:3" x14ac:dyDescent="0.3">
      <c r="A13310" s="124">
        <v>74</v>
      </c>
      <c r="B13310" s="125">
        <v>20126061</v>
      </c>
      <c r="C13310" s="249"/>
    </row>
    <row r="13311" spans="1:3" x14ac:dyDescent="0.3">
      <c r="A13311" s="124">
        <v>75</v>
      </c>
      <c r="B13311" s="125">
        <v>20126062</v>
      </c>
      <c r="C13311" s="249"/>
    </row>
    <row r="13312" spans="1:3" x14ac:dyDescent="0.3">
      <c r="A13312" s="124">
        <v>76</v>
      </c>
      <c r="B13312" s="125">
        <v>20126063</v>
      </c>
      <c r="C13312" s="249"/>
    </row>
    <row r="13313" spans="1:3" x14ac:dyDescent="0.3">
      <c r="A13313" s="124">
        <v>77</v>
      </c>
      <c r="B13313" s="125">
        <v>20126064</v>
      </c>
      <c r="C13313" s="249"/>
    </row>
    <row r="13314" spans="1:3" x14ac:dyDescent="0.3">
      <c r="A13314" s="124">
        <v>78</v>
      </c>
      <c r="B13314" s="125">
        <v>20126065</v>
      </c>
      <c r="C13314" s="249"/>
    </row>
    <row r="13315" spans="1:3" x14ac:dyDescent="0.3">
      <c r="A13315" s="124">
        <v>79</v>
      </c>
      <c r="B13315" s="125">
        <v>20126066</v>
      </c>
      <c r="C13315" s="249"/>
    </row>
    <row r="13316" spans="1:3" x14ac:dyDescent="0.3">
      <c r="A13316" s="124">
        <v>80</v>
      </c>
      <c r="B13316" s="125">
        <v>20126067</v>
      </c>
      <c r="C13316" s="249"/>
    </row>
    <row r="13317" spans="1:3" x14ac:dyDescent="0.3">
      <c r="A13317" s="124">
        <v>81</v>
      </c>
      <c r="B13317" s="125">
        <v>20126068</v>
      </c>
      <c r="C13317" s="249"/>
    </row>
    <row r="13318" spans="1:3" x14ac:dyDescent="0.3">
      <c r="A13318" s="124">
        <v>82</v>
      </c>
      <c r="B13318" s="125">
        <v>20126069</v>
      </c>
      <c r="C13318" s="249"/>
    </row>
    <row r="13319" spans="1:3" x14ac:dyDescent="0.3">
      <c r="A13319" s="124">
        <v>83</v>
      </c>
      <c r="B13319" s="125">
        <v>20126070</v>
      </c>
      <c r="C13319" s="249"/>
    </row>
    <row r="13320" spans="1:3" x14ac:dyDescent="0.3">
      <c r="A13320" s="124">
        <v>84</v>
      </c>
      <c r="B13320" s="125">
        <v>20126071</v>
      </c>
      <c r="C13320" s="249"/>
    </row>
    <row r="13321" spans="1:3" x14ac:dyDescent="0.3">
      <c r="A13321" s="124">
        <v>85</v>
      </c>
      <c r="B13321" s="125">
        <v>20126072</v>
      </c>
      <c r="C13321" s="249"/>
    </row>
    <row r="13322" spans="1:3" x14ac:dyDescent="0.3">
      <c r="A13322" s="124">
        <v>86</v>
      </c>
      <c r="B13322" s="125">
        <v>20126073</v>
      </c>
      <c r="C13322" s="249"/>
    </row>
    <row r="13323" spans="1:3" x14ac:dyDescent="0.3">
      <c r="A13323" s="124">
        <v>87</v>
      </c>
      <c r="B13323" s="125">
        <v>20126074</v>
      </c>
      <c r="C13323" s="249"/>
    </row>
    <row r="13324" spans="1:3" x14ac:dyDescent="0.3">
      <c r="A13324" s="124">
        <v>88</v>
      </c>
      <c r="B13324" s="125">
        <v>20126075</v>
      </c>
      <c r="C13324" s="249"/>
    </row>
    <row r="13325" spans="1:3" x14ac:dyDescent="0.3">
      <c r="A13325" s="124">
        <v>89</v>
      </c>
      <c r="B13325" s="125">
        <v>20126076</v>
      </c>
      <c r="C13325" s="249"/>
    </row>
    <row r="13326" spans="1:3" x14ac:dyDescent="0.3">
      <c r="A13326" s="124">
        <v>90</v>
      </c>
      <c r="B13326" s="125">
        <v>20126077</v>
      </c>
      <c r="C13326" s="249"/>
    </row>
    <row r="13327" spans="1:3" x14ac:dyDescent="0.3">
      <c r="A13327" s="124">
        <v>91</v>
      </c>
      <c r="B13327" s="125">
        <v>20126078</v>
      </c>
      <c r="C13327" s="249"/>
    </row>
    <row r="13328" spans="1:3" x14ac:dyDescent="0.3">
      <c r="A13328" s="124">
        <v>92</v>
      </c>
      <c r="B13328" s="125">
        <v>20126079</v>
      </c>
      <c r="C13328" s="249"/>
    </row>
    <row r="13329" spans="1:3" x14ac:dyDescent="0.3">
      <c r="A13329" s="124">
        <v>93</v>
      </c>
      <c r="B13329" s="125">
        <v>20126080</v>
      </c>
      <c r="C13329" s="249"/>
    </row>
    <row r="13330" spans="1:3" x14ac:dyDescent="0.3">
      <c r="A13330" s="124">
        <v>94</v>
      </c>
      <c r="B13330" s="125">
        <v>20126081</v>
      </c>
      <c r="C13330" s="249"/>
    </row>
    <row r="13331" spans="1:3" x14ac:dyDescent="0.3">
      <c r="A13331" s="124">
        <v>95</v>
      </c>
      <c r="B13331" s="125">
        <v>20126082</v>
      </c>
      <c r="C13331" s="249"/>
    </row>
    <row r="13332" spans="1:3" x14ac:dyDescent="0.3">
      <c r="A13332" s="124">
        <v>96</v>
      </c>
      <c r="B13332" s="125">
        <v>20126083</v>
      </c>
      <c r="C13332" s="249"/>
    </row>
    <row r="13333" spans="1:3" x14ac:dyDescent="0.3">
      <c r="A13333" s="124">
        <v>97</v>
      </c>
      <c r="B13333" s="125">
        <v>20126084</v>
      </c>
      <c r="C13333" s="249"/>
    </row>
    <row r="13334" spans="1:3" x14ac:dyDescent="0.3">
      <c r="A13334" s="124">
        <v>98</v>
      </c>
      <c r="B13334" s="125">
        <v>20126085</v>
      </c>
      <c r="C13334" s="249"/>
    </row>
    <row r="13335" spans="1:3" x14ac:dyDescent="0.3">
      <c r="A13335" s="124">
        <v>99</v>
      </c>
      <c r="B13335" s="125">
        <v>20126086</v>
      </c>
      <c r="C13335" s="249"/>
    </row>
    <row r="13336" spans="1:3" x14ac:dyDescent="0.3">
      <c r="A13336" s="124">
        <v>100</v>
      </c>
      <c r="B13336" s="125">
        <v>20126087</v>
      </c>
      <c r="C13336" s="249"/>
    </row>
    <row r="13337" spans="1:3" x14ac:dyDescent="0.3">
      <c r="A13337" s="124">
        <v>101</v>
      </c>
      <c r="B13337" s="125">
        <v>20126088</v>
      </c>
      <c r="C13337" s="249"/>
    </row>
    <row r="13338" spans="1:3" x14ac:dyDescent="0.3">
      <c r="A13338" s="124">
        <v>102</v>
      </c>
      <c r="B13338" s="125">
        <v>20126089</v>
      </c>
      <c r="C13338" s="249"/>
    </row>
    <row r="13339" spans="1:3" x14ac:dyDescent="0.3">
      <c r="A13339" s="124">
        <v>103</v>
      </c>
      <c r="B13339" s="125">
        <v>20126090</v>
      </c>
      <c r="C13339" s="249"/>
    </row>
    <row r="13340" spans="1:3" x14ac:dyDescent="0.3">
      <c r="A13340" s="124">
        <v>104</v>
      </c>
      <c r="B13340" s="125">
        <v>20126091</v>
      </c>
      <c r="C13340" s="249"/>
    </row>
    <row r="13341" spans="1:3" x14ac:dyDescent="0.3">
      <c r="A13341" s="124">
        <v>105</v>
      </c>
      <c r="B13341" s="125">
        <v>20126092</v>
      </c>
      <c r="C13341" s="249"/>
    </row>
    <row r="13342" spans="1:3" x14ac:dyDescent="0.3">
      <c r="A13342" s="124">
        <v>106</v>
      </c>
      <c r="B13342" s="125">
        <v>20126093</v>
      </c>
      <c r="C13342" s="249"/>
    </row>
    <row r="13343" spans="1:3" x14ac:dyDescent="0.3">
      <c r="A13343" s="124">
        <v>107</v>
      </c>
      <c r="B13343" s="125">
        <v>20126094</v>
      </c>
      <c r="C13343" s="249"/>
    </row>
    <row r="13344" spans="1:3" x14ac:dyDescent="0.3">
      <c r="A13344" s="124">
        <v>108</v>
      </c>
      <c r="B13344" s="125">
        <v>20126095</v>
      </c>
      <c r="C13344" s="249"/>
    </row>
    <row r="13345" spans="1:3" ht="15" thickBot="1" x14ac:dyDescent="0.35">
      <c r="A13345" s="126">
        <v>109</v>
      </c>
      <c r="B13345" s="127">
        <v>20126096</v>
      </c>
      <c r="C13345" s="250"/>
    </row>
    <row r="13346" spans="1:3" x14ac:dyDescent="0.3">
      <c r="A13346" s="122">
        <v>1</v>
      </c>
      <c r="B13346" s="123">
        <v>20126097</v>
      </c>
      <c r="C13346" s="248" t="s">
        <v>1087</v>
      </c>
    </row>
    <row r="13347" spans="1:3" x14ac:dyDescent="0.3">
      <c r="A13347" s="124">
        <v>2</v>
      </c>
      <c r="B13347" s="125">
        <v>20126098</v>
      </c>
      <c r="C13347" s="249"/>
    </row>
    <row r="13348" spans="1:3" x14ac:dyDescent="0.3">
      <c r="A13348" s="124">
        <v>3</v>
      </c>
      <c r="B13348" s="125">
        <v>20126099</v>
      </c>
      <c r="C13348" s="249"/>
    </row>
    <row r="13349" spans="1:3" x14ac:dyDescent="0.3">
      <c r="A13349" s="124">
        <v>4</v>
      </c>
      <c r="B13349" s="125">
        <v>20126100</v>
      </c>
      <c r="C13349" s="249"/>
    </row>
    <row r="13350" spans="1:3" x14ac:dyDescent="0.3">
      <c r="A13350" s="124">
        <v>5</v>
      </c>
      <c r="B13350" s="125">
        <v>20126101</v>
      </c>
      <c r="C13350" s="249"/>
    </row>
    <row r="13351" spans="1:3" x14ac:dyDescent="0.3">
      <c r="A13351" s="124">
        <v>6</v>
      </c>
      <c r="B13351" s="125">
        <v>20126102</v>
      </c>
      <c r="C13351" s="249"/>
    </row>
    <row r="13352" spans="1:3" x14ac:dyDescent="0.3">
      <c r="A13352" s="124">
        <v>7</v>
      </c>
      <c r="B13352" s="125">
        <v>20126103</v>
      </c>
      <c r="C13352" s="249"/>
    </row>
    <row r="13353" spans="1:3" x14ac:dyDescent="0.3">
      <c r="A13353" s="124">
        <v>8</v>
      </c>
      <c r="B13353" s="125">
        <v>20126104</v>
      </c>
      <c r="C13353" s="249"/>
    </row>
    <row r="13354" spans="1:3" x14ac:dyDescent="0.3">
      <c r="A13354" s="124">
        <v>9</v>
      </c>
      <c r="B13354" s="125">
        <v>20126105</v>
      </c>
      <c r="C13354" s="249"/>
    </row>
    <row r="13355" spans="1:3" x14ac:dyDescent="0.3">
      <c r="A13355" s="124">
        <v>10</v>
      </c>
      <c r="B13355" s="125">
        <v>20126106</v>
      </c>
      <c r="C13355" s="249"/>
    </row>
    <row r="13356" spans="1:3" x14ac:dyDescent="0.3">
      <c r="A13356" s="124">
        <v>11</v>
      </c>
      <c r="B13356" s="125">
        <v>20126107</v>
      </c>
      <c r="C13356" s="249"/>
    </row>
    <row r="13357" spans="1:3" x14ac:dyDescent="0.3">
      <c r="A13357" s="124">
        <v>12</v>
      </c>
      <c r="B13357" s="125">
        <v>20126108</v>
      </c>
      <c r="C13357" s="249"/>
    </row>
    <row r="13358" spans="1:3" x14ac:dyDescent="0.3">
      <c r="A13358" s="124">
        <v>13</v>
      </c>
      <c r="B13358" s="125">
        <v>20126109</v>
      </c>
      <c r="C13358" s="249"/>
    </row>
    <row r="13359" spans="1:3" x14ac:dyDescent="0.3">
      <c r="A13359" s="124">
        <v>14</v>
      </c>
      <c r="B13359" s="125">
        <v>20126110</v>
      </c>
      <c r="C13359" s="249"/>
    </row>
    <row r="13360" spans="1:3" x14ac:dyDescent="0.3">
      <c r="A13360" s="124">
        <v>15</v>
      </c>
      <c r="B13360" s="125">
        <v>20126111</v>
      </c>
      <c r="C13360" s="249"/>
    </row>
    <row r="13361" spans="1:3" x14ac:dyDescent="0.3">
      <c r="A13361" s="124">
        <v>16</v>
      </c>
      <c r="B13361" s="125">
        <v>20126112</v>
      </c>
      <c r="C13361" s="249"/>
    </row>
    <row r="13362" spans="1:3" x14ac:dyDescent="0.3">
      <c r="A13362" s="124">
        <v>17</v>
      </c>
      <c r="B13362" s="125">
        <v>20126113</v>
      </c>
      <c r="C13362" s="249"/>
    </row>
    <row r="13363" spans="1:3" x14ac:dyDescent="0.3">
      <c r="A13363" s="124">
        <v>18</v>
      </c>
      <c r="B13363" s="125">
        <v>20126114</v>
      </c>
      <c r="C13363" s="249"/>
    </row>
    <row r="13364" spans="1:3" x14ac:dyDescent="0.3">
      <c r="A13364" s="124">
        <v>19</v>
      </c>
      <c r="B13364" s="125">
        <v>20126115</v>
      </c>
      <c r="C13364" s="249"/>
    </row>
    <row r="13365" spans="1:3" x14ac:dyDescent="0.3">
      <c r="A13365" s="124">
        <v>20</v>
      </c>
      <c r="B13365" s="125">
        <v>20126116</v>
      </c>
      <c r="C13365" s="249"/>
    </row>
    <row r="13366" spans="1:3" x14ac:dyDescent="0.3">
      <c r="A13366" s="124">
        <v>21</v>
      </c>
      <c r="B13366" s="125">
        <v>20126117</v>
      </c>
      <c r="C13366" s="249"/>
    </row>
    <row r="13367" spans="1:3" x14ac:dyDescent="0.3">
      <c r="A13367" s="124">
        <v>22</v>
      </c>
      <c r="B13367" s="125">
        <v>20126118</v>
      </c>
      <c r="C13367" s="249"/>
    </row>
    <row r="13368" spans="1:3" x14ac:dyDescent="0.3">
      <c r="A13368" s="124">
        <v>23</v>
      </c>
      <c r="B13368" s="125">
        <v>20126119</v>
      </c>
      <c r="C13368" s="249"/>
    </row>
    <row r="13369" spans="1:3" x14ac:dyDescent="0.3">
      <c r="A13369" s="124">
        <v>24</v>
      </c>
      <c r="B13369" s="125">
        <v>20126120</v>
      </c>
      <c r="C13369" s="249"/>
    </row>
    <row r="13370" spans="1:3" x14ac:dyDescent="0.3">
      <c r="A13370" s="124">
        <v>25</v>
      </c>
      <c r="B13370" s="125">
        <v>20126121</v>
      </c>
      <c r="C13370" s="249"/>
    </row>
    <row r="13371" spans="1:3" x14ac:dyDescent="0.3">
      <c r="A13371" s="124">
        <v>26</v>
      </c>
      <c r="B13371" s="125">
        <v>20126122</v>
      </c>
      <c r="C13371" s="249"/>
    </row>
    <row r="13372" spans="1:3" x14ac:dyDescent="0.3">
      <c r="A13372" s="124">
        <v>27</v>
      </c>
      <c r="B13372" s="125">
        <v>20126123</v>
      </c>
      <c r="C13372" s="249"/>
    </row>
    <row r="13373" spans="1:3" x14ac:dyDescent="0.3">
      <c r="A13373" s="124">
        <v>28</v>
      </c>
      <c r="B13373" s="125">
        <v>20126124</v>
      </c>
      <c r="C13373" s="249"/>
    </row>
    <row r="13374" spans="1:3" x14ac:dyDescent="0.3">
      <c r="A13374" s="124">
        <v>29</v>
      </c>
      <c r="B13374" s="125">
        <v>20126125</v>
      </c>
      <c r="C13374" s="249"/>
    </row>
    <row r="13375" spans="1:3" x14ac:dyDescent="0.3">
      <c r="A13375" s="124">
        <v>30</v>
      </c>
      <c r="B13375" s="125">
        <v>20126126</v>
      </c>
      <c r="C13375" s="249"/>
    </row>
    <row r="13376" spans="1:3" x14ac:dyDescent="0.3">
      <c r="A13376" s="124">
        <v>31</v>
      </c>
      <c r="B13376" s="125">
        <v>20126127</v>
      </c>
      <c r="C13376" s="249"/>
    </row>
    <row r="13377" spans="1:3" x14ac:dyDescent="0.3">
      <c r="A13377" s="124">
        <v>32</v>
      </c>
      <c r="B13377" s="125">
        <v>20126128</v>
      </c>
      <c r="C13377" s="249"/>
    </row>
    <row r="13378" spans="1:3" x14ac:dyDescent="0.3">
      <c r="A13378" s="124">
        <v>33</v>
      </c>
      <c r="B13378" s="125">
        <v>20126129</v>
      </c>
      <c r="C13378" s="249"/>
    </row>
    <row r="13379" spans="1:3" x14ac:dyDescent="0.3">
      <c r="A13379" s="124">
        <v>34</v>
      </c>
      <c r="B13379" s="125">
        <v>20126130</v>
      </c>
      <c r="C13379" s="249"/>
    </row>
    <row r="13380" spans="1:3" x14ac:dyDescent="0.3">
      <c r="A13380" s="124">
        <v>35</v>
      </c>
      <c r="B13380" s="125">
        <v>20126131</v>
      </c>
      <c r="C13380" s="249"/>
    </row>
    <row r="13381" spans="1:3" x14ac:dyDescent="0.3">
      <c r="A13381" s="124">
        <v>36</v>
      </c>
      <c r="B13381" s="125">
        <v>20126132</v>
      </c>
      <c r="C13381" s="249"/>
    </row>
    <row r="13382" spans="1:3" x14ac:dyDescent="0.3">
      <c r="A13382" s="124">
        <v>37</v>
      </c>
      <c r="B13382" s="125">
        <v>20126133</v>
      </c>
      <c r="C13382" s="249"/>
    </row>
    <row r="13383" spans="1:3" x14ac:dyDescent="0.3">
      <c r="A13383" s="124">
        <v>38</v>
      </c>
      <c r="B13383" s="125">
        <v>20126134</v>
      </c>
      <c r="C13383" s="249"/>
    </row>
    <row r="13384" spans="1:3" x14ac:dyDescent="0.3">
      <c r="A13384" s="124">
        <v>39</v>
      </c>
      <c r="B13384" s="125">
        <v>20126135</v>
      </c>
      <c r="C13384" s="249"/>
    </row>
    <row r="13385" spans="1:3" x14ac:dyDescent="0.3">
      <c r="A13385" s="124">
        <v>40</v>
      </c>
      <c r="B13385" s="125">
        <v>20126136</v>
      </c>
      <c r="C13385" s="249"/>
    </row>
    <row r="13386" spans="1:3" x14ac:dyDescent="0.3">
      <c r="A13386" s="124">
        <v>41</v>
      </c>
      <c r="B13386" s="125">
        <v>20126137</v>
      </c>
      <c r="C13386" s="249"/>
    </row>
    <row r="13387" spans="1:3" x14ac:dyDescent="0.3">
      <c r="A13387" s="124">
        <v>42</v>
      </c>
      <c r="B13387" s="125">
        <v>20126138</v>
      </c>
      <c r="C13387" s="249"/>
    </row>
    <row r="13388" spans="1:3" x14ac:dyDescent="0.3">
      <c r="A13388" s="124">
        <v>43</v>
      </c>
      <c r="B13388" s="125">
        <v>20126139</v>
      </c>
      <c r="C13388" s="249"/>
    </row>
    <row r="13389" spans="1:3" x14ac:dyDescent="0.3">
      <c r="A13389" s="124">
        <v>44</v>
      </c>
      <c r="B13389" s="125">
        <v>20126140</v>
      </c>
      <c r="C13389" s="249"/>
    </row>
    <row r="13390" spans="1:3" x14ac:dyDescent="0.3">
      <c r="A13390" s="124">
        <v>45</v>
      </c>
      <c r="B13390" s="125">
        <v>20126141</v>
      </c>
      <c r="C13390" s="249"/>
    </row>
    <row r="13391" spans="1:3" x14ac:dyDescent="0.3">
      <c r="A13391" s="124">
        <v>46</v>
      </c>
      <c r="B13391" s="125">
        <v>20126142</v>
      </c>
      <c r="C13391" s="249"/>
    </row>
    <row r="13392" spans="1:3" x14ac:dyDescent="0.3">
      <c r="A13392" s="124">
        <v>47</v>
      </c>
      <c r="B13392" s="125">
        <v>20126143</v>
      </c>
      <c r="C13392" s="249"/>
    </row>
    <row r="13393" spans="1:3" x14ac:dyDescent="0.3">
      <c r="A13393" s="124">
        <v>48</v>
      </c>
      <c r="B13393" s="125">
        <v>20126144</v>
      </c>
      <c r="C13393" s="249"/>
    </row>
    <row r="13394" spans="1:3" x14ac:dyDescent="0.3">
      <c r="A13394" s="124">
        <v>49</v>
      </c>
      <c r="B13394" s="125">
        <v>20126145</v>
      </c>
      <c r="C13394" s="249"/>
    </row>
    <row r="13395" spans="1:3" x14ac:dyDescent="0.3">
      <c r="A13395" s="124">
        <v>50</v>
      </c>
      <c r="B13395" s="125">
        <v>20126146</v>
      </c>
      <c r="C13395" s="249"/>
    </row>
    <row r="13396" spans="1:3" x14ac:dyDescent="0.3">
      <c r="A13396" s="124">
        <v>51</v>
      </c>
      <c r="B13396" s="125">
        <v>20126147</v>
      </c>
      <c r="C13396" s="249"/>
    </row>
    <row r="13397" spans="1:3" x14ac:dyDescent="0.3">
      <c r="A13397" s="124">
        <v>52</v>
      </c>
      <c r="B13397" s="125">
        <v>20126148</v>
      </c>
      <c r="C13397" s="249"/>
    </row>
    <row r="13398" spans="1:3" x14ac:dyDescent="0.3">
      <c r="A13398" s="124">
        <v>53</v>
      </c>
      <c r="B13398" s="125">
        <v>20126149</v>
      </c>
      <c r="C13398" s="249"/>
    </row>
    <row r="13399" spans="1:3" x14ac:dyDescent="0.3">
      <c r="A13399" s="124">
        <v>54</v>
      </c>
      <c r="B13399" s="125">
        <v>20126150</v>
      </c>
      <c r="C13399" s="249"/>
    </row>
    <row r="13400" spans="1:3" x14ac:dyDescent="0.3">
      <c r="A13400" s="124">
        <v>55</v>
      </c>
      <c r="B13400" s="125">
        <v>20126151</v>
      </c>
      <c r="C13400" s="249"/>
    </row>
    <row r="13401" spans="1:3" x14ac:dyDescent="0.3">
      <c r="A13401" s="124">
        <v>56</v>
      </c>
      <c r="B13401" s="125">
        <v>20126152</v>
      </c>
      <c r="C13401" s="249"/>
    </row>
    <row r="13402" spans="1:3" x14ac:dyDescent="0.3">
      <c r="A13402" s="124">
        <v>57</v>
      </c>
      <c r="B13402" s="125">
        <v>20126153</v>
      </c>
      <c r="C13402" s="249"/>
    </row>
    <row r="13403" spans="1:3" x14ac:dyDescent="0.3">
      <c r="A13403" s="124">
        <v>58</v>
      </c>
      <c r="B13403" s="125">
        <v>20126154</v>
      </c>
      <c r="C13403" s="249"/>
    </row>
    <row r="13404" spans="1:3" x14ac:dyDescent="0.3">
      <c r="A13404" s="124">
        <v>59</v>
      </c>
      <c r="B13404" s="125">
        <v>20126155</v>
      </c>
      <c r="C13404" s="249"/>
    </row>
    <row r="13405" spans="1:3" x14ac:dyDescent="0.3">
      <c r="A13405" s="124">
        <v>60</v>
      </c>
      <c r="B13405" s="125">
        <v>20126156</v>
      </c>
      <c r="C13405" s="249"/>
    </row>
    <row r="13406" spans="1:3" x14ac:dyDescent="0.3">
      <c r="A13406" s="124">
        <v>61</v>
      </c>
      <c r="B13406" s="125">
        <v>20126157</v>
      </c>
      <c r="C13406" s="249"/>
    </row>
    <row r="13407" spans="1:3" x14ac:dyDescent="0.3">
      <c r="A13407" s="124">
        <v>62</v>
      </c>
      <c r="B13407" s="125">
        <v>20126158</v>
      </c>
      <c r="C13407" s="249"/>
    </row>
    <row r="13408" spans="1:3" x14ac:dyDescent="0.3">
      <c r="A13408" s="124">
        <v>63</v>
      </c>
      <c r="B13408" s="125">
        <v>20126159</v>
      </c>
      <c r="C13408" s="249"/>
    </row>
    <row r="13409" spans="1:3" x14ac:dyDescent="0.3">
      <c r="A13409" s="124">
        <v>64</v>
      </c>
      <c r="B13409" s="125">
        <v>20126160</v>
      </c>
      <c r="C13409" s="249"/>
    </row>
    <row r="13410" spans="1:3" x14ac:dyDescent="0.3">
      <c r="A13410" s="124">
        <v>65</v>
      </c>
      <c r="B13410" s="125">
        <v>20126161</v>
      </c>
      <c r="C13410" s="249"/>
    </row>
    <row r="13411" spans="1:3" x14ac:dyDescent="0.3">
      <c r="A13411" s="124">
        <v>66</v>
      </c>
      <c r="B13411" s="125">
        <v>20126162</v>
      </c>
      <c r="C13411" s="249"/>
    </row>
    <row r="13412" spans="1:3" x14ac:dyDescent="0.3">
      <c r="A13412" s="124">
        <v>67</v>
      </c>
      <c r="B13412" s="125">
        <v>20126163</v>
      </c>
      <c r="C13412" s="249"/>
    </row>
    <row r="13413" spans="1:3" x14ac:dyDescent="0.3">
      <c r="A13413" s="124">
        <v>68</v>
      </c>
      <c r="B13413" s="125">
        <v>20126164</v>
      </c>
      <c r="C13413" s="249"/>
    </row>
    <row r="13414" spans="1:3" x14ac:dyDescent="0.3">
      <c r="A13414" s="124">
        <v>69</v>
      </c>
      <c r="B13414" s="125">
        <v>20126165</v>
      </c>
      <c r="C13414" s="249"/>
    </row>
    <row r="13415" spans="1:3" x14ac:dyDescent="0.3">
      <c r="A13415" s="124">
        <v>70</v>
      </c>
      <c r="B13415" s="125">
        <v>20126166</v>
      </c>
      <c r="C13415" s="249"/>
    </row>
    <row r="13416" spans="1:3" x14ac:dyDescent="0.3">
      <c r="A13416" s="124">
        <v>71</v>
      </c>
      <c r="B13416" s="125">
        <v>20126167</v>
      </c>
      <c r="C13416" s="249"/>
    </row>
    <row r="13417" spans="1:3" x14ac:dyDescent="0.3">
      <c r="A13417" s="124">
        <v>72</v>
      </c>
      <c r="B13417" s="125">
        <v>20126168</v>
      </c>
      <c r="C13417" s="249"/>
    </row>
    <row r="13418" spans="1:3" x14ac:dyDescent="0.3">
      <c r="A13418" s="124">
        <v>73</v>
      </c>
      <c r="B13418" s="125">
        <v>20126169</v>
      </c>
      <c r="C13418" s="249"/>
    </row>
    <row r="13419" spans="1:3" x14ac:dyDescent="0.3">
      <c r="A13419" s="124">
        <v>74</v>
      </c>
      <c r="B13419" s="125">
        <v>20126170</v>
      </c>
      <c r="C13419" s="249"/>
    </row>
    <row r="13420" spans="1:3" x14ac:dyDescent="0.3">
      <c r="A13420" s="124">
        <v>75</v>
      </c>
      <c r="B13420" s="125">
        <v>20126171</v>
      </c>
      <c r="C13420" s="249"/>
    </row>
    <row r="13421" spans="1:3" x14ac:dyDescent="0.3">
      <c r="A13421" s="124">
        <v>76</v>
      </c>
      <c r="B13421" s="125">
        <v>20126172</v>
      </c>
      <c r="C13421" s="249"/>
    </row>
    <row r="13422" spans="1:3" x14ac:dyDescent="0.3">
      <c r="A13422" s="124">
        <v>77</v>
      </c>
      <c r="B13422" s="125">
        <v>20126173</v>
      </c>
      <c r="C13422" s="249"/>
    </row>
    <row r="13423" spans="1:3" x14ac:dyDescent="0.3">
      <c r="A13423" s="124">
        <v>78</v>
      </c>
      <c r="B13423" s="125">
        <v>20126174</v>
      </c>
      <c r="C13423" s="249"/>
    </row>
    <row r="13424" spans="1:3" x14ac:dyDescent="0.3">
      <c r="A13424" s="124">
        <v>79</v>
      </c>
      <c r="B13424" s="125">
        <v>20126175</v>
      </c>
      <c r="C13424" s="249"/>
    </row>
    <row r="13425" spans="1:3" x14ac:dyDescent="0.3">
      <c r="A13425" s="124">
        <v>80</v>
      </c>
      <c r="B13425" s="125">
        <v>20126176</v>
      </c>
      <c r="C13425" s="249"/>
    </row>
    <row r="13426" spans="1:3" x14ac:dyDescent="0.3">
      <c r="A13426" s="124">
        <v>81</v>
      </c>
      <c r="B13426" s="125">
        <v>20126177</v>
      </c>
      <c r="C13426" s="249"/>
    </row>
    <row r="13427" spans="1:3" x14ac:dyDescent="0.3">
      <c r="A13427" s="124">
        <v>82</v>
      </c>
      <c r="B13427" s="125">
        <v>20126178</v>
      </c>
      <c r="C13427" s="249"/>
    </row>
    <row r="13428" spans="1:3" x14ac:dyDescent="0.3">
      <c r="A13428" s="124">
        <v>83</v>
      </c>
      <c r="B13428" s="125">
        <v>20126179</v>
      </c>
      <c r="C13428" s="249"/>
    </row>
    <row r="13429" spans="1:3" x14ac:dyDescent="0.3">
      <c r="A13429" s="124">
        <v>84</v>
      </c>
      <c r="B13429" s="125">
        <v>20126180</v>
      </c>
      <c r="C13429" s="249"/>
    </row>
    <row r="13430" spans="1:3" x14ac:dyDescent="0.3">
      <c r="A13430" s="124">
        <v>85</v>
      </c>
      <c r="B13430" s="125">
        <v>20126181</v>
      </c>
      <c r="C13430" s="249"/>
    </row>
    <row r="13431" spans="1:3" x14ac:dyDescent="0.3">
      <c r="A13431" s="124">
        <v>86</v>
      </c>
      <c r="B13431" s="125">
        <v>20126182</v>
      </c>
      <c r="C13431" s="249"/>
    </row>
    <row r="13432" spans="1:3" x14ac:dyDescent="0.3">
      <c r="A13432" s="124">
        <v>87</v>
      </c>
      <c r="B13432" s="125">
        <v>20126183</v>
      </c>
      <c r="C13432" s="249"/>
    </row>
    <row r="13433" spans="1:3" x14ac:dyDescent="0.3">
      <c r="A13433" s="124">
        <v>88</v>
      </c>
      <c r="B13433" s="125">
        <v>20126184</v>
      </c>
      <c r="C13433" s="249"/>
    </row>
    <row r="13434" spans="1:3" x14ac:dyDescent="0.3">
      <c r="A13434" s="124">
        <v>89</v>
      </c>
      <c r="B13434" s="125">
        <v>20126185</v>
      </c>
      <c r="C13434" s="249"/>
    </row>
    <row r="13435" spans="1:3" x14ac:dyDescent="0.3">
      <c r="A13435" s="124">
        <v>90</v>
      </c>
      <c r="B13435" s="125">
        <v>20126186</v>
      </c>
      <c r="C13435" s="249"/>
    </row>
    <row r="13436" spans="1:3" x14ac:dyDescent="0.3">
      <c r="A13436" s="124">
        <v>91</v>
      </c>
      <c r="B13436" s="125">
        <v>20126187</v>
      </c>
      <c r="C13436" s="249"/>
    </row>
    <row r="13437" spans="1:3" x14ac:dyDescent="0.3">
      <c r="A13437" s="124">
        <v>92</v>
      </c>
      <c r="B13437" s="125">
        <v>20126188</v>
      </c>
      <c r="C13437" s="249"/>
    </row>
    <row r="13438" spans="1:3" x14ac:dyDescent="0.3">
      <c r="A13438" s="124">
        <v>93</v>
      </c>
      <c r="B13438" s="125">
        <v>20126189</v>
      </c>
      <c r="C13438" s="249"/>
    </row>
    <row r="13439" spans="1:3" x14ac:dyDescent="0.3">
      <c r="A13439" s="124">
        <v>94</v>
      </c>
      <c r="B13439" s="125">
        <v>20126190</v>
      </c>
      <c r="C13439" s="249"/>
    </row>
    <row r="13440" spans="1:3" x14ac:dyDescent="0.3">
      <c r="A13440" s="124">
        <v>95</v>
      </c>
      <c r="B13440" s="125">
        <v>20126191</v>
      </c>
      <c r="C13440" s="249"/>
    </row>
    <row r="13441" spans="1:3" x14ac:dyDescent="0.3">
      <c r="A13441" s="124">
        <v>96</v>
      </c>
      <c r="B13441" s="125">
        <v>20126192</v>
      </c>
      <c r="C13441" s="249"/>
    </row>
    <row r="13442" spans="1:3" x14ac:dyDescent="0.3">
      <c r="A13442" s="124">
        <v>97</v>
      </c>
      <c r="B13442" s="125">
        <v>20126193</v>
      </c>
      <c r="C13442" s="249"/>
    </row>
    <row r="13443" spans="1:3" x14ac:dyDescent="0.3">
      <c r="A13443" s="124">
        <v>98</v>
      </c>
      <c r="B13443" s="125">
        <v>20126194</v>
      </c>
      <c r="C13443" s="249"/>
    </row>
    <row r="13444" spans="1:3" x14ac:dyDescent="0.3">
      <c r="A13444" s="124">
        <v>99</v>
      </c>
      <c r="B13444" s="125">
        <v>20126195</v>
      </c>
      <c r="C13444" s="249"/>
    </row>
    <row r="13445" spans="1:3" ht="15" thickBot="1" x14ac:dyDescent="0.35">
      <c r="A13445" s="126">
        <v>100</v>
      </c>
      <c r="B13445" s="127">
        <v>20126196</v>
      </c>
      <c r="C13445" s="250"/>
    </row>
    <row r="13446" spans="1:3" x14ac:dyDescent="0.3">
      <c r="A13446" s="122">
        <v>1</v>
      </c>
      <c r="B13446" s="123">
        <v>20126197</v>
      </c>
      <c r="C13446" s="248" t="s">
        <v>1089</v>
      </c>
    </row>
    <row r="13447" spans="1:3" x14ac:dyDescent="0.3">
      <c r="A13447" s="124">
        <v>2</v>
      </c>
      <c r="B13447" s="125">
        <v>20126198</v>
      </c>
      <c r="C13447" s="249"/>
    </row>
    <row r="13448" spans="1:3" x14ac:dyDescent="0.3">
      <c r="A13448" s="124">
        <v>3</v>
      </c>
      <c r="B13448" s="125">
        <v>20126199</v>
      </c>
      <c r="C13448" s="249"/>
    </row>
    <row r="13449" spans="1:3" x14ac:dyDescent="0.3">
      <c r="A13449" s="124">
        <v>4</v>
      </c>
      <c r="B13449" s="125">
        <v>20126200</v>
      </c>
      <c r="C13449" s="249"/>
    </row>
    <row r="13450" spans="1:3" x14ac:dyDescent="0.3">
      <c r="A13450" s="124">
        <v>5</v>
      </c>
      <c r="B13450" s="125">
        <v>20126201</v>
      </c>
      <c r="C13450" s="249"/>
    </row>
    <row r="13451" spans="1:3" x14ac:dyDescent="0.3">
      <c r="A13451" s="124">
        <v>6</v>
      </c>
      <c r="B13451" s="125">
        <v>20126202</v>
      </c>
      <c r="C13451" s="249"/>
    </row>
    <row r="13452" spans="1:3" x14ac:dyDescent="0.3">
      <c r="A13452" s="124">
        <v>7</v>
      </c>
      <c r="B13452" s="125">
        <v>20126203</v>
      </c>
      <c r="C13452" s="249"/>
    </row>
    <row r="13453" spans="1:3" x14ac:dyDescent="0.3">
      <c r="A13453" s="124">
        <v>8</v>
      </c>
      <c r="B13453" s="125">
        <v>20126204</v>
      </c>
      <c r="C13453" s="249"/>
    </row>
    <row r="13454" spans="1:3" x14ac:dyDescent="0.3">
      <c r="A13454" s="124">
        <v>9</v>
      </c>
      <c r="B13454" s="125">
        <v>20126205</v>
      </c>
      <c r="C13454" s="249"/>
    </row>
    <row r="13455" spans="1:3" x14ac:dyDescent="0.3">
      <c r="A13455" s="124">
        <v>10</v>
      </c>
      <c r="B13455" s="125">
        <v>20126206</v>
      </c>
      <c r="C13455" s="249"/>
    </row>
    <row r="13456" spans="1:3" x14ac:dyDescent="0.3">
      <c r="A13456" s="124">
        <v>11</v>
      </c>
      <c r="B13456" s="125">
        <v>20126207</v>
      </c>
      <c r="C13456" s="249"/>
    </row>
    <row r="13457" spans="1:3" x14ac:dyDescent="0.3">
      <c r="A13457" s="124">
        <v>12</v>
      </c>
      <c r="B13457" s="125">
        <v>20126208</v>
      </c>
      <c r="C13457" s="249"/>
    </row>
    <row r="13458" spans="1:3" x14ac:dyDescent="0.3">
      <c r="A13458" s="124">
        <v>13</v>
      </c>
      <c r="B13458" s="125">
        <v>20126209</v>
      </c>
      <c r="C13458" s="249"/>
    </row>
    <row r="13459" spans="1:3" x14ac:dyDescent="0.3">
      <c r="A13459" s="124">
        <v>14</v>
      </c>
      <c r="B13459" s="125">
        <v>20126210</v>
      </c>
      <c r="C13459" s="249"/>
    </row>
    <row r="13460" spans="1:3" x14ac:dyDescent="0.3">
      <c r="A13460" s="124">
        <v>15</v>
      </c>
      <c r="B13460" s="125">
        <v>20126211</v>
      </c>
      <c r="C13460" s="249"/>
    </row>
    <row r="13461" spans="1:3" x14ac:dyDescent="0.3">
      <c r="A13461" s="124">
        <v>16</v>
      </c>
      <c r="B13461" s="125">
        <v>20126212</v>
      </c>
      <c r="C13461" s="249"/>
    </row>
    <row r="13462" spans="1:3" x14ac:dyDescent="0.3">
      <c r="A13462" s="124">
        <v>17</v>
      </c>
      <c r="B13462" s="125">
        <v>20126213</v>
      </c>
      <c r="C13462" s="249"/>
    </row>
    <row r="13463" spans="1:3" x14ac:dyDescent="0.3">
      <c r="A13463" s="124">
        <v>18</v>
      </c>
      <c r="B13463" s="125">
        <v>20126214</v>
      </c>
      <c r="C13463" s="249"/>
    </row>
    <row r="13464" spans="1:3" x14ac:dyDescent="0.3">
      <c r="A13464" s="124">
        <v>19</v>
      </c>
      <c r="B13464" s="125">
        <v>20126215</v>
      </c>
      <c r="C13464" s="249"/>
    </row>
    <row r="13465" spans="1:3" x14ac:dyDescent="0.3">
      <c r="A13465" s="124">
        <v>20</v>
      </c>
      <c r="B13465" s="125">
        <v>20126216</v>
      </c>
      <c r="C13465" s="249"/>
    </row>
    <row r="13466" spans="1:3" x14ac:dyDescent="0.3">
      <c r="A13466" s="124">
        <v>21</v>
      </c>
      <c r="B13466" s="125">
        <v>20126217</v>
      </c>
      <c r="C13466" s="249"/>
    </row>
    <row r="13467" spans="1:3" x14ac:dyDescent="0.3">
      <c r="A13467" s="124">
        <v>22</v>
      </c>
      <c r="B13467" s="125">
        <v>20126218</v>
      </c>
      <c r="C13467" s="249"/>
    </row>
    <row r="13468" spans="1:3" x14ac:dyDescent="0.3">
      <c r="A13468" s="124">
        <v>23</v>
      </c>
      <c r="B13468" s="125">
        <v>20126219</v>
      </c>
      <c r="C13468" s="249"/>
    </row>
    <row r="13469" spans="1:3" x14ac:dyDescent="0.3">
      <c r="A13469" s="124">
        <v>24</v>
      </c>
      <c r="B13469" s="125">
        <v>20126220</v>
      </c>
      <c r="C13469" s="249"/>
    </row>
    <row r="13470" spans="1:3" x14ac:dyDescent="0.3">
      <c r="A13470" s="124">
        <v>25</v>
      </c>
      <c r="B13470" s="125">
        <v>20126221</v>
      </c>
      <c r="C13470" s="249"/>
    </row>
    <row r="13471" spans="1:3" x14ac:dyDescent="0.3">
      <c r="A13471" s="124">
        <v>26</v>
      </c>
      <c r="B13471" s="125">
        <v>20126222</v>
      </c>
      <c r="C13471" s="249"/>
    </row>
    <row r="13472" spans="1:3" x14ac:dyDescent="0.3">
      <c r="A13472" s="124">
        <v>27</v>
      </c>
      <c r="B13472" s="125">
        <v>20126223</v>
      </c>
      <c r="C13472" s="249"/>
    </row>
    <row r="13473" spans="1:3" x14ac:dyDescent="0.3">
      <c r="A13473" s="124">
        <v>28</v>
      </c>
      <c r="B13473" s="125">
        <v>20126224</v>
      </c>
      <c r="C13473" s="249"/>
    </row>
    <row r="13474" spans="1:3" x14ac:dyDescent="0.3">
      <c r="A13474" s="124">
        <v>29</v>
      </c>
      <c r="B13474" s="125">
        <v>20126225</v>
      </c>
      <c r="C13474" s="249"/>
    </row>
    <row r="13475" spans="1:3" x14ac:dyDescent="0.3">
      <c r="A13475" s="124">
        <v>30</v>
      </c>
      <c r="B13475" s="125">
        <v>20126226</v>
      </c>
      <c r="C13475" s="249"/>
    </row>
    <row r="13476" spans="1:3" x14ac:dyDescent="0.3">
      <c r="A13476" s="124">
        <v>31</v>
      </c>
      <c r="B13476" s="125">
        <v>20126227</v>
      </c>
      <c r="C13476" s="249"/>
    </row>
    <row r="13477" spans="1:3" ht="18" customHeight="1" x14ac:dyDescent="0.3">
      <c r="A13477" s="124">
        <v>32</v>
      </c>
      <c r="B13477" s="125">
        <v>20126228</v>
      </c>
      <c r="C13477" s="249"/>
    </row>
    <row r="13478" spans="1:3" x14ac:dyDescent="0.3">
      <c r="A13478" s="124">
        <v>33</v>
      </c>
      <c r="B13478" s="125">
        <v>20126229</v>
      </c>
      <c r="C13478" s="249"/>
    </row>
    <row r="13479" spans="1:3" x14ac:dyDescent="0.3">
      <c r="A13479" s="124">
        <v>34</v>
      </c>
      <c r="B13479" s="125">
        <v>20126230</v>
      </c>
      <c r="C13479" s="249"/>
    </row>
    <row r="13480" spans="1:3" x14ac:dyDescent="0.3">
      <c r="A13480" s="124">
        <v>35</v>
      </c>
      <c r="B13480" s="125">
        <v>20126231</v>
      </c>
      <c r="C13480" s="249"/>
    </row>
    <row r="13481" spans="1:3" x14ac:dyDescent="0.3">
      <c r="A13481" s="124">
        <v>36</v>
      </c>
      <c r="B13481" s="125">
        <v>20126232</v>
      </c>
      <c r="C13481" s="249"/>
    </row>
    <row r="13482" spans="1:3" x14ac:dyDescent="0.3">
      <c r="A13482" s="124">
        <v>37</v>
      </c>
      <c r="B13482" s="125">
        <v>20126233</v>
      </c>
      <c r="C13482" s="249"/>
    </row>
    <row r="13483" spans="1:3" x14ac:dyDescent="0.3">
      <c r="A13483" s="124">
        <v>38</v>
      </c>
      <c r="B13483" s="125">
        <v>20126234</v>
      </c>
      <c r="C13483" s="249"/>
    </row>
    <row r="13484" spans="1:3" x14ac:dyDescent="0.3">
      <c r="A13484" s="124">
        <v>39</v>
      </c>
      <c r="B13484" s="125">
        <v>20126235</v>
      </c>
      <c r="C13484" s="249"/>
    </row>
    <row r="13485" spans="1:3" x14ac:dyDescent="0.3">
      <c r="A13485" s="124">
        <v>40</v>
      </c>
      <c r="B13485" s="125">
        <v>20126236</v>
      </c>
      <c r="C13485" s="249"/>
    </row>
    <row r="13486" spans="1:3" x14ac:dyDescent="0.3">
      <c r="A13486" s="124">
        <v>41</v>
      </c>
      <c r="B13486" s="125">
        <v>20126237</v>
      </c>
      <c r="C13486" s="249"/>
    </row>
    <row r="13487" spans="1:3" x14ac:dyDescent="0.3">
      <c r="A13487" s="124">
        <v>42</v>
      </c>
      <c r="B13487" s="125">
        <v>20126238</v>
      </c>
      <c r="C13487" s="249"/>
    </row>
    <row r="13488" spans="1:3" x14ac:dyDescent="0.3">
      <c r="A13488" s="124">
        <v>43</v>
      </c>
      <c r="B13488" s="125">
        <v>20126239</v>
      </c>
      <c r="C13488" s="249"/>
    </row>
    <row r="13489" spans="1:3" x14ac:dyDescent="0.3">
      <c r="A13489" s="124">
        <v>44</v>
      </c>
      <c r="B13489" s="125">
        <v>20126240</v>
      </c>
      <c r="C13489" s="249"/>
    </row>
    <row r="13490" spans="1:3" x14ac:dyDescent="0.3">
      <c r="A13490" s="124">
        <v>45</v>
      </c>
      <c r="B13490" s="125">
        <v>20126241</v>
      </c>
      <c r="C13490" s="249"/>
    </row>
    <row r="13491" spans="1:3" x14ac:dyDescent="0.3">
      <c r="A13491" s="124">
        <v>46</v>
      </c>
      <c r="B13491" s="125">
        <v>20126242</v>
      </c>
      <c r="C13491" s="249"/>
    </row>
    <row r="13492" spans="1:3" x14ac:dyDescent="0.3">
      <c r="A13492" s="124">
        <v>47</v>
      </c>
      <c r="B13492" s="125">
        <v>20126243</v>
      </c>
      <c r="C13492" s="249"/>
    </row>
    <row r="13493" spans="1:3" x14ac:dyDescent="0.3">
      <c r="A13493" s="124">
        <v>48</v>
      </c>
      <c r="B13493" s="125">
        <v>20126244</v>
      </c>
      <c r="C13493" s="249"/>
    </row>
    <row r="13494" spans="1:3" x14ac:dyDescent="0.3">
      <c r="A13494" s="124">
        <v>49</v>
      </c>
      <c r="B13494" s="125">
        <v>20126245</v>
      </c>
      <c r="C13494" s="249"/>
    </row>
    <row r="13495" spans="1:3" x14ac:dyDescent="0.3">
      <c r="A13495" s="124">
        <v>50</v>
      </c>
      <c r="B13495" s="125">
        <v>20126246</v>
      </c>
      <c r="C13495" s="249"/>
    </row>
    <row r="13496" spans="1:3" x14ac:dyDescent="0.3">
      <c r="A13496" s="124">
        <v>51</v>
      </c>
      <c r="B13496" s="125">
        <v>20126247</v>
      </c>
      <c r="C13496" s="249"/>
    </row>
    <row r="13497" spans="1:3" x14ac:dyDescent="0.3">
      <c r="A13497" s="124">
        <v>52</v>
      </c>
      <c r="B13497" s="125">
        <v>20126248</v>
      </c>
      <c r="C13497" s="249"/>
    </row>
    <row r="13498" spans="1:3" x14ac:dyDescent="0.3">
      <c r="A13498" s="124">
        <v>53</v>
      </c>
      <c r="B13498" s="125">
        <v>20126249</v>
      </c>
      <c r="C13498" s="249"/>
    </row>
    <row r="13499" spans="1:3" x14ac:dyDescent="0.3">
      <c r="A13499" s="124">
        <v>54</v>
      </c>
      <c r="B13499" s="125">
        <v>20126250</v>
      </c>
      <c r="C13499" s="249"/>
    </row>
    <row r="13500" spans="1:3" x14ac:dyDescent="0.3">
      <c r="A13500" s="124">
        <v>55</v>
      </c>
      <c r="B13500" s="125">
        <v>20126251</v>
      </c>
      <c r="C13500" s="249"/>
    </row>
    <row r="13501" spans="1:3" x14ac:dyDescent="0.3">
      <c r="A13501" s="124">
        <v>56</v>
      </c>
      <c r="B13501" s="125">
        <v>20126252</v>
      </c>
      <c r="C13501" s="249"/>
    </row>
    <row r="13502" spans="1:3" x14ac:dyDescent="0.3">
      <c r="A13502" s="124">
        <v>57</v>
      </c>
      <c r="B13502" s="125">
        <v>20126253</v>
      </c>
      <c r="C13502" s="249"/>
    </row>
    <row r="13503" spans="1:3" x14ac:dyDescent="0.3">
      <c r="A13503" s="124">
        <v>58</v>
      </c>
      <c r="B13503" s="125">
        <v>20126254</v>
      </c>
      <c r="C13503" s="249"/>
    </row>
    <row r="13504" spans="1:3" x14ac:dyDescent="0.3">
      <c r="A13504" s="124">
        <v>59</v>
      </c>
      <c r="B13504" s="125">
        <v>20126255</v>
      </c>
      <c r="C13504" s="249"/>
    </row>
    <row r="13505" spans="1:3" x14ac:dyDescent="0.3">
      <c r="A13505" s="124">
        <v>60</v>
      </c>
      <c r="B13505" s="125">
        <v>20126256</v>
      </c>
      <c r="C13505" s="249"/>
    </row>
    <row r="13506" spans="1:3" x14ac:dyDescent="0.3">
      <c r="A13506" s="124">
        <v>61</v>
      </c>
      <c r="B13506" s="125">
        <v>20126257</v>
      </c>
      <c r="C13506" s="249"/>
    </row>
    <row r="13507" spans="1:3" x14ac:dyDescent="0.3">
      <c r="A13507" s="124">
        <v>62</v>
      </c>
      <c r="B13507" s="125">
        <v>20126258</v>
      </c>
      <c r="C13507" s="249"/>
    </row>
    <row r="13508" spans="1:3" x14ac:dyDescent="0.3">
      <c r="A13508" s="124">
        <v>63</v>
      </c>
      <c r="B13508" s="125">
        <v>20126259</v>
      </c>
      <c r="C13508" s="249"/>
    </row>
    <row r="13509" spans="1:3" x14ac:dyDescent="0.3">
      <c r="A13509" s="124">
        <v>64</v>
      </c>
      <c r="B13509" s="125">
        <v>20126260</v>
      </c>
      <c r="C13509" s="249"/>
    </row>
    <row r="13510" spans="1:3" x14ac:dyDescent="0.3">
      <c r="A13510" s="124">
        <v>65</v>
      </c>
      <c r="B13510" s="125">
        <v>20126261</v>
      </c>
      <c r="C13510" s="249"/>
    </row>
    <row r="13511" spans="1:3" x14ac:dyDescent="0.3">
      <c r="A13511" s="124">
        <v>66</v>
      </c>
      <c r="B13511" s="125">
        <v>20126262</v>
      </c>
      <c r="C13511" s="249"/>
    </row>
    <row r="13512" spans="1:3" x14ac:dyDescent="0.3">
      <c r="A13512" s="124">
        <v>67</v>
      </c>
      <c r="B13512" s="125">
        <v>20126263</v>
      </c>
      <c r="C13512" s="249"/>
    </row>
    <row r="13513" spans="1:3" x14ac:dyDescent="0.3">
      <c r="A13513" s="124">
        <v>68</v>
      </c>
      <c r="B13513" s="125">
        <v>20126264</v>
      </c>
      <c r="C13513" s="249"/>
    </row>
    <row r="13514" spans="1:3" x14ac:dyDescent="0.3">
      <c r="A13514" s="124">
        <v>69</v>
      </c>
      <c r="B13514" s="125">
        <v>20126265</v>
      </c>
      <c r="C13514" s="249"/>
    </row>
    <row r="13515" spans="1:3" x14ac:dyDescent="0.3">
      <c r="A13515" s="124">
        <v>70</v>
      </c>
      <c r="B13515" s="125">
        <v>20126266</v>
      </c>
      <c r="C13515" s="249"/>
    </row>
    <row r="13516" spans="1:3" x14ac:dyDescent="0.3">
      <c r="A13516" s="124">
        <v>71</v>
      </c>
      <c r="B13516" s="125">
        <v>20126267</v>
      </c>
      <c r="C13516" s="249"/>
    </row>
    <row r="13517" spans="1:3" x14ac:dyDescent="0.3">
      <c r="A13517" s="124">
        <v>72</v>
      </c>
      <c r="B13517" s="125">
        <v>20126268</v>
      </c>
      <c r="C13517" s="249"/>
    </row>
    <row r="13518" spans="1:3" x14ac:dyDescent="0.3">
      <c r="A13518" s="124">
        <v>73</v>
      </c>
      <c r="B13518" s="125">
        <v>20126269</v>
      </c>
      <c r="C13518" s="249"/>
    </row>
    <row r="13519" spans="1:3" x14ac:dyDescent="0.3">
      <c r="A13519" s="124">
        <v>74</v>
      </c>
      <c r="B13519" s="125">
        <v>20126270</v>
      </c>
      <c r="C13519" s="249"/>
    </row>
    <row r="13520" spans="1:3" x14ac:dyDescent="0.3">
      <c r="A13520" s="124">
        <v>75</v>
      </c>
      <c r="B13520" s="125">
        <v>20126271</v>
      </c>
      <c r="C13520" s="249"/>
    </row>
    <row r="13521" spans="1:3" x14ac:dyDescent="0.3">
      <c r="A13521" s="124">
        <v>76</v>
      </c>
      <c r="B13521" s="125">
        <v>20126272</v>
      </c>
      <c r="C13521" s="249"/>
    </row>
    <row r="13522" spans="1:3" x14ac:dyDescent="0.3">
      <c r="A13522" s="124">
        <v>77</v>
      </c>
      <c r="B13522" s="125">
        <v>20126273</v>
      </c>
      <c r="C13522" s="249"/>
    </row>
    <row r="13523" spans="1:3" x14ac:dyDescent="0.3">
      <c r="A13523" s="124">
        <v>78</v>
      </c>
      <c r="B13523" s="125">
        <v>20126274</v>
      </c>
      <c r="C13523" s="249"/>
    </row>
    <row r="13524" spans="1:3" x14ac:dyDescent="0.3">
      <c r="A13524" s="124">
        <v>79</v>
      </c>
      <c r="B13524" s="125">
        <v>20126275</v>
      </c>
      <c r="C13524" s="249"/>
    </row>
    <row r="13525" spans="1:3" x14ac:dyDescent="0.3">
      <c r="A13525" s="124">
        <v>80</v>
      </c>
      <c r="B13525" s="125">
        <v>20126276</v>
      </c>
      <c r="C13525" s="249"/>
    </row>
    <row r="13526" spans="1:3" x14ac:dyDescent="0.3">
      <c r="A13526" s="124">
        <v>81</v>
      </c>
      <c r="B13526" s="125">
        <v>20126277</v>
      </c>
      <c r="C13526" s="249"/>
    </row>
    <row r="13527" spans="1:3" x14ac:dyDescent="0.3">
      <c r="A13527" s="124">
        <v>82</v>
      </c>
      <c r="B13527" s="125">
        <v>20126278</v>
      </c>
      <c r="C13527" s="249"/>
    </row>
    <row r="13528" spans="1:3" x14ac:dyDescent="0.3">
      <c r="A13528" s="124">
        <v>83</v>
      </c>
      <c r="B13528" s="125">
        <v>20126279</v>
      </c>
      <c r="C13528" s="249"/>
    </row>
    <row r="13529" spans="1:3" x14ac:dyDescent="0.3">
      <c r="A13529" s="124">
        <v>84</v>
      </c>
      <c r="B13529" s="125">
        <v>20126280</v>
      </c>
      <c r="C13529" s="249"/>
    </row>
    <row r="13530" spans="1:3" x14ac:dyDescent="0.3">
      <c r="A13530" s="124">
        <v>85</v>
      </c>
      <c r="B13530" s="125">
        <v>20126281</v>
      </c>
      <c r="C13530" s="249"/>
    </row>
    <row r="13531" spans="1:3" x14ac:dyDescent="0.3">
      <c r="A13531" s="124">
        <v>86</v>
      </c>
      <c r="B13531" s="125">
        <v>20126282</v>
      </c>
      <c r="C13531" s="249"/>
    </row>
    <row r="13532" spans="1:3" x14ac:dyDescent="0.3">
      <c r="A13532" s="124">
        <v>87</v>
      </c>
      <c r="B13532" s="125">
        <v>20126283</v>
      </c>
      <c r="C13532" s="249"/>
    </row>
    <row r="13533" spans="1:3" x14ac:dyDescent="0.3">
      <c r="A13533" s="124">
        <v>88</v>
      </c>
      <c r="B13533" s="125">
        <v>20126284</v>
      </c>
      <c r="C13533" s="249"/>
    </row>
    <row r="13534" spans="1:3" x14ac:dyDescent="0.3">
      <c r="A13534" s="124">
        <v>89</v>
      </c>
      <c r="B13534" s="125">
        <v>20126285</v>
      </c>
      <c r="C13534" s="249"/>
    </row>
    <row r="13535" spans="1:3" x14ac:dyDescent="0.3">
      <c r="A13535" s="124">
        <v>90</v>
      </c>
      <c r="B13535" s="125">
        <v>20126286</v>
      </c>
      <c r="C13535" s="249"/>
    </row>
    <row r="13536" spans="1:3" x14ac:dyDescent="0.3">
      <c r="A13536" s="124">
        <v>91</v>
      </c>
      <c r="B13536" s="125">
        <v>20126287</v>
      </c>
      <c r="C13536" s="249"/>
    </row>
    <row r="13537" spans="1:3" x14ac:dyDescent="0.3">
      <c r="A13537" s="124">
        <v>92</v>
      </c>
      <c r="B13537" s="125">
        <v>20126288</v>
      </c>
      <c r="C13537" s="249"/>
    </row>
    <row r="13538" spans="1:3" x14ac:dyDescent="0.3">
      <c r="A13538" s="124">
        <v>93</v>
      </c>
      <c r="B13538" s="125">
        <v>20126289</v>
      </c>
      <c r="C13538" s="249"/>
    </row>
    <row r="13539" spans="1:3" x14ac:dyDescent="0.3">
      <c r="A13539" s="124">
        <v>94</v>
      </c>
      <c r="B13539" s="125">
        <v>20126290</v>
      </c>
      <c r="C13539" s="249"/>
    </row>
    <row r="13540" spans="1:3" x14ac:dyDescent="0.3">
      <c r="A13540" s="124">
        <v>95</v>
      </c>
      <c r="B13540" s="125">
        <v>20126291</v>
      </c>
      <c r="C13540" s="249"/>
    </row>
    <row r="13541" spans="1:3" x14ac:dyDescent="0.3">
      <c r="A13541" s="124">
        <v>96</v>
      </c>
      <c r="B13541" s="125">
        <v>20126292</v>
      </c>
      <c r="C13541" s="249"/>
    </row>
    <row r="13542" spans="1:3" x14ac:dyDescent="0.3">
      <c r="A13542" s="124">
        <v>97</v>
      </c>
      <c r="B13542" s="125">
        <v>20126293</v>
      </c>
      <c r="C13542" s="249"/>
    </row>
    <row r="13543" spans="1:3" x14ac:dyDescent="0.3">
      <c r="A13543" s="124">
        <v>98</v>
      </c>
      <c r="B13543" s="125">
        <v>20126294</v>
      </c>
      <c r="C13543" s="249"/>
    </row>
    <row r="13544" spans="1:3" x14ac:dyDescent="0.3">
      <c r="A13544" s="124">
        <v>99</v>
      </c>
      <c r="B13544" s="125">
        <v>20126295</v>
      </c>
      <c r="C13544" s="249"/>
    </row>
    <row r="13545" spans="1:3" x14ac:dyDescent="0.3">
      <c r="A13545" s="124">
        <v>100</v>
      </c>
      <c r="B13545" s="125">
        <v>20126296</v>
      </c>
      <c r="C13545" s="249"/>
    </row>
    <row r="13546" spans="1:3" x14ac:dyDescent="0.3">
      <c r="A13546" s="124">
        <v>101</v>
      </c>
      <c r="B13546" s="125">
        <v>20126297</v>
      </c>
      <c r="C13546" s="249"/>
    </row>
    <row r="13547" spans="1:3" x14ac:dyDescent="0.3">
      <c r="A13547" s="124">
        <v>102</v>
      </c>
      <c r="B13547" s="125">
        <v>20126298</v>
      </c>
      <c r="C13547" s="249"/>
    </row>
    <row r="13548" spans="1:3" x14ac:dyDescent="0.3">
      <c r="A13548" s="124">
        <v>103</v>
      </c>
      <c r="B13548" s="125">
        <v>20126299</v>
      </c>
      <c r="C13548" s="249"/>
    </row>
    <row r="13549" spans="1:3" x14ac:dyDescent="0.3">
      <c r="A13549" s="124">
        <v>104</v>
      </c>
      <c r="B13549" s="125">
        <v>20126300</v>
      </c>
      <c r="C13549" s="249"/>
    </row>
    <row r="13550" spans="1:3" x14ac:dyDescent="0.3">
      <c r="A13550" s="124">
        <v>105</v>
      </c>
      <c r="B13550" s="125">
        <v>20126301</v>
      </c>
      <c r="C13550" s="249"/>
    </row>
    <row r="13551" spans="1:3" x14ac:dyDescent="0.3">
      <c r="A13551" s="124">
        <v>106</v>
      </c>
      <c r="B13551" s="125">
        <v>20126302</v>
      </c>
      <c r="C13551" s="249"/>
    </row>
    <row r="13552" spans="1:3" x14ac:dyDescent="0.3">
      <c r="A13552" s="124">
        <v>107</v>
      </c>
      <c r="B13552" s="125">
        <v>20126303</v>
      </c>
      <c r="C13552" s="249"/>
    </row>
    <row r="13553" spans="1:3" x14ac:dyDescent="0.3">
      <c r="A13553" s="124">
        <v>108</v>
      </c>
      <c r="B13553" s="125">
        <v>20126304</v>
      </c>
      <c r="C13553" s="249"/>
    </row>
    <row r="13554" spans="1:3" x14ac:dyDescent="0.3">
      <c r="A13554" s="124">
        <v>109</v>
      </c>
      <c r="B13554" s="125">
        <v>20126305</v>
      </c>
      <c r="C13554" s="249"/>
    </row>
    <row r="13555" spans="1:3" x14ac:dyDescent="0.3">
      <c r="A13555" s="124">
        <v>110</v>
      </c>
      <c r="B13555" s="125">
        <v>20126306</v>
      </c>
      <c r="C13555" s="249"/>
    </row>
    <row r="13556" spans="1:3" x14ac:dyDescent="0.3">
      <c r="A13556" s="124">
        <v>111</v>
      </c>
      <c r="B13556" s="125">
        <v>20126307</v>
      </c>
      <c r="C13556" s="249"/>
    </row>
    <row r="13557" spans="1:3" x14ac:dyDescent="0.3">
      <c r="A13557" s="124">
        <v>112</v>
      </c>
      <c r="B13557" s="125">
        <v>20126308</v>
      </c>
      <c r="C13557" s="249"/>
    </row>
    <row r="13558" spans="1:3" x14ac:dyDescent="0.3">
      <c r="A13558" s="124">
        <v>113</v>
      </c>
      <c r="B13558" s="125">
        <v>20126309</v>
      </c>
      <c r="C13558" s="249"/>
    </row>
    <row r="13559" spans="1:3" x14ac:dyDescent="0.3">
      <c r="A13559" s="124">
        <v>114</v>
      </c>
      <c r="B13559" s="125">
        <v>20126310</v>
      </c>
      <c r="C13559" s="249"/>
    </row>
    <row r="13560" spans="1:3" x14ac:dyDescent="0.3">
      <c r="A13560" s="124">
        <v>115</v>
      </c>
      <c r="B13560" s="125">
        <v>20126311</v>
      </c>
      <c r="C13560" s="249"/>
    </row>
    <row r="13561" spans="1:3" x14ac:dyDescent="0.3">
      <c r="A13561" s="124">
        <v>116</v>
      </c>
      <c r="B13561" s="125">
        <v>20126312</v>
      </c>
      <c r="C13561" s="249"/>
    </row>
    <row r="13562" spans="1:3" x14ac:dyDescent="0.3">
      <c r="A13562" s="124">
        <v>117</v>
      </c>
      <c r="B13562" s="125">
        <v>20126313</v>
      </c>
      <c r="C13562" s="249"/>
    </row>
    <row r="13563" spans="1:3" x14ac:dyDescent="0.3">
      <c r="A13563" s="124">
        <v>118</v>
      </c>
      <c r="B13563" s="125">
        <v>20126314</v>
      </c>
      <c r="C13563" s="249"/>
    </row>
    <row r="13564" spans="1:3" x14ac:dyDescent="0.3">
      <c r="A13564" s="124">
        <v>119</v>
      </c>
      <c r="B13564" s="125">
        <v>20126315</v>
      </c>
      <c r="C13564" s="249"/>
    </row>
    <row r="13565" spans="1:3" x14ac:dyDescent="0.3">
      <c r="A13565" s="124">
        <v>120</v>
      </c>
      <c r="B13565" s="125">
        <v>20126316</v>
      </c>
      <c r="C13565" s="249"/>
    </row>
    <row r="13566" spans="1:3" x14ac:dyDescent="0.3">
      <c r="A13566" s="124">
        <v>121</v>
      </c>
      <c r="B13566" s="125">
        <v>20126317</v>
      </c>
      <c r="C13566" s="249"/>
    </row>
    <row r="13567" spans="1:3" x14ac:dyDescent="0.3">
      <c r="A13567" s="124">
        <v>122</v>
      </c>
      <c r="B13567" s="125">
        <v>20126318</v>
      </c>
      <c r="C13567" s="249"/>
    </row>
    <row r="13568" spans="1:3" x14ac:dyDescent="0.3">
      <c r="A13568" s="124">
        <v>123</v>
      </c>
      <c r="B13568" s="125">
        <v>20126319</v>
      </c>
      <c r="C13568" s="249"/>
    </row>
    <row r="13569" spans="1:3" x14ac:dyDescent="0.3">
      <c r="A13569" s="124">
        <v>124</v>
      </c>
      <c r="B13569" s="125">
        <v>20126320</v>
      </c>
      <c r="C13569" s="249"/>
    </row>
    <row r="13570" spans="1:3" x14ac:dyDescent="0.3">
      <c r="A13570" s="124">
        <v>125</v>
      </c>
      <c r="B13570" s="125">
        <v>20126321</v>
      </c>
      <c r="C13570" s="249"/>
    </row>
    <row r="13571" spans="1:3" x14ac:dyDescent="0.3">
      <c r="A13571" s="124">
        <v>126</v>
      </c>
      <c r="B13571" s="125">
        <v>20126322</v>
      </c>
      <c r="C13571" s="249"/>
    </row>
    <row r="13572" spans="1:3" x14ac:dyDescent="0.3">
      <c r="A13572" s="124">
        <v>127</v>
      </c>
      <c r="B13572" s="125">
        <v>20126323</v>
      </c>
      <c r="C13572" s="249"/>
    </row>
    <row r="13573" spans="1:3" x14ac:dyDescent="0.3">
      <c r="A13573" s="124">
        <v>128</v>
      </c>
      <c r="B13573" s="125">
        <v>20126324</v>
      </c>
      <c r="C13573" s="249"/>
    </row>
    <row r="13574" spans="1:3" x14ac:dyDescent="0.3">
      <c r="A13574" s="124">
        <v>129</v>
      </c>
      <c r="B13574" s="125">
        <v>20126325</v>
      </c>
      <c r="C13574" s="249"/>
    </row>
    <row r="13575" spans="1:3" x14ac:dyDescent="0.3">
      <c r="A13575" s="124">
        <v>130</v>
      </c>
      <c r="B13575" s="125">
        <v>20126326</v>
      </c>
      <c r="C13575" s="249"/>
    </row>
    <row r="13576" spans="1:3" x14ac:dyDescent="0.3">
      <c r="A13576" s="124">
        <v>131</v>
      </c>
      <c r="B13576" s="125">
        <v>20126327</v>
      </c>
      <c r="C13576" s="249"/>
    </row>
    <row r="13577" spans="1:3" x14ac:dyDescent="0.3">
      <c r="A13577" s="124">
        <v>132</v>
      </c>
      <c r="B13577" s="125">
        <v>20126328</v>
      </c>
      <c r="C13577" s="249"/>
    </row>
    <row r="13578" spans="1:3" x14ac:dyDescent="0.3">
      <c r="A13578" s="124">
        <v>133</v>
      </c>
      <c r="B13578" s="125">
        <v>20126329</v>
      </c>
      <c r="C13578" s="249"/>
    </row>
    <row r="13579" spans="1:3" x14ac:dyDescent="0.3">
      <c r="A13579" s="124">
        <v>134</v>
      </c>
      <c r="B13579" s="125">
        <v>20126330</v>
      </c>
      <c r="C13579" s="249"/>
    </row>
    <row r="13580" spans="1:3" x14ac:dyDescent="0.3">
      <c r="A13580" s="124">
        <v>135</v>
      </c>
      <c r="B13580" s="125">
        <v>20126331</v>
      </c>
      <c r="C13580" s="249"/>
    </row>
    <row r="13581" spans="1:3" x14ac:dyDescent="0.3">
      <c r="A13581" s="124">
        <v>136</v>
      </c>
      <c r="B13581" s="125">
        <v>20126332</v>
      </c>
      <c r="C13581" s="249"/>
    </row>
    <row r="13582" spans="1:3" x14ac:dyDescent="0.3">
      <c r="A13582" s="124">
        <v>137</v>
      </c>
      <c r="B13582" s="125">
        <v>20126333</v>
      </c>
      <c r="C13582" s="249"/>
    </row>
    <row r="13583" spans="1:3" x14ac:dyDescent="0.3">
      <c r="A13583" s="124">
        <v>138</v>
      </c>
      <c r="B13583" s="125">
        <v>20126334</v>
      </c>
      <c r="C13583" s="249"/>
    </row>
    <row r="13584" spans="1:3" x14ac:dyDescent="0.3">
      <c r="A13584" s="124">
        <v>139</v>
      </c>
      <c r="B13584" s="125">
        <v>20126335</v>
      </c>
      <c r="C13584" s="249"/>
    </row>
    <row r="13585" spans="1:3" x14ac:dyDescent="0.3">
      <c r="A13585" s="124">
        <v>140</v>
      </c>
      <c r="B13585" s="125">
        <v>20126336</v>
      </c>
      <c r="C13585" s="249"/>
    </row>
    <row r="13586" spans="1:3" x14ac:dyDescent="0.3">
      <c r="A13586" s="124">
        <v>141</v>
      </c>
      <c r="B13586" s="125">
        <v>20126337</v>
      </c>
      <c r="C13586" s="249"/>
    </row>
    <row r="13587" spans="1:3" x14ac:dyDescent="0.3">
      <c r="A13587" s="124">
        <v>142</v>
      </c>
      <c r="B13587" s="125">
        <v>20126338</v>
      </c>
      <c r="C13587" s="249"/>
    </row>
    <row r="13588" spans="1:3" x14ac:dyDescent="0.3">
      <c r="A13588" s="124">
        <v>143</v>
      </c>
      <c r="B13588" s="125">
        <v>20126339</v>
      </c>
      <c r="C13588" s="249"/>
    </row>
    <row r="13589" spans="1:3" x14ac:dyDescent="0.3">
      <c r="A13589" s="124">
        <v>144</v>
      </c>
      <c r="B13589" s="125">
        <v>20126340</v>
      </c>
      <c r="C13589" s="249"/>
    </row>
    <row r="13590" spans="1:3" x14ac:dyDescent="0.3">
      <c r="A13590" s="124">
        <v>145</v>
      </c>
      <c r="B13590" s="125">
        <v>20126341</v>
      </c>
      <c r="C13590" s="249"/>
    </row>
    <row r="13591" spans="1:3" x14ac:dyDescent="0.3">
      <c r="A13591" s="124">
        <v>146</v>
      </c>
      <c r="B13591" s="125">
        <v>20126342</v>
      </c>
      <c r="C13591" s="249"/>
    </row>
    <row r="13592" spans="1:3" x14ac:dyDescent="0.3">
      <c r="A13592" s="124">
        <v>147</v>
      </c>
      <c r="B13592" s="125">
        <v>20126343</v>
      </c>
      <c r="C13592" s="249"/>
    </row>
    <row r="13593" spans="1:3" x14ac:dyDescent="0.3">
      <c r="A13593" s="124">
        <v>148</v>
      </c>
      <c r="B13593" s="125">
        <v>20126344</v>
      </c>
      <c r="C13593" s="249"/>
    </row>
    <row r="13594" spans="1:3" x14ac:dyDescent="0.3">
      <c r="A13594" s="124">
        <v>149</v>
      </c>
      <c r="B13594" s="125">
        <v>20126345</v>
      </c>
      <c r="C13594" s="249"/>
    </row>
    <row r="13595" spans="1:3" x14ac:dyDescent="0.3">
      <c r="A13595" s="124">
        <v>150</v>
      </c>
      <c r="B13595" s="125">
        <v>20126346</v>
      </c>
      <c r="C13595" s="249"/>
    </row>
    <row r="13596" spans="1:3" x14ac:dyDescent="0.3">
      <c r="A13596" s="124">
        <v>151</v>
      </c>
      <c r="B13596" s="125">
        <v>20126347</v>
      </c>
      <c r="C13596" s="249"/>
    </row>
    <row r="13597" spans="1:3" x14ac:dyDescent="0.3">
      <c r="A13597" s="124">
        <v>152</v>
      </c>
      <c r="B13597" s="125">
        <v>20126348</v>
      </c>
      <c r="C13597" s="249"/>
    </row>
    <row r="13598" spans="1:3" x14ac:dyDescent="0.3">
      <c r="A13598" s="124">
        <v>153</v>
      </c>
      <c r="B13598" s="125">
        <v>20126349</v>
      </c>
      <c r="C13598" s="249"/>
    </row>
    <row r="13599" spans="1:3" x14ac:dyDescent="0.3">
      <c r="A13599" s="124">
        <v>154</v>
      </c>
      <c r="B13599" s="125">
        <v>20126350</v>
      </c>
      <c r="C13599" s="249"/>
    </row>
    <row r="13600" spans="1:3" x14ac:dyDescent="0.3">
      <c r="A13600" s="124">
        <v>155</v>
      </c>
      <c r="B13600" s="125">
        <v>20126351</v>
      </c>
      <c r="C13600" s="249"/>
    </row>
    <row r="13601" spans="1:3" x14ac:dyDescent="0.3">
      <c r="A13601" s="124">
        <v>156</v>
      </c>
      <c r="B13601" s="125">
        <v>20126352</v>
      </c>
      <c r="C13601" s="249"/>
    </row>
    <row r="13602" spans="1:3" x14ac:dyDescent="0.3">
      <c r="A13602" s="124">
        <v>157</v>
      </c>
      <c r="B13602" s="125">
        <v>20126353</v>
      </c>
      <c r="C13602" s="249"/>
    </row>
    <row r="13603" spans="1:3" x14ac:dyDescent="0.3">
      <c r="A13603" s="124">
        <v>158</v>
      </c>
      <c r="B13603" s="125">
        <v>20126354</v>
      </c>
      <c r="C13603" s="249"/>
    </row>
    <row r="13604" spans="1:3" x14ac:dyDescent="0.3">
      <c r="A13604" s="124">
        <v>159</v>
      </c>
      <c r="B13604" s="125">
        <v>20126355</v>
      </c>
      <c r="C13604" s="249"/>
    </row>
    <row r="13605" spans="1:3" x14ac:dyDescent="0.3">
      <c r="A13605" s="124">
        <v>160</v>
      </c>
      <c r="B13605" s="125">
        <v>20126356</v>
      </c>
      <c r="C13605" s="249"/>
    </row>
    <row r="13606" spans="1:3" x14ac:dyDescent="0.3">
      <c r="A13606" s="124">
        <v>161</v>
      </c>
      <c r="B13606" s="125">
        <v>20126357</v>
      </c>
      <c r="C13606" s="249"/>
    </row>
    <row r="13607" spans="1:3" ht="15" thickBot="1" x14ac:dyDescent="0.35">
      <c r="A13607" s="126">
        <v>162</v>
      </c>
      <c r="B13607" s="127">
        <v>20126358</v>
      </c>
      <c r="C13607" s="250"/>
    </row>
    <row r="13608" spans="1:3" ht="15" thickBot="1" x14ac:dyDescent="0.35">
      <c r="A13608" s="128">
        <v>1</v>
      </c>
      <c r="B13608" s="129">
        <v>20126359</v>
      </c>
      <c r="C13608" s="148" t="s">
        <v>1104</v>
      </c>
    </row>
    <row r="13609" spans="1:3" x14ac:dyDescent="0.3">
      <c r="A13609" s="144">
        <v>1</v>
      </c>
      <c r="B13609" s="123">
        <v>20126360</v>
      </c>
      <c r="C13609" s="248" t="s">
        <v>1107</v>
      </c>
    </row>
    <row r="13610" spans="1:3" x14ac:dyDescent="0.3">
      <c r="A13610" s="145">
        <v>2</v>
      </c>
      <c r="B13610" s="125">
        <v>20126361</v>
      </c>
      <c r="C13610" s="249"/>
    </row>
    <row r="13611" spans="1:3" x14ac:dyDescent="0.3">
      <c r="A13611" s="145">
        <v>3</v>
      </c>
      <c r="B13611" s="125">
        <v>20126362</v>
      </c>
      <c r="C13611" s="249"/>
    </row>
    <row r="13612" spans="1:3" x14ac:dyDescent="0.3">
      <c r="A13612" s="145">
        <v>4</v>
      </c>
      <c r="B13612" s="125">
        <v>20126363</v>
      </c>
      <c r="C13612" s="249"/>
    </row>
    <row r="13613" spans="1:3" x14ac:dyDescent="0.3">
      <c r="A13613" s="145">
        <v>5</v>
      </c>
      <c r="B13613" s="125">
        <v>20126364</v>
      </c>
      <c r="C13613" s="249"/>
    </row>
    <row r="13614" spans="1:3" x14ac:dyDescent="0.3">
      <c r="A13614" s="145">
        <v>6</v>
      </c>
      <c r="B13614" s="125">
        <v>20126365</v>
      </c>
      <c r="C13614" s="249"/>
    </row>
    <row r="13615" spans="1:3" x14ac:dyDescent="0.3">
      <c r="A13615" s="145">
        <v>7</v>
      </c>
      <c r="B13615" s="125">
        <v>20126366</v>
      </c>
      <c r="C13615" s="249"/>
    </row>
    <row r="13616" spans="1:3" x14ac:dyDescent="0.3">
      <c r="A13616" s="145">
        <v>8</v>
      </c>
      <c r="B13616" s="125">
        <v>20126367</v>
      </c>
      <c r="C13616" s="249"/>
    </row>
    <row r="13617" spans="1:3" x14ac:dyDescent="0.3">
      <c r="A13617" s="145">
        <v>9</v>
      </c>
      <c r="B13617" s="125">
        <v>20126368</v>
      </c>
      <c r="C13617" s="249"/>
    </row>
    <row r="13618" spans="1:3" x14ac:dyDescent="0.3">
      <c r="A13618" s="145">
        <v>10</v>
      </c>
      <c r="B13618" s="125">
        <v>20126369</v>
      </c>
      <c r="C13618" s="249"/>
    </row>
    <row r="13619" spans="1:3" x14ac:dyDescent="0.3">
      <c r="A13619" s="145">
        <v>11</v>
      </c>
      <c r="B13619" s="125">
        <v>20126370</v>
      </c>
      <c r="C13619" s="249"/>
    </row>
    <row r="13620" spans="1:3" x14ac:dyDescent="0.3">
      <c r="A13620" s="145">
        <v>12</v>
      </c>
      <c r="B13620" s="125">
        <v>20126371</v>
      </c>
      <c r="C13620" s="249"/>
    </row>
    <row r="13621" spans="1:3" x14ac:dyDescent="0.3">
      <c r="A13621" s="145">
        <v>13</v>
      </c>
      <c r="B13621" s="125">
        <v>20126372</v>
      </c>
      <c r="C13621" s="249"/>
    </row>
    <row r="13622" spans="1:3" x14ac:dyDescent="0.3">
      <c r="A13622" s="145">
        <v>14</v>
      </c>
      <c r="B13622" s="125">
        <v>20126373</v>
      </c>
      <c r="C13622" s="249"/>
    </row>
    <row r="13623" spans="1:3" x14ac:dyDescent="0.3">
      <c r="A13623" s="145">
        <v>15</v>
      </c>
      <c r="B13623" s="125">
        <v>20126374</v>
      </c>
      <c r="C13623" s="249"/>
    </row>
    <row r="13624" spans="1:3" x14ac:dyDescent="0.3">
      <c r="A13624" s="145">
        <v>16</v>
      </c>
      <c r="B13624" s="125">
        <v>20126375</v>
      </c>
      <c r="C13624" s="249"/>
    </row>
    <row r="13625" spans="1:3" x14ac:dyDescent="0.3">
      <c r="A13625" s="145">
        <v>17</v>
      </c>
      <c r="B13625" s="125">
        <v>20126376</v>
      </c>
      <c r="C13625" s="249"/>
    </row>
    <row r="13626" spans="1:3" x14ac:dyDescent="0.3">
      <c r="A13626" s="145">
        <v>18</v>
      </c>
      <c r="B13626" s="125">
        <v>20126377</v>
      </c>
      <c r="C13626" s="249"/>
    </row>
    <row r="13627" spans="1:3" x14ac:dyDescent="0.3">
      <c r="A13627" s="145">
        <v>19</v>
      </c>
      <c r="B13627" s="125">
        <v>20126378</v>
      </c>
      <c r="C13627" s="249"/>
    </row>
    <row r="13628" spans="1:3" x14ac:dyDescent="0.3">
      <c r="A13628" s="145">
        <v>20</v>
      </c>
      <c r="B13628" s="125">
        <v>20126379</v>
      </c>
      <c r="C13628" s="249"/>
    </row>
    <row r="13629" spans="1:3" x14ac:dyDescent="0.3">
      <c r="A13629" s="145">
        <v>21</v>
      </c>
      <c r="B13629" s="125">
        <v>20126380</v>
      </c>
      <c r="C13629" s="249"/>
    </row>
    <row r="13630" spans="1:3" x14ac:dyDescent="0.3">
      <c r="A13630" s="145">
        <v>22</v>
      </c>
      <c r="B13630" s="125">
        <v>20126381</v>
      </c>
      <c r="C13630" s="249"/>
    </row>
    <row r="13631" spans="1:3" x14ac:dyDescent="0.3">
      <c r="A13631" s="145">
        <v>23</v>
      </c>
      <c r="B13631" s="125">
        <v>20126382</v>
      </c>
      <c r="C13631" s="249"/>
    </row>
    <row r="13632" spans="1:3" x14ac:dyDescent="0.3">
      <c r="A13632" s="145">
        <v>24</v>
      </c>
      <c r="B13632" s="125">
        <v>20126383</v>
      </c>
      <c r="C13632" s="249"/>
    </row>
    <row r="13633" spans="1:3" x14ac:dyDescent="0.3">
      <c r="A13633" s="145">
        <v>25</v>
      </c>
      <c r="B13633" s="125">
        <v>20126384</v>
      </c>
      <c r="C13633" s="249"/>
    </row>
    <row r="13634" spans="1:3" x14ac:dyDescent="0.3">
      <c r="A13634" s="145">
        <v>26</v>
      </c>
      <c r="B13634" s="125">
        <v>20126385</v>
      </c>
      <c r="C13634" s="249"/>
    </row>
    <row r="13635" spans="1:3" x14ac:dyDescent="0.3">
      <c r="A13635" s="145">
        <v>27</v>
      </c>
      <c r="B13635" s="125">
        <v>20126386</v>
      </c>
      <c r="C13635" s="249"/>
    </row>
    <row r="13636" spans="1:3" x14ac:dyDescent="0.3">
      <c r="A13636" s="145">
        <v>28</v>
      </c>
      <c r="B13636" s="125">
        <v>20126387</v>
      </c>
      <c r="C13636" s="249"/>
    </row>
    <row r="13637" spans="1:3" x14ac:dyDescent="0.3">
      <c r="A13637" s="145">
        <v>29</v>
      </c>
      <c r="B13637" s="125">
        <v>20126388</v>
      </c>
      <c r="C13637" s="249"/>
    </row>
    <row r="13638" spans="1:3" x14ac:dyDescent="0.3">
      <c r="A13638" s="145">
        <v>30</v>
      </c>
      <c r="B13638" s="125">
        <v>20126389</v>
      </c>
      <c r="C13638" s="249"/>
    </row>
    <row r="13639" spans="1:3" x14ac:dyDescent="0.3">
      <c r="A13639" s="145">
        <v>31</v>
      </c>
      <c r="B13639" s="125">
        <v>20126390</v>
      </c>
      <c r="C13639" s="249"/>
    </row>
    <row r="13640" spans="1:3" x14ac:dyDescent="0.3">
      <c r="A13640" s="145">
        <v>32</v>
      </c>
      <c r="B13640" s="125">
        <v>20126391</v>
      </c>
      <c r="C13640" s="249"/>
    </row>
    <row r="13641" spans="1:3" x14ac:dyDescent="0.3">
      <c r="A13641" s="145">
        <v>33</v>
      </c>
      <c r="B13641" s="125">
        <v>20126392</v>
      </c>
      <c r="C13641" s="249"/>
    </row>
    <row r="13642" spans="1:3" x14ac:dyDescent="0.3">
      <c r="A13642" s="145">
        <v>34</v>
      </c>
      <c r="B13642" s="125">
        <v>20126393</v>
      </c>
      <c r="C13642" s="249"/>
    </row>
    <row r="13643" spans="1:3" x14ac:dyDescent="0.3">
      <c r="A13643" s="145">
        <v>35</v>
      </c>
      <c r="B13643" s="125">
        <v>20126394</v>
      </c>
      <c r="C13643" s="249"/>
    </row>
    <row r="13644" spans="1:3" x14ac:dyDescent="0.3">
      <c r="A13644" s="145">
        <v>36</v>
      </c>
      <c r="B13644" s="125">
        <v>20126395</v>
      </c>
      <c r="C13644" s="249"/>
    </row>
    <row r="13645" spans="1:3" x14ac:dyDescent="0.3">
      <c r="A13645" s="145">
        <v>37</v>
      </c>
      <c r="B13645" s="125">
        <v>20126396</v>
      </c>
      <c r="C13645" s="249"/>
    </row>
    <row r="13646" spans="1:3" x14ac:dyDescent="0.3">
      <c r="A13646" s="145">
        <v>38</v>
      </c>
      <c r="B13646" s="125">
        <v>20126397</v>
      </c>
      <c r="C13646" s="249"/>
    </row>
    <row r="13647" spans="1:3" x14ac:dyDescent="0.3">
      <c r="A13647" s="145">
        <v>39</v>
      </c>
      <c r="B13647" s="125">
        <v>20126398</v>
      </c>
      <c r="C13647" s="249"/>
    </row>
    <row r="13648" spans="1:3" x14ac:dyDescent="0.3">
      <c r="A13648" s="145">
        <v>40</v>
      </c>
      <c r="B13648" s="125">
        <v>20126399</v>
      </c>
      <c r="C13648" s="249"/>
    </row>
    <row r="13649" spans="1:3" x14ac:dyDescent="0.3">
      <c r="A13649" s="145">
        <v>41</v>
      </c>
      <c r="B13649" s="125">
        <v>20126400</v>
      </c>
      <c r="C13649" s="249"/>
    </row>
    <row r="13650" spans="1:3" x14ac:dyDescent="0.3">
      <c r="A13650" s="145">
        <v>42</v>
      </c>
      <c r="B13650" s="125">
        <v>20126401</v>
      </c>
      <c r="C13650" s="249"/>
    </row>
    <row r="13651" spans="1:3" x14ac:dyDescent="0.3">
      <c r="A13651" s="145">
        <v>43</v>
      </c>
      <c r="B13651" s="125">
        <v>20126402</v>
      </c>
      <c r="C13651" s="249"/>
    </row>
    <row r="13652" spans="1:3" x14ac:dyDescent="0.3">
      <c r="A13652" s="145">
        <v>44</v>
      </c>
      <c r="B13652" s="125">
        <v>20126403</v>
      </c>
      <c r="C13652" s="249"/>
    </row>
    <row r="13653" spans="1:3" x14ac:dyDescent="0.3">
      <c r="A13653" s="145">
        <v>45</v>
      </c>
      <c r="B13653" s="125">
        <v>20126404</v>
      </c>
      <c r="C13653" s="249"/>
    </row>
    <row r="13654" spans="1:3" x14ac:dyDescent="0.3">
      <c r="A13654" s="145">
        <v>46</v>
      </c>
      <c r="B13654" s="125">
        <v>20126405</v>
      </c>
      <c r="C13654" s="249"/>
    </row>
    <row r="13655" spans="1:3" x14ac:dyDescent="0.3">
      <c r="A13655" s="145">
        <v>47</v>
      </c>
      <c r="B13655" s="125">
        <v>20126406</v>
      </c>
      <c r="C13655" s="249"/>
    </row>
    <row r="13656" spans="1:3" x14ac:dyDescent="0.3">
      <c r="A13656" s="145">
        <v>48</v>
      </c>
      <c r="B13656" s="125">
        <v>20126407</v>
      </c>
      <c r="C13656" s="249"/>
    </row>
    <row r="13657" spans="1:3" x14ac:dyDescent="0.3">
      <c r="A13657" s="145">
        <v>49</v>
      </c>
      <c r="B13657" s="125">
        <v>20126408</v>
      </c>
      <c r="C13657" s="249"/>
    </row>
    <row r="13658" spans="1:3" x14ac:dyDescent="0.3">
      <c r="A13658" s="145">
        <v>50</v>
      </c>
      <c r="B13658" s="125">
        <v>20126409</v>
      </c>
      <c r="C13658" s="249"/>
    </row>
    <row r="13659" spans="1:3" x14ac:dyDescent="0.3">
      <c r="A13659" s="145">
        <v>51</v>
      </c>
      <c r="B13659" s="125">
        <v>20126410</v>
      </c>
      <c r="C13659" s="249"/>
    </row>
    <row r="13660" spans="1:3" x14ac:dyDescent="0.3">
      <c r="A13660" s="145">
        <v>52</v>
      </c>
      <c r="B13660" s="125">
        <v>20126411</v>
      </c>
      <c r="C13660" s="249"/>
    </row>
    <row r="13661" spans="1:3" x14ac:dyDescent="0.3">
      <c r="A13661" s="145">
        <v>53</v>
      </c>
      <c r="B13661" s="125">
        <v>20126412</v>
      </c>
      <c r="C13661" s="249"/>
    </row>
    <row r="13662" spans="1:3" x14ac:dyDescent="0.3">
      <c r="A13662" s="145">
        <v>54</v>
      </c>
      <c r="B13662" s="125">
        <v>20126413</v>
      </c>
      <c r="C13662" s="249"/>
    </row>
    <row r="13663" spans="1:3" x14ac:dyDescent="0.3">
      <c r="A13663" s="145">
        <v>55</v>
      </c>
      <c r="B13663" s="125">
        <v>20126414</v>
      </c>
      <c r="C13663" s="249"/>
    </row>
    <row r="13664" spans="1:3" x14ac:dyDescent="0.3">
      <c r="A13664" s="145">
        <v>56</v>
      </c>
      <c r="B13664" s="125">
        <v>20126415</v>
      </c>
      <c r="C13664" s="249"/>
    </row>
    <row r="13665" spans="1:3" x14ac:dyDescent="0.3">
      <c r="A13665" s="145">
        <v>57</v>
      </c>
      <c r="B13665" s="125">
        <v>20126416</v>
      </c>
      <c r="C13665" s="249"/>
    </row>
    <row r="13666" spans="1:3" x14ac:dyDescent="0.3">
      <c r="A13666" s="145">
        <v>58</v>
      </c>
      <c r="B13666" s="125">
        <v>20126417</v>
      </c>
      <c r="C13666" s="249"/>
    </row>
    <row r="13667" spans="1:3" x14ac:dyDescent="0.3">
      <c r="A13667" s="145">
        <v>59</v>
      </c>
      <c r="B13667" s="125">
        <v>20126418</v>
      </c>
      <c r="C13667" s="249"/>
    </row>
    <row r="13668" spans="1:3" x14ac:dyDescent="0.3">
      <c r="A13668" s="145">
        <v>60</v>
      </c>
      <c r="B13668" s="125">
        <v>20126419</v>
      </c>
      <c r="C13668" s="249"/>
    </row>
    <row r="13669" spans="1:3" x14ac:dyDescent="0.3">
      <c r="A13669" s="145">
        <v>61</v>
      </c>
      <c r="B13669" s="125">
        <v>20126420</v>
      </c>
      <c r="C13669" s="249"/>
    </row>
    <row r="13670" spans="1:3" x14ac:dyDescent="0.3">
      <c r="A13670" s="145">
        <v>62</v>
      </c>
      <c r="B13670" s="125">
        <v>20126421</v>
      </c>
      <c r="C13670" s="249"/>
    </row>
    <row r="13671" spans="1:3" x14ac:dyDescent="0.3">
      <c r="A13671" s="145">
        <v>63</v>
      </c>
      <c r="B13671" s="125">
        <v>20126422</v>
      </c>
      <c r="C13671" s="249"/>
    </row>
    <row r="13672" spans="1:3" x14ac:dyDescent="0.3">
      <c r="A13672" s="145">
        <v>64</v>
      </c>
      <c r="B13672" s="125">
        <v>20126423</v>
      </c>
      <c r="C13672" s="249"/>
    </row>
    <row r="13673" spans="1:3" x14ac:dyDescent="0.3">
      <c r="A13673" s="145">
        <v>65</v>
      </c>
      <c r="B13673" s="125">
        <v>20126424</v>
      </c>
      <c r="C13673" s="249"/>
    </row>
    <row r="13674" spans="1:3" x14ac:dyDescent="0.3">
      <c r="A13674" s="145">
        <v>66</v>
      </c>
      <c r="B13674" s="125">
        <v>20126425</v>
      </c>
      <c r="C13674" s="249"/>
    </row>
    <row r="13675" spans="1:3" x14ac:dyDescent="0.3">
      <c r="A13675" s="145">
        <v>67</v>
      </c>
      <c r="B13675" s="125">
        <v>20126426</v>
      </c>
      <c r="C13675" s="249"/>
    </row>
    <row r="13676" spans="1:3" x14ac:dyDescent="0.3">
      <c r="A13676" s="145">
        <v>68</v>
      </c>
      <c r="B13676" s="125">
        <v>20126427</v>
      </c>
      <c r="C13676" s="249"/>
    </row>
    <row r="13677" spans="1:3" x14ac:dyDescent="0.3">
      <c r="A13677" s="145">
        <v>69</v>
      </c>
      <c r="B13677" s="125">
        <v>20126428</v>
      </c>
      <c r="C13677" s="249"/>
    </row>
    <row r="13678" spans="1:3" x14ac:dyDescent="0.3">
      <c r="A13678" s="145">
        <v>70</v>
      </c>
      <c r="B13678" s="125">
        <v>20126429</v>
      </c>
      <c r="C13678" s="249"/>
    </row>
    <row r="13679" spans="1:3" x14ac:dyDescent="0.3">
      <c r="A13679" s="145">
        <v>71</v>
      </c>
      <c r="B13679" s="125">
        <v>20126430</v>
      </c>
      <c r="C13679" s="249"/>
    </row>
    <row r="13680" spans="1:3" x14ac:dyDescent="0.3">
      <c r="A13680" s="145">
        <v>72</v>
      </c>
      <c r="B13680" s="125">
        <v>20126431</v>
      </c>
      <c r="C13680" s="249"/>
    </row>
    <row r="13681" spans="1:3" x14ac:dyDescent="0.3">
      <c r="A13681" s="145">
        <v>73</v>
      </c>
      <c r="B13681" s="125">
        <v>20126432</v>
      </c>
      <c r="C13681" s="249"/>
    </row>
    <row r="13682" spans="1:3" x14ac:dyDescent="0.3">
      <c r="A13682" s="145">
        <v>74</v>
      </c>
      <c r="B13682" s="125">
        <v>20126433</v>
      </c>
      <c r="C13682" s="249"/>
    </row>
    <row r="13683" spans="1:3" x14ac:dyDescent="0.3">
      <c r="A13683" s="145">
        <v>75</v>
      </c>
      <c r="B13683" s="125">
        <v>20126434</v>
      </c>
      <c r="C13683" s="249"/>
    </row>
    <row r="13684" spans="1:3" x14ac:dyDescent="0.3">
      <c r="A13684" s="145">
        <v>76</v>
      </c>
      <c r="B13684" s="125">
        <v>20126435</v>
      </c>
      <c r="C13684" s="249"/>
    </row>
    <row r="13685" spans="1:3" x14ac:dyDescent="0.3">
      <c r="A13685" s="145">
        <v>77</v>
      </c>
      <c r="B13685" s="125">
        <v>20126436</v>
      </c>
      <c r="C13685" s="249"/>
    </row>
    <row r="13686" spans="1:3" x14ac:dyDescent="0.3">
      <c r="A13686" s="145">
        <v>78</v>
      </c>
      <c r="B13686" s="125">
        <v>20126437</v>
      </c>
      <c r="C13686" s="249"/>
    </row>
    <row r="13687" spans="1:3" x14ac:dyDescent="0.3">
      <c r="A13687" s="145">
        <v>79</v>
      </c>
      <c r="B13687" s="125">
        <v>20126438</v>
      </c>
      <c r="C13687" s="249"/>
    </row>
    <row r="13688" spans="1:3" x14ac:dyDescent="0.3">
      <c r="A13688" s="145">
        <v>80</v>
      </c>
      <c r="B13688" s="125">
        <v>20126439</v>
      </c>
      <c r="C13688" s="249"/>
    </row>
    <row r="13689" spans="1:3" x14ac:dyDescent="0.3">
      <c r="A13689" s="145">
        <v>81</v>
      </c>
      <c r="B13689" s="125">
        <v>20126440</v>
      </c>
      <c r="C13689" s="249"/>
    </row>
    <row r="13690" spans="1:3" x14ac:dyDescent="0.3">
      <c r="A13690" s="145">
        <v>82</v>
      </c>
      <c r="B13690" s="125">
        <v>20126441</v>
      </c>
      <c r="C13690" s="249"/>
    </row>
    <row r="13691" spans="1:3" x14ac:dyDescent="0.3">
      <c r="A13691" s="145">
        <v>83</v>
      </c>
      <c r="B13691" s="125">
        <v>20126442</v>
      </c>
      <c r="C13691" s="249"/>
    </row>
    <row r="13692" spans="1:3" x14ac:dyDescent="0.3">
      <c r="A13692" s="145">
        <v>84</v>
      </c>
      <c r="B13692" s="125">
        <v>20126443</v>
      </c>
      <c r="C13692" s="249"/>
    </row>
    <row r="13693" spans="1:3" x14ac:dyDescent="0.3">
      <c r="A13693" s="145">
        <v>85</v>
      </c>
      <c r="B13693" s="125">
        <v>20126444</v>
      </c>
      <c r="C13693" s="249"/>
    </row>
    <row r="13694" spans="1:3" x14ac:dyDescent="0.3">
      <c r="A13694" s="145">
        <v>86</v>
      </c>
      <c r="B13694" s="125">
        <v>20126445</v>
      </c>
      <c r="C13694" s="249"/>
    </row>
    <row r="13695" spans="1:3" x14ac:dyDescent="0.3">
      <c r="A13695" s="145">
        <v>87</v>
      </c>
      <c r="B13695" s="125">
        <v>20126446</v>
      </c>
      <c r="C13695" s="249"/>
    </row>
    <row r="13696" spans="1:3" x14ac:dyDescent="0.3">
      <c r="A13696" s="145">
        <v>88</v>
      </c>
      <c r="B13696" s="125">
        <v>20126447</v>
      </c>
      <c r="C13696" s="249"/>
    </row>
    <row r="13697" spans="1:3" x14ac:dyDescent="0.3">
      <c r="A13697" s="145">
        <v>89</v>
      </c>
      <c r="B13697" s="125">
        <v>20126448</v>
      </c>
      <c r="C13697" s="249"/>
    </row>
    <row r="13698" spans="1:3" x14ac:dyDescent="0.3">
      <c r="A13698" s="145">
        <v>90</v>
      </c>
      <c r="B13698" s="125">
        <v>20126449</v>
      </c>
      <c r="C13698" s="249"/>
    </row>
    <row r="13699" spans="1:3" x14ac:dyDescent="0.3">
      <c r="A13699" s="145">
        <v>91</v>
      </c>
      <c r="B13699" s="125">
        <v>20126450</v>
      </c>
      <c r="C13699" s="249"/>
    </row>
    <row r="13700" spans="1:3" x14ac:dyDescent="0.3">
      <c r="A13700" s="145">
        <v>92</v>
      </c>
      <c r="B13700" s="125">
        <v>20126451</v>
      </c>
      <c r="C13700" s="249"/>
    </row>
    <row r="13701" spans="1:3" x14ac:dyDescent="0.3">
      <c r="A13701" s="145">
        <v>93</v>
      </c>
      <c r="B13701" s="125">
        <v>20126452</v>
      </c>
      <c r="C13701" s="249"/>
    </row>
    <row r="13702" spans="1:3" x14ac:dyDescent="0.3">
      <c r="A13702" s="145">
        <v>94</v>
      </c>
      <c r="B13702" s="125">
        <v>20126453</v>
      </c>
      <c r="C13702" s="249"/>
    </row>
    <row r="13703" spans="1:3" x14ac:dyDescent="0.3">
      <c r="A13703" s="145">
        <v>95</v>
      </c>
      <c r="B13703" s="125">
        <v>20126454</v>
      </c>
      <c r="C13703" s="249"/>
    </row>
    <row r="13704" spans="1:3" x14ac:dyDescent="0.3">
      <c r="A13704" s="145">
        <v>96</v>
      </c>
      <c r="B13704" s="125">
        <v>20126455</v>
      </c>
      <c r="C13704" s="249"/>
    </row>
    <row r="13705" spans="1:3" x14ac:dyDescent="0.3">
      <c r="A13705" s="145">
        <v>97</v>
      </c>
      <c r="B13705" s="125">
        <v>20126456</v>
      </c>
      <c r="C13705" s="249"/>
    </row>
    <row r="13706" spans="1:3" x14ac:dyDescent="0.3">
      <c r="A13706" s="145">
        <v>98</v>
      </c>
      <c r="B13706" s="125">
        <v>20126457</v>
      </c>
      <c r="C13706" s="249"/>
    </row>
    <row r="13707" spans="1:3" x14ac:dyDescent="0.3">
      <c r="A13707" s="145">
        <v>99</v>
      </c>
      <c r="B13707" s="125">
        <v>20126458</v>
      </c>
      <c r="C13707" s="249"/>
    </row>
    <row r="13708" spans="1:3" x14ac:dyDescent="0.3">
      <c r="A13708" s="145">
        <v>100</v>
      </c>
      <c r="B13708" s="125">
        <v>20126459</v>
      </c>
      <c r="C13708" s="249"/>
    </row>
    <row r="13709" spans="1:3" x14ac:dyDescent="0.3">
      <c r="A13709" s="145">
        <v>101</v>
      </c>
      <c r="B13709" s="125">
        <v>20126460</v>
      </c>
      <c r="C13709" s="249"/>
    </row>
    <row r="13710" spans="1:3" x14ac:dyDescent="0.3">
      <c r="A13710" s="145">
        <v>102</v>
      </c>
      <c r="B13710" s="125">
        <v>20126461</v>
      </c>
      <c r="C13710" s="249"/>
    </row>
    <row r="13711" spans="1:3" x14ac:dyDescent="0.3">
      <c r="A13711" s="145">
        <v>103</v>
      </c>
      <c r="B13711" s="125">
        <v>20126462</v>
      </c>
      <c r="C13711" s="249"/>
    </row>
    <row r="13712" spans="1:3" x14ac:dyDescent="0.3">
      <c r="A13712" s="145">
        <v>104</v>
      </c>
      <c r="B13712" s="125">
        <v>20126463</v>
      </c>
      <c r="C13712" s="249"/>
    </row>
    <row r="13713" spans="1:3" x14ac:dyDescent="0.3">
      <c r="A13713" s="145">
        <v>105</v>
      </c>
      <c r="B13713" s="125">
        <v>20126464</v>
      </c>
      <c r="C13713" s="249"/>
    </row>
    <row r="13714" spans="1:3" x14ac:dyDescent="0.3">
      <c r="A13714" s="145">
        <v>106</v>
      </c>
      <c r="B13714" s="125">
        <v>20126465</v>
      </c>
      <c r="C13714" s="249"/>
    </row>
    <row r="13715" spans="1:3" x14ac:dyDescent="0.3">
      <c r="A13715" s="145">
        <v>107</v>
      </c>
      <c r="B13715" s="125">
        <v>20126466</v>
      </c>
      <c r="C13715" s="249"/>
    </row>
    <row r="13716" spans="1:3" x14ac:dyDescent="0.3">
      <c r="A13716" s="145">
        <v>108</v>
      </c>
      <c r="B13716" s="125">
        <v>20126467</v>
      </c>
      <c r="C13716" s="249"/>
    </row>
    <row r="13717" spans="1:3" x14ac:dyDescent="0.3">
      <c r="A13717" s="145">
        <v>109</v>
      </c>
      <c r="B13717" s="125">
        <v>20126468</v>
      </c>
      <c r="C13717" s="249"/>
    </row>
    <row r="13718" spans="1:3" x14ac:dyDescent="0.3">
      <c r="A13718" s="145">
        <v>110</v>
      </c>
      <c r="B13718" s="125">
        <v>20126469</v>
      </c>
      <c r="C13718" s="249"/>
    </row>
    <row r="13719" spans="1:3" x14ac:dyDescent="0.3">
      <c r="A13719" s="145">
        <v>111</v>
      </c>
      <c r="B13719" s="125">
        <v>20126470</v>
      </c>
      <c r="C13719" s="249"/>
    </row>
    <row r="13720" spans="1:3" x14ac:dyDescent="0.3">
      <c r="A13720" s="145">
        <v>112</v>
      </c>
      <c r="B13720" s="125">
        <v>20126471</v>
      </c>
      <c r="C13720" s="249"/>
    </row>
    <row r="13721" spans="1:3" x14ac:dyDescent="0.3">
      <c r="A13721" s="145">
        <v>113</v>
      </c>
      <c r="B13721" s="125">
        <v>20126472</v>
      </c>
      <c r="C13721" s="249"/>
    </row>
    <row r="13722" spans="1:3" x14ac:dyDescent="0.3">
      <c r="A13722" s="145">
        <v>114</v>
      </c>
      <c r="B13722" s="125">
        <v>20126473</v>
      </c>
      <c r="C13722" s="249"/>
    </row>
    <row r="13723" spans="1:3" x14ac:dyDescent="0.3">
      <c r="A13723" s="145">
        <v>115</v>
      </c>
      <c r="B13723" s="125">
        <v>20126474</v>
      </c>
      <c r="C13723" s="249"/>
    </row>
    <row r="13724" spans="1:3" x14ac:dyDescent="0.3">
      <c r="A13724" s="145">
        <v>116</v>
      </c>
      <c r="B13724" s="125">
        <v>20126475</v>
      </c>
      <c r="C13724" s="249"/>
    </row>
    <row r="13725" spans="1:3" x14ac:dyDescent="0.3">
      <c r="A13725" s="145">
        <v>117</v>
      </c>
      <c r="B13725" s="125">
        <v>20126476</v>
      </c>
      <c r="C13725" s="249"/>
    </row>
    <row r="13726" spans="1:3" x14ac:dyDescent="0.3">
      <c r="A13726" s="145">
        <v>118</v>
      </c>
      <c r="B13726" s="125">
        <v>20126477</v>
      </c>
      <c r="C13726" s="249"/>
    </row>
    <row r="13727" spans="1:3" x14ac:dyDescent="0.3">
      <c r="A13727" s="145">
        <v>119</v>
      </c>
      <c r="B13727" s="125">
        <v>20126478</v>
      </c>
      <c r="C13727" s="249"/>
    </row>
    <row r="13728" spans="1:3" x14ac:dyDescent="0.3">
      <c r="A13728" s="145">
        <v>120</v>
      </c>
      <c r="B13728" s="125">
        <v>20126479</v>
      </c>
      <c r="C13728" s="249"/>
    </row>
    <row r="13729" spans="1:3" x14ac:dyDescent="0.3">
      <c r="A13729" s="145">
        <v>121</v>
      </c>
      <c r="B13729" s="125">
        <v>20126480</v>
      </c>
      <c r="C13729" s="249"/>
    </row>
    <row r="13730" spans="1:3" ht="15" thickBot="1" x14ac:dyDescent="0.35">
      <c r="A13730" s="146">
        <v>122</v>
      </c>
      <c r="B13730" s="127">
        <v>20126481</v>
      </c>
      <c r="C13730" s="250"/>
    </row>
    <row r="13731" spans="1:3" x14ac:dyDescent="0.3">
      <c r="A13731" s="144">
        <v>1</v>
      </c>
      <c r="B13731" s="123">
        <v>20126482</v>
      </c>
      <c r="C13731" s="254" t="s">
        <v>1111</v>
      </c>
    </row>
    <row r="13732" spans="1:3" ht="15" thickBot="1" x14ac:dyDescent="0.35">
      <c r="A13732" s="146">
        <v>2</v>
      </c>
      <c r="B13732" s="127">
        <v>20126483</v>
      </c>
      <c r="C13732" s="255"/>
    </row>
    <row r="13733" spans="1:3" x14ac:dyDescent="0.3">
      <c r="A13733" s="144">
        <v>1</v>
      </c>
      <c r="B13733" s="130">
        <v>20126484</v>
      </c>
      <c r="C13733" s="261" t="s">
        <v>1112</v>
      </c>
    </row>
    <row r="13734" spans="1:3" x14ac:dyDescent="0.3">
      <c r="A13734" s="145">
        <v>2</v>
      </c>
      <c r="B13734">
        <v>20126485</v>
      </c>
      <c r="C13734" s="262"/>
    </row>
    <row r="13735" spans="1:3" ht="15" thickBot="1" x14ac:dyDescent="0.35">
      <c r="A13735" s="146">
        <v>3</v>
      </c>
      <c r="B13735" s="131">
        <v>20126486</v>
      </c>
      <c r="C13735" s="263"/>
    </row>
    <row r="13736" spans="1:3" x14ac:dyDescent="0.3">
      <c r="A13736" s="144">
        <v>1</v>
      </c>
      <c r="B13736" s="130">
        <v>20126487</v>
      </c>
      <c r="C13736" s="289" t="s">
        <v>1117</v>
      </c>
    </row>
    <row r="13737" spans="1:3" x14ac:dyDescent="0.3">
      <c r="A13737" s="145">
        <v>2</v>
      </c>
      <c r="B13737">
        <v>20126488</v>
      </c>
      <c r="C13737" s="290"/>
    </row>
    <row r="13738" spans="1:3" x14ac:dyDescent="0.3">
      <c r="A13738" s="145">
        <v>3</v>
      </c>
      <c r="B13738">
        <v>20126489</v>
      </c>
      <c r="C13738" s="290"/>
    </row>
    <row r="13739" spans="1:3" x14ac:dyDescent="0.3">
      <c r="A13739" s="145">
        <v>4</v>
      </c>
      <c r="B13739">
        <v>20126490</v>
      </c>
      <c r="C13739" s="290"/>
    </row>
    <row r="13740" spans="1:3" x14ac:dyDescent="0.3">
      <c r="A13740" s="145">
        <v>5</v>
      </c>
      <c r="B13740">
        <v>20126491</v>
      </c>
      <c r="C13740" s="290"/>
    </row>
    <row r="13741" spans="1:3" x14ac:dyDescent="0.3">
      <c r="A13741" s="145">
        <v>6</v>
      </c>
      <c r="B13741">
        <v>20126492</v>
      </c>
      <c r="C13741" s="290"/>
    </row>
    <row r="13742" spans="1:3" x14ac:dyDescent="0.3">
      <c r="A13742" s="145">
        <v>7</v>
      </c>
      <c r="B13742">
        <v>20126493</v>
      </c>
      <c r="C13742" s="290"/>
    </row>
    <row r="13743" spans="1:3" x14ac:dyDescent="0.3">
      <c r="A13743" s="145">
        <v>8</v>
      </c>
      <c r="B13743">
        <v>20126494</v>
      </c>
      <c r="C13743" s="290"/>
    </row>
    <row r="13744" spans="1:3" x14ac:dyDescent="0.3">
      <c r="A13744" s="145">
        <v>9</v>
      </c>
      <c r="B13744">
        <v>20126495</v>
      </c>
      <c r="C13744" s="290"/>
    </row>
    <row r="13745" spans="1:3" x14ac:dyDescent="0.3">
      <c r="A13745" s="145">
        <v>10</v>
      </c>
      <c r="B13745">
        <v>20126496</v>
      </c>
      <c r="C13745" s="290"/>
    </row>
    <row r="13746" spans="1:3" x14ac:dyDescent="0.3">
      <c r="A13746" s="145">
        <v>11</v>
      </c>
      <c r="B13746">
        <v>20126497</v>
      </c>
      <c r="C13746" s="290"/>
    </row>
    <row r="13747" spans="1:3" x14ac:dyDescent="0.3">
      <c r="A13747" s="145">
        <v>12</v>
      </c>
      <c r="B13747">
        <v>20126498</v>
      </c>
      <c r="C13747" s="290"/>
    </row>
    <row r="13748" spans="1:3" x14ac:dyDescent="0.3">
      <c r="A13748" s="145">
        <v>13</v>
      </c>
      <c r="B13748">
        <v>20126499</v>
      </c>
      <c r="C13748" s="290"/>
    </row>
    <row r="13749" spans="1:3" x14ac:dyDescent="0.3">
      <c r="A13749" s="145">
        <v>14</v>
      </c>
      <c r="B13749">
        <v>20126500</v>
      </c>
      <c r="C13749" s="290"/>
    </row>
    <row r="13750" spans="1:3" x14ac:dyDescent="0.3">
      <c r="A13750" s="145">
        <v>15</v>
      </c>
      <c r="B13750">
        <v>20126501</v>
      </c>
      <c r="C13750" s="290"/>
    </row>
    <row r="13751" spans="1:3" x14ac:dyDescent="0.3">
      <c r="A13751" s="145">
        <v>16</v>
      </c>
      <c r="B13751">
        <v>20126502</v>
      </c>
      <c r="C13751" s="290"/>
    </row>
    <row r="13752" spans="1:3" x14ac:dyDescent="0.3">
      <c r="A13752" s="145">
        <v>17</v>
      </c>
      <c r="B13752">
        <v>20126503</v>
      </c>
      <c r="C13752" s="290"/>
    </row>
    <row r="13753" spans="1:3" x14ac:dyDescent="0.3">
      <c r="A13753" s="145">
        <v>18</v>
      </c>
      <c r="B13753">
        <v>20126504</v>
      </c>
      <c r="C13753" s="290"/>
    </row>
    <row r="13754" spans="1:3" x14ac:dyDescent="0.3">
      <c r="A13754" s="145">
        <v>19</v>
      </c>
      <c r="B13754">
        <v>20126505</v>
      </c>
      <c r="C13754" s="290"/>
    </row>
    <row r="13755" spans="1:3" x14ac:dyDescent="0.3">
      <c r="A13755" s="145">
        <v>20</v>
      </c>
      <c r="B13755">
        <v>20126506</v>
      </c>
      <c r="C13755" s="290"/>
    </row>
    <row r="13756" spans="1:3" x14ac:dyDescent="0.3">
      <c r="A13756" s="145">
        <v>21</v>
      </c>
      <c r="B13756">
        <v>20126507</v>
      </c>
      <c r="C13756" s="290"/>
    </row>
    <row r="13757" spans="1:3" x14ac:dyDescent="0.3">
      <c r="A13757" s="145">
        <v>22</v>
      </c>
      <c r="B13757">
        <v>20126508</v>
      </c>
      <c r="C13757" s="290"/>
    </row>
    <row r="13758" spans="1:3" x14ac:dyDescent="0.3">
      <c r="A13758" s="145">
        <v>23</v>
      </c>
      <c r="B13758">
        <v>20126509</v>
      </c>
      <c r="C13758" s="290"/>
    </row>
    <row r="13759" spans="1:3" x14ac:dyDescent="0.3">
      <c r="A13759" s="145">
        <v>24</v>
      </c>
      <c r="B13759">
        <v>20126510</v>
      </c>
      <c r="C13759" s="290"/>
    </row>
    <row r="13760" spans="1:3" x14ac:dyDescent="0.3">
      <c r="A13760" s="145">
        <v>25</v>
      </c>
      <c r="B13760">
        <v>20126511</v>
      </c>
      <c r="C13760" s="290"/>
    </row>
    <row r="13761" spans="1:3" x14ac:dyDescent="0.3">
      <c r="A13761" s="145">
        <v>26</v>
      </c>
      <c r="B13761">
        <v>20126512</v>
      </c>
      <c r="C13761" s="290"/>
    </row>
    <row r="13762" spans="1:3" x14ac:dyDescent="0.3">
      <c r="A13762" s="145">
        <v>27</v>
      </c>
      <c r="B13762">
        <v>20126513</v>
      </c>
      <c r="C13762" s="290"/>
    </row>
    <row r="13763" spans="1:3" x14ac:dyDescent="0.3">
      <c r="A13763" s="145">
        <v>28</v>
      </c>
      <c r="B13763">
        <v>20126514</v>
      </c>
      <c r="C13763" s="290"/>
    </row>
    <row r="13764" spans="1:3" x14ac:dyDescent="0.3">
      <c r="A13764" s="145">
        <v>29</v>
      </c>
      <c r="B13764">
        <v>20126515</v>
      </c>
      <c r="C13764" s="290"/>
    </row>
    <row r="13765" spans="1:3" x14ac:dyDescent="0.3">
      <c r="A13765" s="145">
        <v>30</v>
      </c>
      <c r="B13765">
        <v>20126516</v>
      </c>
      <c r="C13765" s="290"/>
    </row>
    <row r="13766" spans="1:3" x14ac:dyDescent="0.3">
      <c r="A13766" s="145">
        <v>31</v>
      </c>
      <c r="B13766">
        <v>20126517</v>
      </c>
      <c r="C13766" s="290"/>
    </row>
    <row r="13767" spans="1:3" x14ac:dyDescent="0.3">
      <c r="A13767" s="145">
        <v>32</v>
      </c>
      <c r="B13767">
        <v>20126518</v>
      </c>
      <c r="C13767" s="290"/>
    </row>
    <row r="13768" spans="1:3" x14ac:dyDescent="0.3">
      <c r="A13768" s="145">
        <v>33</v>
      </c>
      <c r="B13768">
        <v>20126519</v>
      </c>
      <c r="C13768" s="290"/>
    </row>
    <row r="13769" spans="1:3" x14ac:dyDescent="0.3">
      <c r="A13769" s="145">
        <v>34</v>
      </c>
      <c r="B13769">
        <v>20126520</v>
      </c>
      <c r="C13769" s="290"/>
    </row>
    <row r="13770" spans="1:3" x14ac:dyDescent="0.3">
      <c r="A13770" s="145">
        <v>35</v>
      </c>
      <c r="B13770">
        <v>20126521</v>
      </c>
      <c r="C13770" s="290"/>
    </row>
    <row r="13771" spans="1:3" x14ac:dyDescent="0.3">
      <c r="A13771" s="145">
        <v>36</v>
      </c>
      <c r="B13771">
        <v>20126522</v>
      </c>
      <c r="C13771" s="290"/>
    </row>
    <row r="13772" spans="1:3" x14ac:dyDescent="0.3">
      <c r="A13772" s="145">
        <v>37</v>
      </c>
      <c r="B13772">
        <v>20126523</v>
      </c>
      <c r="C13772" s="290"/>
    </row>
    <row r="13773" spans="1:3" x14ac:dyDescent="0.3">
      <c r="A13773" s="145">
        <v>38</v>
      </c>
      <c r="B13773">
        <v>20126524</v>
      </c>
      <c r="C13773" s="290"/>
    </row>
    <row r="13774" spans="1:3" x14ac:dyDescent="0.3">
      <c r="A13774" s="145">
        <v>39</v>
      </c>
      <c r="B13774">
        <v>20126525</v>
      </c>
      <c r="C13774" s="290"/>
    </row>
    <row r="13775" spans="1:3" x14ac:dyDescent="0.3">
      <c r="A13775" s="145">
        <v>40</v>
      </c>
      <c r="B13775">
        <v>20126526</v>
      </c>
      <c r="C13775" s="290"/>
    </row>
    <row r="13776" spans="1:3" x14ac:dyDescent="0.3">
      <c r="A13776" s="145">
        <v>41</v>
      </c>
      <c r="B13776">
        <v>20126527</v>
      </c>
      <c r="C13776" s="290"/>
    </row>
    <row r="13777" spans="1:3" x14ac:dyDescent="0.3">
      <c r="A13777" s="145">
        <v>42</v>
      </c>
      <c r="B13777">
        <v>20126528</v>
      </c>
      <c r="C13777" s="290"/>
    </row>
    <row r="13778" spans="1:3" x14ac:dyDescent="0.3">
      <c r="A13778" s="145">
        <v>43</v>
      </c>
      <c r="B13778">
        <v>20126529</v>
      </c>
      <c r="C13778" s="290"/>
    </row>
    <row r="13779" spans="1:3" x14ac:dyDescent="0.3">
      <c r="A13779" s="145">
        <v>44</v>
      </c>
      <c r="B13779">
        <v>20126530</v>
      </c>
      <c r="C13779" s="290"/>
    </row>
    <row r="13780" spans="1:3" ht="15" thickBot="1" x14ac:dyDescent="0.35">
      <c r="A13780" s="146">
        <v>45</v>
      </c>
      <c r="B13780" s="131">
        <v>20126531</v>
      </c>
      <c r="C13780" s="291"/>
    </row>
    <row r="13781" spans="1:3" ht="15" thickBot="1" x14ac:dyDescent="0.35">
      <c r="A13781" s="148">
        <v>1</v>
      </c>
      <c r="B13781" s="129">
        <v>20126532</v>
      </c>
      <c r="C13781" s="129" t="s">
        <v>1124</v>
      </c>
    </row>
    <row r="13782" spans="1:3" ht="15" thickBot="1" x14ac:dyDescent="0.35">
      <c r="A13782" s="128">
        <v>1</v>
      </c>
      <c r="B13782" s="129">
        <v>20126533</v>
      </c>
      <c r="C13782" s="129" t="s">
        <v>1126</v>
      </c>
    </row>
    <row r="13783" spans="1:3" x14ac:dyDescent="0.3">
      <c r="A13783" s="122">
        <v>1</v>
      </c>
      <c r="B13783" s="123">
        <v>20126534</v>
      </c>
      <c r="C13783" s="254" t="s">
        <v>1128</v>
      </c>
    </row>
    <row r="13784" spans="1:3" x14ac:dyDescent="0.3">
      <c r="A13784" s="124">
        <v>2</v>
      </c>
      <c r="B13784" s="125">
        <v>20126535</v>
      </c>
      <c r="C13784" s="264"/>
    </row>
    <row r="13785" spans="1:3" x14ac:dyDescent="0.3">
      <c r="A13785" s="124">
        <v>3</v>
      </c>
      <c r="B13785" s="125">
        <v>20126536</v>
      </c>
      <c r="C13785" s="264"/>
    </row>
    <row r="13786" spans="1:3" x14ac:dyDescent="0.3">
      <c r="A13786" s="124">
        <v>4</v>
      </c>
      <c r="B13786" s="125">
        <v>20126537</v>
      </c>
      <c r="C13786" s="264"/>
    </row>
    <row r="13787" spans="1:3" x14ac:dyDescent="0.3">
      <c r="A13787" s="124">
        <v>5</v>
      </c>
      <c r="B13787" s="125">
        <v>20126538</v>
      </c>
      <c r="C13787" s="264"/>
    </row>
    <row r="13788" spans="1:3" x14ac:dyDescent="0.3">
      <c r="A13788" s="124">
        <v>6</v>
      </c>
      <c r="B13788" s="125">
        <v>20126539</v>
      </c>
      <c r="C13788" s="264"/>
    </row>
    <row r="13789" spans="1:3" x14ac:dyDescent="0.3">
      <c r="A13789" s="124">
        <v>7</v>
      </c>
      <c r="B13789" s="125">
        <v>20126540</v>
      </c>
      <c r="C13789" s="264"/>
    </row>
    <row r="13790" spans="1:3" x14ac:dyDescent="0.3">
      <c r="A13790" s="124">
        <v>8</v>
      </c>
      <c r="B13790" s="125">
        <v>20126541</v>
      </c>
      <c r="C13790" s="264"/>
    </row>
    <row r="13791" spans="1:3" x14ac:dyDescent="0.3">
      <c r="A13791" s="124">
        <v>9</v>
      </c>
      <c r="B13791" s="125">
        <v>20126542</v>
      </c>
      <c r="C13791" s="264"/>
    </row>
    <row r="13792" spans="1:3" x14ac:dyDescent="0.3">
      <c r="A13792" s="124">
        <v>10</v>
      </c>
      <c r="B13792" s="125">
        <v>20126543</v>
      </c>
      <c r="C13792" s="264"/>
    </row>
    <row r="13793" spans="1:3" x14ac:dyDescent="0.3">
      <c r="A13793" s="124">
        <v>11</v>
      </c>
      <c r="B13793" s="125">
        <v>20126544</v>
      </c>
      <c r="C13793" s="264"/>
    </row>
    <row r="13794" spans="1:3" x14ac:dyDescent="0.3">
      <c r="A13794" s="124">
        <v>12</v>
      </c>
      <c r="B13794" s="125">
        <v>20126545</v>
      </c>
      <c r="C13794" s="264"/>
    </row>
    <row r="13795" spans="1:3" x14ac:dyDescent="0.3">
      <c r="A13795" s="124">
        <v>13</v>
      </c>
      <c r="B13795" s="125">
        <v>20126546</v>
      </c>
      <c r="C13795" s="264"/>
    </row>
    <row r="13796" spans="1:3" x14ac:dyDescent="0.3">
      <c r="A13796" s="124">
        <v>14</v>
      </c>
      <c r="B13796" s="125">
        <v>20126547</v>
      </c>
      <c r="C13796" s="264"/>
    </row>
    <row r="13797" spans="1:3" x14ac:dyDescent="0.3">
      <c r="A13797" s="124">
        <v>15</v>
      </c>
      <c r="B13797" s="125">
        <v>20126548</v>
      </c>
      <c r="C13797" s="264"/>
    </row>
    <row r="13798" spans="1:3" x14ac:dyDescent="0.3">
      <c r="A13798" s="124">
        <v>16</v>
      </c>
      <c r="B13798" s="125">
        <v>20126549</v>
      </c>
      <c r="C13798" s="264"/>
    </row>
    <row r="13799" spans="1:3" x14ac:dyDescent="0.3">
      <c r="A13799" s="124">
        <v>17</v>
      </c>
      <c r="B13799" s="125">
        <v>20126550</v>
      </c>
      <c r="C13799" s="264"/>
    </row>
    <row r="13800" spans="1:3" ht="15" thickBot="1" x14ac:dyDescent="0.35">
      <c r="A13800" s="124">
        <v>18</v>
      </c>
      <c r="B13800" s="125">
        <v>20126551</v>
      </c>
      <c r="C13800" s="264"/>
    </row>
    <row r="13801" spans="1:3" x14ac:dyDescent="0.3">
      <c r="A13801" s="122">
        <v>1</v>
      </c>
      <c r="B13801" s="130">
        <v>20126552</v>
      </c>
      <c r="C13801" s="248" t="s">
        <v>1129</v>
      </c>
    </row>
    <row r="13802" spans="1:3" x14ac:dyDescent="0.3">
      <c r="A13802" s="124">
        <v>2</v>
      </c>
      <c r="B13802">
        <v>20126553</v>
      </c>
      <c r="C13802" s="249"/>
    </row>
    <row r="13803" spans="1:3" x14ac:dyDescent="0.3">
      <c r="A13803" s="124">
        <v>3</v>
      </c>
      <c r="B13803">
        <v>20126554</v>
      </c>
      <c r="C13803" s="249"/>
    </row>
    <row r="13804" spans="1:3" x14ac:dyDescent="0.3">
      <c r="A13804" s="124">
        <v>4</v>
      </c>
      <c r="B13804">
        <v>20126555</v>
      </c>
      <c r="C13804" s="249"/>
    </row>
    <row r="13805" spans="1:3" x14ac:dyDescent="0.3">
      <c r="A13805" s="124">
        <v>5</v>
      </c>
      <c r="B13805">
        <v>20126556</v>
      </c>
      <c r="C13805" s="249"/>
    </row>
    <row r="13806" spans="1:3" x14ac:dyDescent="0.3">
      <c r="A13806" s="124">
        <v>6</v>
      </c>
      <c r="B13806">
        <v>20126557</v>
      </c>
      <c r="C13806" s="249"/>
    </row>
    <row r="13807" spans="1:3" x14ac:dyDescent="0.3">
      <c r="A13807" s="124">
        <v>7</v>
      </c>
      <c r="B13807">
        <v>20126558</v>
      </c>
      <c r="C13807" s="249"/>
    </row>
    <row r="13808" spans="1:3" x14ac:dyDescent="0.3">
      <c r="A13808" s="124">
        <v>8</v>
      </c>
      <c r="B13808">
        <v>20126559</v>
      </c>
      <c r="C13808" s="249"/>
    </row>
    <row r="13809" spans="1:3" x14ac:dyDescent="0.3">
      <c r="A13809" s="124">
        <v>9</v>
      </c>
      <c r="B13809">
        <v>20126560</v>
      </c>
      <c r="C13809" s="249"/>
    </row>
    <row r="13810" spans="1:3" x14ac:dyDescent="0.3">
      <c r="A13810" s="124">
        <v>10</v>
      </c>
      <c r="B13810">
        <v>20126561</v>
      </c>
      <c r="C13810" s="249"/>
    </row>
    <row r="13811" spans="1:3" x14ac:dyDescent="0.3">
      <c r="A13811" s="124">
        <v>11</v>
      </c>
      <c r="B13811">
        <v>20126562</v>
      </c>
      <c r="C13811" s="249"/>
    </row>
    <row r="13812" spans="1:3" x14ac:dyDescent="0.3">
      <c r="A13812" s="124">
        <v>12</v>
      </c>
      <c r="B13812">
        <v>20126563</v>
      </c>
      <c r="C13812" s="249"/>
    </row>
    <row r="13813" spans="1:3" x14ac:dyDescent="0.3">
      <c r="A13813" s="124">
        <v>13</v>
      </c>
      <c r="B13813">
        <v>20126564</v>
      </c>
      <c r="C13813" s="249"/>
    </row>
    <row r="13814" spans="1:3" x14ac:dyDescent="0.3">
      <c r="A13814" s="124">
        <v>14</v>
      </c>
      <c r="B13814">
        <v>20126565</v>
      </c>
      <c r="C13814" s="249"/>
    </row>
    <row r="13815" spans="1:3" x14ac:dyDescent="0.3">
      <c r="A13815" s="124">
        <v>15</v>
      </c>
      <c r="B13815">
        <v>20126566</v>
      </c>
      <c r="C13815" s="249"/>
    </row>
    <row r="13816" spans="1:3" x14ac:dyDescent="0.3">
      <c r="A13816" s="124">
        <v>16</v>
      </c>
      <c r="B13816">
        <v>20126567</v>
      </c>
      <c r="C13816" s="249"/>
    </row>
    <row r="13817" spans="1:3" x14ac:dyDescent="0.3">
      <c r="A13817" s="124">
        <v>17</v>
      </c>
      <c r="B13817">
        <v>20126568</v>
      </c>
      <c r="C13817" s="249"/>
    </row>
    <row r="13818" spans="1:3" x14ac:dyDescent="0.3">
      <c r="A13818" s="124">
        <v>18</v>
      </c>
      <c r="B13818">
        <v>20126569</v>
      </c>
      <c r="C13818" s="249"/>
    </row>
    <row r="13819" spans="1:3" x14ac:dyDescent="0.3">
      <c r="A13819" s="124">
        <v>19</v>
      </c>
      <c r="B13819">
        <v>20126570</v>
      </c>
      <c r="C13819" s="249"/>
    </row>
    <row r="13820" spans="1:3" x14ac:dyDescent="0.3">
      <c r="A13820" s="124">
        <v>20</v>
      </c>
      <c r="B13820">
        <v>20126571</v>
      </c>
      <c r="C13820" s="249"/>
    </row>
    <row r="13821" spans="1:3" x14ac:dyDescent="0.3">
      <c r="A13821" s="124">
        <v>21</v>
      </c>
      <c r="B13821">
        <v>20126572</v>
      </c>
      <c r="C13821" s="249"/>
    </row>
    <row r="13822" spans="1:3" x14ac:dyDescent="0.3">
      <c r="A13822" s="124">
        <v>22</v>
      </c>
      <c r="B13822">
        <v>20126573</v>
      </c>
      <c r="C13822" s="249"/>
    </row>
    <row r="13823" spans="1:3" x14ac:dyDescent="0.3">
      <c r="A13823" s="124">
        <v>23</v>
      </c>
      <c r="B13823">
        <v>20126574</v>
      </c>
      <c r="C13823" s="249"/>
    </row>
    <row r="13824" spans="1:3" x14ac:dyDescent="0.3">
      <c r="A13824" s="124">
        <v>24</v>
      </c>
      <c r="B13824">
        <v>20126575</v>
      </c>
      <c r="C13824" s="249"/>
    </row>
    <row r="13825" spans="1:3" x14ac:dyDescent="0.3">
      <c r="A13825" s="124">
        <v>25</v>
      </c>
      <c r="B13825">
        <v>20126576</v>
      </c>
      <c r="C13825" s="249"/>
    </row>
    <row r="13826" spans="1:3" x14ac:dyDescent="0.3">
      <c r="A13826" s="124">
        <v>26</v>
      </c>
      <c r="B13826">
        <v>20126577</v>
      </c>
      <c r="C13826" s="249"/>
    </row>
    <row r="13827" spans="1:3" x14ac:dyDescent="0.3">
      <c r="A13827" s="124">
        <v>27</v>
      </c>
      <c r="B13827">
        <v>20126578</v>
      </c>
      <c r="C13827" s="249"/>
    </row>
    <row r="13828" spans="1:3" x14ac:dyDescent="0.3">
      <c r="A13828" s="124">
        <v>28</v>
      </c>
      <c r="B13828">
        <v>20126579</v>
      </c>
      <c r="C13828" s="249"/>
    </row>
    <row r="13829" spans="1:3" x14ac:dyDescent="0.3">
      <c r="A13829" s="124">
        <v>29</v>
      </c>
      <c r="B13829">
        <v>20126580</v>
      </c>
      <c r="C13829" s="249"/>
    </row>
    <row r="13830" spans="1:3" x14ac:dyDescent="0.3">
      <c r="A13830" s="124">
        <v>30</v>
      </c>
      <c r="B13830">
        <v>20126581</v>
      </c>
      <c r="C13830" s="249"/>
    </row>
    <row r="13831" spans="1:3" x14ac:dyDescent="0.3">
      <c r="A13831" s="124">
        <v>31</v>
      </c>
      <c r="B13831">
        <v>20126582</v>
      </c>
      <c r="C13831" s="249"/>
    </row>
    <row r="13832" spans="1:3" x14ac:dyDescent="0.3">
      <c r="A13832" s="124">
        <v>32</v>
      </c>
      <c r="B13832">
        <v>20126583</v>
      </c>
      <c r="C13832" s="249"/>
    </row>
    <row r="13833" spans="1:3" x14ac:dyDescent="0.3">
      <c r="A13833" s="124">
        <v>33</v>
      </c>
      <c r="B13833">
        <v>20126584</v>
      </c>
      <c r="C13833" s="249"/>
    </row>
    <row r="13834" spans="1:3" x14ac:dyDescent="0.3">
      <c r="A13834" s="124">
        <v>34</v>
      </c>
      <c r="B13834">
        <v>20126585</v>
      </c>
      <c r="C13834" s="249"/>
    </row>
    <row r="13835" spans="1:3" x14ac:dyDescent="0.3">
      <c r="A13835" s="124">
        <v>35</v>
      </c>
      <c r="B13835">
        <v>20126586</v>
      </c>
      <c r="C13835" s="249"/>
    </row>
    <row r="13836" spans="1:3" x14ac:dyDescent="0.3">
      <c r="A13836" s="124">
        <v>36</v>
      </c>
      <c r="B13836">
        <v>20126587</v>
      </c>
      <c r="C13836" s="249"/>
    </row>
    <row r="13837" spans="1:3" x14ac:dyDescent="0.3">
      <c r="A13837" s="124">
        <v>37</v>
      </c>
      <c r="B13837">
        <v>20126588</v>
      </c>
      <c r="C13837" s="249"/>
    </row>
    <row r="13838" spans="1:3" x14ac:dyDescent="0.3">
      <c r="A13838" s="124">
        <v>38</v>
      </c>
      <c r="B13838">
        <v>20126589</v>
      </c>
      <c r="C13838" s="249"/>
    </row>
    <row r="13839" spans="1:3" x14ac:dyDescent="0.3">
      <c r="A13839" s="124">
        <v>39</v>
      </c>
      <c r="B13839">
        <v>20126590</v>
      </c>
      <c r="C13839" s="249"/>
    </row>
    <row r="13840" spans="1:3" x14ac:dyDescent="0.3">
      <c r="A13840" s="124">
        <v>40</v>
      </c>
      <c r="B13840">
        <v>20126591</v>
      </c>
      <c r="C13840" s="249"/>
    </row>
    <row r="13841" spans="1:3" x14ac:dyDescent="0.3">
      <c r="A13841" s="124">
        <v>41</v>
      </c>
      <c r="B13841">
        <v>20126592</v>
      </c>
      <c r="C13841" s="249"/>
    </row>
    <row r="13842" spans="1:3" x14ac:dyDescent="0.3">
      <c r="A13842" s="124">
        <v>42</v>
      </c>
      <c r="B13842">
        <v>20126593</v>
      </c>
      <c r="C13842" s="249"/>
    </row>
    <row r="13843" spans="1:3" x14ac:dyDescent="0.3">
      <c r="A13843" s="124">
        <v>43</v>
      </c>
      <c r="B13843">
        <v>20126594</v>
      </c>
      <c r="C13843" s="249"/>
    </row>
    <row r="13844" spans="1:3" x14ac:dyDescent="0.3">
      <c r="A13844" s="124">
        <v>44</v>
      </c>
      <c r="B13844">
        <v>20126595</v>
      </c>
      <c r="C13844" s="249"/>
    </row>
    <row r="13845" spans="1:3" x14ac:dyDescent="0.3">
      <c r="A13845" s="124">
        <v>45</v>
      </c>
      <c r="B13845">
        <v>20126596</v>
      </c>
      <c r="C13845" s="249"/>
    </row>
    <row r="13846" spans="1:3" x14ac:dyDescent="0.3">
      <c r="A13846" s="124">
        <v>46</v>
      </c>
      <c r="B13846">
        <v>20126597</v>
      </c>
      <c r="C13846" s="249"/>
    </row>
    <row r="13847" spans="1:3" x14ac:dyDescent="0.3">
      <c r="A13847" s="124">
        <v>47</v>
      </c>
      <c r="B13847">
        <v>20126598</v>
      </c>
      <c r="C13847" s="249"/>
    </row>
    <row r="13848" spans="1:3" x14ac:dyDescent="0.3">
      <c r="A13848" s="124">
        <v>48</v>
      </c>
      <c r="B13848">
        <v>20126599</v>
      </c>
      <c r="C13848" s="249"/>
    </row>
    <row r="13849" spans="1:3" x14ac:dyDescent="0.3">
      <c r="A13849" s="124">
        <v>49</v>
      </c>
      <c r="B13849">
        <v>20126600</v>
      </c>
      <c r="C13849" s="249"/>
    </row>
    <row r="13850" spans="1:3" x14ac:dyDescent="0.3">
      <c r="A13850" s="124">
        <v>50</v>
      </c>
      <c r="B13850">
        <v>20126601</v>
      </c>
      <c r="C13850" s="249"/>
    </row>
    <row r="13851" spans="1:3" x14ac:dyDescent="0.3">
      <c r="A13851" s="124">
        <v>51</v>
      </c>
      <c r="B13851">
        <v>20126602</v>
      </c>
      <c r="C13851" s="249"/>
    </row>
    <row r="13852" spans="1:3" x14ac:dyDescent="0.3">
      <c r="A13852" s="124">
        <v>52</v>
      </c>
      <c r="B13852">
        <v>20126603</v>
      </c>
      <c r="C13852" s="249"/>
    </row>
    <row r="13853" spans="1:3" x14ac:dyDescent="0.3">
      <c r="A13853" s="124">
        <v>53</v>
      </c>
      <c r="B13853">
        <v>20126604</v>
      </c>
      <c r="C13853" s="249"/>
    </row>
    <row r="13854" spans="1:3" x14ac:dyDescent="0.3">
      <c r="A13854" s="124">
        <v>54</v>
      </c>
      <c r="B13854">
        <v>20126605</v>
      </c>
      <c r="C13854" s="249"/>
    </row>
    <row r="13855" spans="1:3" x14ac:dyDescent="0.3">
      <c r="A13855" s="124">
        <v>55</v>
      </c>
      <c r="B13855">
        <v>20126606</v>
      </c>
      <c r="C13855" s="249"/>
    </row>
    <row r="13856" spans="1:3" x14ac:dyDescent="0.3">
      <c r="A13856" s="124">
        <v>56</v>
      </c>
      <c r="B13856">
        <v>20126607</v>
      </c>
      <c r="C13856" s="249"/>
    </row>
    <row r="13857" spans="1:3" x14ac:dyDescent="0.3">
      <c r="A13857" s="124">
        <v>57</v>
      </c>
      <c r="B13857">
        <v>20126608</v>
      </c>
      <c r="C13857" s="249"/>
    </row>
    <row r="13858" spans="1:3" x14ac:dyDescent="0.3">
      <c r="A13858" s="124">
        <v>58</v>
      </c>
      <c r="B13858">
        <v>20126609</v>
      </c>
      <c r="C13858" s="249"/>
    </row>
    <row r="13859" spans="1:3" x14ac:dyDescent="0.3">
      <c r="A13859" s="124">
        <v>59</v>
      </c>
      <c r="B13859">
        <v>20126610</v>
      </c>
      <c r="C13859" s="249"/>
    </row>
    <row r="13860" spans="1:3" x14ac:dyDescent="0.3">
      <c r="A13860" s="124">
        <v>60</v>
      </c>
      <c r="B13860">
        <v>20126611</v>
      </c>
      <c r="C13860" s="249"/>
    </row>
    <row r="13861" spans="1:3" x14ac:dyDescent="0.3">
      <c r="A13861" s="124">
        <v>61</v>
      </c>
      <c r="B13861">
        <v>20126612</v>
      </c>
      <c r="C13861" s="249"/>
    </row>
    <row r="13862" spans="1:3" x14ac:dyDescent="0.3">
      <c r="A13862" s="124">
        <v>62</v>
      </c>
      <c r="B13862">
        <v>20126613</v>
      </c>
      <c r="C13862" s="249"/>
    </row>
    <row r="13863" spans="1:3" x14ac:dyDescent="0.3">
      <c r="A13863" s="124">
        <v>63</v>
      </c>
      <c r="B13863">
        <v>20126614</v>
      </c>
      <c r="C13863" s="249"/>
    </row>
    <row r="13864" spans="1:3" x14ac:dyDescent="0.3">
      <c r="A13864" s="124">
        <v>64</v>
      </c>
      <c r="B13864">
        <v>20126615</v>
      </c>
      <c r="C13864" s="249"/>
    </row>
    <row r="13865" spans="1:3" x14ac:dyDescent="0.3">
      <c r="A13865" s="124">
        <v>65</v>
      </c>
      <c r="B13865">
        <v>20126616</v>
      </c>
      <c r="C13865" s="249"/>
    </row>
    <row r="13866" spans="1:3" x14ac:dyDescent="0.3">
      <c r="A13866" s="124">
        <v>66</v>
      </c>
      <c r="B13866">
        <v>20126617</v>
      </c>
      <c r="C13866" s="249"/>
    </row>
    <row r="13867" spans="1:3" x14ac:dyDescent="0.3">
      <c r="A13867" s="124">
        <v>67</v>
      </c>
      <c r="B13867">
        <v>20126618</v>
      </c>
      <c r="C13867" s="249"/>
    </row>
    <row r="13868" spans="1:3" x14ac:dyDescent="0.3">
      <c r="A13868" s="124">
        <v>68</v>
      </c>
      <c r="B13868">
        <v>20126619</v>
      </c>
      <c r="C13868" s="249"/>
    </row>
    <row r="13869" spans="1:3" x14ac:dyDescent="0.3">
      <c r="A13869" s="124">
        <v>69</v>
      </c>
      <c r="B13869">
        <v>20126620</v>
      </c>
      <c r="C13869" s="249"/>
    </row>
    <row r="13870" spans="1:3" x14ac:dyDescent="0.3">
      <c r="A13870" s="124">
        <v>70</v>
      </c>
      <c r="B13870">
        <v>20126621</v>
      </c>
      <c r="C13870" s="249"/>
    </row>
    <row r="13871" spans="1:3" x14ac:dyDescent="0.3">
      <c r="A13871" s="124">
        <v>71</v>
      </c>
      <c r="B13871">
        <v>20126622</v>
      </c>
      <c r="C13871" s="249"/>
    </row>
    <row r="13872" spans="1:3" x14ac:dyDescent="0.3">
      <c r="A13872" s="124">
        <v>72</v>
      </c>
      <c r="B13872">
        <v>20126623</v>
      </c>
      <c r="C13872" s="249"/>
    </row>
    <row r="13873" spans="1:3" x14ac:dyDescent="0.3">
      <c r="A13873" s="124">
        <v>73</v>
      </c>
      <c r="B13873">
        <v>20126624</v>
      </c>
      <c r="C13873" s="249"/>
    </row>
    <row r="13874" spans="1:3" x14ac:dyDescent="0.3">
      <c r="A13874" s="124">
        <v>74</v>
      </c>
      <c r="B13874">
        <v>20126625</v>
      </c>
      <c r="C13874" s="249"/>
    </row>
    <row r="13875" spans="1:3" x14ac:dyDescent="0.3">
      <c r="A13875" s="124">
        <v>75</v>
      </c>
      <c r="B13875">
        <v>20126626</v>
      </c>
      <c r="C13875" s="249"/>
    </row>
    <row r="13876" spans="1:3" x14ac:dyDescent="0.3">
      <c r="A13876" s="124">
        <v>76</v>
      </c>
      <c r="B13876">
        <v>20126627</v>
      </c>
      <c r="C13876" s="249"/>
    </row>
    <row r="13877" spans="1:3" x14ac:dyDescent="0.3">
      <c r="A13877" s="124">
        <v>77</v>
      </c>
      <c r="B13877">
        <v>20126628</v>
      </c>
      <c r="C13877" s="249"/>
    </row>
    <row r="13878" spans="1:3" x14ac:dyDescent="0.3">
      <c r="A13878" s="124">
        <v>78</v>
      </c>
      <c r="B13878">
        <v>20126629</v>
      </c>
      <c r="C13878" s="249"/>
    </row>
    <row r="13879" spans="1:3" x14ac:dyDescent="0.3">
      <c r="A13879" s="124">
        <v>79</v>
      </c>
      <c r="B13879">
        <v>20126630</v>
      </c>
      <c r="C13879" s="249"/>
    </row>
    <row r="13880" spans="1:3" x14ac:dyDescent="0.3">
      <c r="A13880" s="124">
        <v>80</v>
      </c>
      <c r="B13880">
        <v>20126631</v>
      </c>
      <c r="C13880" s="249"/>
    </row>
    <row r="13881" spans="1:3" x14ac:dyDescent="0.3">
      <c r="A13881" s="124">
        <v>81</v>
      </c>
      <c r="B13881">
        <v>20126632</v>
      </c>
      <c r="C13881" s="249"/>
    </row>
    <row r="13882" spans="1:3" x14ac:dyDescent="0.3">
      <c r="A13882" s="124">
        <v>82</v>
      </c>
      <c r="B13882">
        <v>20126633</v>
      </c>
      <c r="C13882" s="249"/>
    </row>
    <row r="13883" spans="1:3" x14ac:dyDescent="0.3">
      <c r="A13883" s="124">
        <v>83</v>
      </c>
      <c r="B13883">
        <v>20126634</v>
      </c>
      <c r="C13883" s="249"/>
    </row>
    <row r="13884" spans="1:3" x14ac:dyDescent="0.3">
      <c r="A13884" s="124">
        <v>84</v>
      </c>
      <c r="B13884">
        <v>20126635</v>
      </c>
      <c r="C13884" s="249"/>
    </row>
    <row r="13885" spans="1:3" x14ac:dyDescent="0.3">
      <c r="A13885" s="124">
        <v>85</v>
      </c>
      <c r="B13885">
        <v>20126636</v>
      </c>
      <c r="C13885" s="249"/>
    </row>
    <row r="13886" spans="1:3" x14ac:dyDescent="0.3">
      <c r="A13886" s="124">
        <v>86</v>
      </c>
      <c r="B13886">
        <v>20126637</v>
      </c>
      <c r="C13886" s="249"/>
    </row>
    <row r="13887" spans="1:3" x14ac:dyDescent="0.3">
      <c r="A13887" s="124">
        <v>87</v>
      </c>
      <c r="B13887">
        <v>20126638</v>
      </c>
      <c r="C13887" s="249"/>
    </row>
    <row r="13888" spans="1:3" x14ac:dyDescent="0.3">
      <c r="A13888" s="124">
        <v>88</v>
      </c>
      <c r="B13888">
        <v>20126639</v>
      </c>
      <c r="C13888" s="249"/>
    </row>
    <row r="13889" spans="1:3" x14ac:dyDescent="0.3">
      <c r="A13889" s="124">
        <v>89</v>
      </c>
      <c r="B13889">
        <v>20126640</v>
      </c>
      <c r="C13889" s="249"/>
    </row>
    <row r="13890" spans="1:3" x14ac:dyDescent="0.3">
      <c r="A13890" s="124">
        <v>90</v>
      </c>
      <c r="B13890">
        <v>20126641</v>
      </c>
      <c r="C13890" s="249"/>
    </row>
    <row r="13891" spans="1:3" x14ac:dyDescent="0.3">
      <c r="A13891" s="124">
        <v>91</v>
      </c>
      <c r="B13891">
        <v>20126642</v>
      </c>
      <c r="C13891" s="249"/>
    </row>
    <row r="13892" spans="1:3" x14ac:dyDescent="0.3">
      <c r="A13892" s="124">
        <v>92</v>
      </c>
      <c r="B13892">
        <v>20126643</v>
      </c>
      <c r="C13892" s="249"/>
    </row>
    <row r="13893" spans="1:3" x14ac:dyDescent="0.3">
      <c r="A13893" s="124">
        <v>93</v>
      </c>
      <c r="B13893">
        <v>20126644</v>
      </c>
      <c r="C13893" s="249"/>
    </row>
    <row r="13894" spans="1:3" x14ac:dyDescent="0.3">
      <c r="A13894" s="124">
        <v>94</v>
      </c>
      <c r="B13894">
        <v>20126645</v>
      </c>
      <c r="C13894" s="249"/>
    </row>
    <row r="13895" spans="1:3" x14ac:dyDescent="0.3">
      <c r="A13895" s="124">
        <v>95</v>
      </c>
      <c r="B13895">
        <v>20126646</v>
      </c>
      <c r="C13895" s="249"/>
    </row>
    <row r="13896" spans="1:3" x14ac:dyDescent="0.3">
      <c r="A13896" s="124">
        <v>96</v>
      </c>
      <c r="B13896">
        <v>20126647</v>
      </c>
      <c r="C13896" s="249"/>
    </row>
    <row r="13897" spans="1:3" x14ac:dyDescent="0.3">
      <c r="A13897" s="124">
        <v>97</v>
      </c>
      <c r="B13897">
        <v>20126648</v>
      </c>
      <c r="C13897" s="249"/>
    </row>
    <row r="13898" spans="1:3" x14ac:dyDescent="0.3">
      <c r="A13898" s="124">
        <v>98</v>
      </c>
      <c r="B13898">
        <v>20126649</v>
      </c>
      <c r="C13898" s="249"/>
    </row>
    <row r="13899" spans="1:3" x14ac:dyDescent="0.3">
      <c r="A13899" s="124">
        <v>99</v>
      </c>
      <c r="B13899">
        <v>20126650</v>
      </c>
      <c r="C13899" s="249"/>
    </row>
    <row r="13900" spans="1:3" x14ac:dyDescent="0.3">
      <c r="A13900" s="124">
        <v>100</v>
      </c>
      <c r="B13900">
        <v>20126651</v>
      </c>
      <c r="C13900" s="249"/>
    </row>
    <row r="13901" spans="1:3" x14ac:dyDescent="0.3">
      <c r="A13901" s="124">
        <v>101</v>
      </c>
      <c r="B13901">
        <v>20126652</v>
      </c>
      <c r="C13901" s="249"/>
    </row>
    <row r="13902" spans="1:3" x14ac:dyDescent="0.3">
      <c r="A13902" s="124">
        <v>102</v>
      </c>
      <c r="B13902">
        <v>20126653</v>
      </c>
      <c r="C13902" s="249"/>
    </row>
    <row r="13903" spans="1:3" x14ac:dyDescent="0.3">
      <c r="A13903" s="124">
        <v>103</v>
      </c>
      <c r="B13903">
        <v>20126654</v>
      </c>
      <c r="C13903" s="249"/>
    </row>
    <row r="13904" spans="1:3" x14ac:dyDescent="0.3">
      <c r="A13904" s="124">
        <v>104</v>
      </c>
      <c r="B13904">
        <v>20126655</v>
      </c>
      <c r="C13904" s="249"/>
    </row>
    <row r="13905" spans="1:3" x14ac:dyDescent="0.3">
      <c r="A13905" s="124">
        <v>105</v>
      </c>
      <c r="B13905">
        <v>20126656</v>
      </c>
      <c r="C13905" s="249"/>
    </row>
    <row r="13906" spans="1:3" x14ac:dyDescent="0.3">
      <c r="A13906" s="124">
        <v>106</v>
      </c>
      <c r="B13906">
        <v>20126657</v>
      </c>
      <c r="C13906" s="249"/>
    </row>
    <row r="13907" spans="1:3" x14ac:dyDescent="0.3">
      <c r="A13907" s="124">
        <v>107</v>
      </c>
      <c r="B13907">
        <v>20126658</v>
      </c>
      <c r="C13907" s="249"/>
    </row>
    <row r="13908" spans="1:3" x14ac:dyDescent="0.3">
      <c r="A13908" s="124">
        <v>108</v>
      </c>
      <c r="B13908">
        <v>20126659</v>
      </c>
      <c r="C13908" s="249"/>
    </row>
    <row r="13909" spans="1:3" x14ac:dyDescent="0.3">
      <c r="A13909" s="124">
        <v>109</v>
      </c>
      <c r="B13909">
        <v>20126660</v>
      </c>
      <c r="C13909" s="249"/>
    </row>
    <row r="13910" spans="1:3" x14ac:dyDescent="0.3">
      <c r="A13910" s="124">
        <v>110</v>
      </c>
      <c r="B13910">
        <v>20126661</v>
      </c>
      <c r="C13910" s="249"/>
    </row>
    <row r="13911" spans="1:3" x14ac:dyDescent="0.3">
      <c r="A13911" s="124">
        <v>111</v>
      </c>
      <c r="B13911">
        <v>20126662</v>
      </c>
      <c r="C13911" s="249"/>
    </row>
    <row r="13912" spans="1:3" x14ac:dyDescent="0.3">
      <c r="A13912" s="124">
        <v>112</v>
      </c>
      <c r="B13912">
        <v>20126663</v>
      </c>
      <c r="C13912" s="249"/>
    </row>
    <row r="13913" spans="1:3" x14ac:dyDescent="0.3">
      <c r="A13913" s="124">
        <v>113</v>
      </c>
      <c r="B13913">
        <v>20126664</v>
      </c>
      <c r="C13913" s="249"/>
    </row>
    <row r="13914" spans="1:3" x14ac:dyDescent="0.3">
      <c r="A13914" s="124">
        <v>114</v>
      </c>
      <c r="B13914">
        <v>20126665</v>
      </c>
      <c r="C13914" s="249"/>
    </row>
    <row r="13915" spans="1:3" x14ac:dyDescent="0.3">
      <c r="A13915" s="124">
        <v>115</v>
      </c>
      <c r="B13915">
        <v>20126666</v>
      </c>
      <c r="C13915" s="249"/>
    </row>
    <row r="13916" spans="1:3" x14ac:dyDescent="0.3">
      <c r="A13916" s="124">
        <v>116</v>
      </c>
      <c r="B13916">
        <v>20126667</v>
      </c>
      <c r="C13916" s="249"/>
    </row>
    <row r="13917" spans="1:3" x14ac:dyDescent="0.3">
      <c r="A13917" s="124">
        <v>117</v>
      </c>
      <c r="B13917">
        <v>20126668</v>
      </c>
      <c r="C13917" s="249"/>
    </row>
    <row r="13918" spans="1:3" x14ac:dyDescent="0.3">
      <c r="A13918" s="124">
        <v>118</v>
      </c>
      <c r="B13918">
        <v>20126669</v>
      </c>
      <c r="C13918" s="249"/>
    </row>
    <row r="13919" spans="1:3" x14ac:dyDescent="0.3">
      <c r="A13919" s="124">
        <v>119</v>
      </c>
      <c r="B13919">
        <v>20126670</v>
      </c>
      <c r="C13919" s="249"/>
    </row>
    <row r="13920" spans="1:3" x14ac:dyDescent="0.3">
      <c r="A13920" s="124">
        <v>120</v>
      </c>
      <c r="B13920">
        <v>20126671</v>
      </c>
      <c r="C13920" s="249"/>
    </row>
    <row r="13921" spans="1:3" x14ac:dyDescent="0.3">
      <c r="A13921" s="124">
        <v>121</v>
      </c>
      <c r="B13921">
        <v>20126672</v>
      </c>
      <c r="C13921" s="249"/>
    </row>
    <row r="13922" spans="1:3" x14ac:dyDescent="0.3">
      <c r="A13922" s="124">
        <v>122</v>
      </c>
      <c r="B13922">
        <v>20126673</v>
      </c>
      <c r="C13922" s="249"/>
    </row>
    <row r="13923" spans="1:3" x14ac:dyDescent="0.3">
      <c r="A13923" s="124">
        <v>123</v>
      </c>
      <c r="B13923">
        <v>20126674</v>
      </c>
      <c r="C13923" s="249"/>
    </row>
    <row r="13924" spans="1:3" x14ac:dyDescent="0.3">
      <c r="A13924" s="124">
        <v>124</v>
      </c>
      <c r="B13924">
        <v>20126675</v>
      </c>
      <c r="C13924" s="249"/>
    </row>
    <row r="13925" spans="1:3" x14ac:dyDescent="0.3">
      <c r="A13925" s="124">
        <v>125</v>
      </c>
      <c r="B13925">
        <v>20126676</v>
      </c>
      <c r="C13925" s="249"/>
    </row>
    <row r="13926" spans="1:3" x14ac:dyDescent="0.3">
      <c r="A13926" s="124">
        <v>126</v>
      </c>
      <c r="B13926">
        <v>20126677</v>
      </c>
      <c r="C13926" s="249"/>
    </row>
    <row r="13927" spans="1:3" x14ac:dyDescent="0.3">
      <c r="A13927" s="124">
        <v>127</v>
      </c>
      <c r="B13927">
        <v>20126678</v>
      </c>
      <c r="C13927" s="249"/>
    </row>
    <row r="13928" spans="1:3" x14ac:dyDescent="0.3">
      <c r="A13928" s="124">
        <v>128</v>
      </c>
      <c r="B13928">
        <v>20126679</v>
      </c>
      <c r="C13928" s="249"/>
    </row>
    <row r="13929" spans="1:3" x14ac:dyDescent="0.3">
      <c r="A13929" s="124">
        <v>129</v>
      </c>
      <c r="B13929">
        <v>20126680</v>
      </c>
      <c r="C13929" s="249"/>
    </row>
    <row r="13930" spans="1:3" x14ac:dyDescent="0.3">
      <c r="A13930" s="124">
        <v>130</v>
      </c>
      <c r="B13930">
        <v>20126681</v>
      </c>
      <c r="C13930" s="249"/>
    </row>
    <row r="13931" spans="1:3" x14ac:dyDescent="0.3">
      <c r="A13931" s="124">
        <v>131</v>
      </c>
      <c r="B13931">
        <v>20126682</v>
      </c>
      <c r="C13931" s="249"/>
    </row>
    <row r="13932" spans="1:3" x14ac:dyDescent="0.3">
      <c r="A13932" s="124">
        <v>132</v>
      </c>
      <c r="B13932">
        <v>20126683</v>
      </c>
      <c r="C13932" s="249"/>
    </row>
    <row r="13933" spans="1:3" x14ac:dyDescent="0.3">
      <c r="A13933" s="124">
        <v>133</v>
      </c>
      <c r="B13933">
        <v>20126684</v>
      </c>
      <c r="C13933" s="249"/>
    </row>
    <row r="13934" spans="1:3" x14ac:dyDescent="0.3">
      <c r="A13934" s="124">
        <v>134</v>
      </c>
      <c r="B13934">
        <v>20126685</v>
      </c>
      <c r="C13934" s="249"/>
    </row>
    <row r="13935" spans="1:3" x14ac:dyDescent="0.3">
      <c r="A13935" s="124">
        <v>135</v>
      </c>
      <c r="B13935">
        <v>20126686</v>
      </c>
      <c r="C13935" s="249"/>
    </row>
    <row r="13936" spans="1:3" x14ac:dyDescent="0.3">
      <c r="A13936" s="124">
        <v>136</v>
      </c>
      <c r="B13936">
        <v>20126687</v>
      </c>
      <c r="C13936" s="249"/>
    </row>
    <row r="13937" spans="1:3" x14ac:dyDescent="0.3">
      <c r="A13937" s="124">
        <v>137</v>
      </c>
      <c r="B13937">
        <v>20126688</v>
      </c>
      <c r="C13937" s="249"/>
    </row>
    <row r="13938" spans="1:3" x14ac:dyDescent="0.3">
      <c r="A13938" s="124">
        <v>138</v>
      </c>
      <c r="B13938">
        <v>20126689</v>
      </c>
      <c r="C13938" s="249"/>
    </row>
    <row r="13939" spans="1:3" x14ac:dyDescent="0.3">
      <c r="A13939" s="124">
        <v>139</v>
      </c>
      <c r="B13939">
        <v>20126690</v>
      </c>
      <c r="C13939" s="249"/>
    </row>
    <row r="13940" spans="1:3" x14ac:dyDescent="0.3">
      <c r="A13940" s="124">
        <v>140</v>
      </c>
      <c r="B13940">
        <v>20126691</v>
      </c>
      <c r="C13940" s="249"/>
    </row>
    <row r="13941" spans="1:3" x14ac:dyDescent="0.3">
      <c r="A13941" s="124">
        <v>141</v>
      </c>
      <c r="B13941">
        <v>20126692</v>
      </c>
      <c r="C13941" s="249"/>
    </row>
    <row r="13942" spans="1:3" x14ac:dyDescent="0.3">
      <c r="A13942" s="124">
        <v>142</v>
      </c>
      <c r="B13942">
        <v>20126693</v>
      </c>
      <c r="C13942" s="249"/>
    </row>
    <row r="13943" spans="1:3" x14ac:dyDescent="0.3">
      <c r="A13943" s="124">
        <v>143</v>
      </c>
      <c r="B13943">
        <v>20126694</v>
      </c>
      <c r="C13943" s="249"/>
    </row>
    <row r="13944" spans="1:3" x14ac:dyDescent="0.3">
      <c r="A13944" s="124">
        <v>144</v>
      </c>
      <c r="B13944">
        <v>20126695</v>
      </c>
      <c r="C13944" s="249"/>
    </row>
    <row r="13945" spans="1:3" x14ac:dyDescent="0.3">
      <c r="A13945" s="124">
        <v>145</v>
      </c>
      <c r="B13945">
        <v>20126696</v>
      </c>
      <c r="C13945" s="249"/>
    </row>
    <row r="13946" spans="1:3" x14ac:dyDescent="0.3">
      <c r="A13946" s="124">
        <v>146</v>
      </c>
      <c r="B13946">
        <v>20126697</v>
      </c>
      <c r="C13946" s="249"/>
    </row>
    <row r="13947" spans="1:3" x14ac:dyDescent="0.3">
      <c r="A13947" s="124">
        <v>147</v>
      </c>
      <c r="B13947">
        <v>20126698</v>
      </c>
      <c r="C13947" s="249"/>
    </row>
    <row r="13948" spans="1:3" x14ac:dyDescent="0.3">
      <c r="A13948" s="124">
        <v>148</v>
      </c>
      <c r="B13948">
        <v>20126699</v>
      </c>
      <c r="C13948" s="249"/>
    </row>
    <row r="13949" spans="1:3" x14ac:dyDescent="0.3">
      <c r="A13949" s="124">
        <v>149</v>
      </c>
      <c r="B13949">
        <v>20126700</v>
      </c>
      <c r="C13949" s="249"/>
    </row>
    <row r="13950" spans="1:3" x14ac:dyDescent="0.3">
      <c r="A13950" s="124">
        <v>150</v>
      </c>
      <c r="B13950">
        <v>20126701</v>
      </c>
      <c r="C13950" s="249"/>
    </row>
    <row r="13951" spans="1:3" x14ac:dyDescent="0.3">
      <c r="A13951" s="124">
        <v>151</v>
      </c>
      <c r="B13951">
        <v>20126702</v>
      </c>
      <c r="C13951" s="249"/>
    </row>
    <row r="13952" spans="1:3" x14ac:dyDescent="0.3">
      <c r="A13952" s="124">
        <v>152</v>
      </c>
      <c r="B13952">
        <v>20126703</v>
      </c>
      <c r="C13952" s="249"/>
    </row>
    <row r="13953" spans="1:3" x14ac:dyDescent="0.3">
      <c r="A13953" s="124">
        <v>153</v>
      </c>
      <c r="B13953">
        <v>20126704</v>
      </c>
      <c r="C13953" s="249"/>
    </row>
    <row r="13954" spans="1:3" x14ac:dyDescent="0.3">
      <c r="A13954" s="124">
        <v>154</v>
      </c>
      <c r="B13954">
        <v>20126705</v>
      </c>
      <c r="C13954" s="249"/>
    </row>
    <row r="13955" spans="1:3" x14ac:dyDescent="0.3">
      <c r="A13955" s="124">
        <v>155</v>
      </c>
      <c r="B13955">
        <v>20126706</v>
      </c>
      <c r="C13955" s="249"/>
    </row>
    <row r="13956" spans="1:3" x14ac:dyDescent="0.3">
      <c r="A13956" s="124">
        <v>156</v>
      </c>
      <c r="B13956">
        <v>20126707</v>
      </c>
      <c r="C13956" s="249"/>
    </row>
    <row r="13957" spans="1:3" x14ac:dyDescent="0.3">
      <c r="A13957" s="124">
        <v>157</v>
      </c>
      <c r="B13957">
        <v>20126708</v>
      </c>
      <c r="C13957" s="249"/>
    </row>
    <row r="13958" spans="1:3" x14ac:dyDescent="0.3">
      <c r="A13958" s="124">
        <v>158</v>
      </c>
      <c r="B13958">
        <v>20126709</v>
      </c>
      <c r="C13958" s="249"/>
    </row>
    <row r="13959" spans="1:3" x14ac:dyDescent="0.3">
      <c r="A13959" s="124">
        <v>159</v>
      </c>
      <c r="B13959">
        <v>20126710</v>
      </c>
      <c r="C13959" s="249"/>
    </row>
    <row r="13960" spans="1:3" x14ac:dyDescent="0.3">
      <c r="A13960" s="124">
        <v>160</v>
      </c>
      <c r="B13960">
        <v>20126711</v>
      </c>
      <c r="C13960" s="249"/>
    </row>
    <row r="13961" spans="1:3" x14ac:dyDescent="0.3">
      <c r="A13961" s="124">
        <v>161</v>
      </c>
      <c r="B13961">
        <v>20126712</v>
      </c>
      <c r="C13961" s="249"/>
    </row>
    <row r="13962" spans="1:3" ht="15" thickBot="1" x14ac:dyDescent="0.35">
      <c r="A13962" s="124">
        <v>162</v>
      </c>
      <c r="B13962">
        <v>20126713</v>
      </c>
      <c r="C13962" s="249"/>
    </row>
    <row r="13963" spans="1:3" x14ac:dyDescent="0.3">
      <c r="A13963" s="122">
        <v>1</v>
      </c>
      <c r="B13963" s="123">
        <v>20126714</v>
      </c>
      <c r="C13963" s="248" t="s">
        <v>1132</v>
      </c>
    </row>
    <row r="13964" spans="1:3" x14ac:dyDescent="0.3">
      <c r="A13964" s="124">
        <v>2</v>
      </c>
      <c r="B13964" s="125">
        <v>20126715</v>
      </c>
      <c r="C13964" s="249"/>
    </row>
    <row r="13965" spans="1:3" ht="15" thickBot="1" x14ac:dyDescent="0.35">
      <c r="A13965" s="126">
        <v>3</v>
      </c>
      <c r="B13965" s="127">
        <v>20126716</v>
      </c>
      <c r="C13965" s="250"/>
    </row>
    <row r="13966" spans="1:3" ht="15" thickBot="1" x14ac:dyDescent="0.35">
      <c r="A13966" s="128">
        <v>1</v>
      </c>
      <c r="B13966" s="129">
        <v>20126717</v>
      </c>
      <c r="C13966" s="129" t="s">
        <v>1134</v>
      </c>
    </row>
    <row r="13967" spans="1:3" ht="15" thickBot="1" x14ac:dyDescent="0.35">
      <c r="A13967" s="128">
        <v>1</v>
      </c>
      <c r="B13967" s="129">
        <v>20126718</v>
      </c>
      <c r="C13967" s="129" t="s">
        <v>1140</v>
      </c>
    </row>
    <row r="13968" spans="1:3" ht="15" thickBot="1" x14ac:dyDescent="0.35">
      <c r="A13968" s="128">
        <v>1</v>
      </c>
      <c r="B13968" s="129">
        <v>20126719</v>
      </c>
      <c r="C13968" s="129" t="s">
        <v>1141</v>
      </c>
    </row>
    <row r="13969" spans="1:3" x14ac:dyDescent="0.3">
      <c r="A13969" s="122">
        <v>1</v>
      </c>
      <c r="B13969" s="123">
        <v>20126720</v>
      </c>
      <c r="C13969" s="268" t="s">
        <v>1143</v>
      </c>
    </row>
    <row r="13970" spans="1:3" x14ac:dyDescent="0.3">
      <c r="A13970" s="124">
        <v>2</v>
      </c>
      <c r="B13970" s="125">
        <v>20126721</v>
      </c>
      <c r="C13970" s="269"/>
    </row>
    <row r="13971" spans="1:3" x14ac:dyDescent="0.3">
      <c r="A13971" s="124">
        <v>3</v>
      </c>
      <c r="B13971" s="125">
        <v>20126722</v>
      </c>
      <c r="C13971" s="269"/>
    </row>
    <row r="13972" spans="1:3" x14ac:dyDescent="0.3">
      <c r="A13972" s="124">
        <v>4</v>
      </c>
      <c r="B13972" s="125">
        <v>20126723</v>
      </c>
      <c r="C13972" s="269"/>
    </row>
    <row r="13973" spans="1:3" x14ac:dyDescent="0.3">
      <c r="A13973" s="124">
        <v>5</v>
      </c>
      <c r="B13973" s="125">
        <v>20126724</v>
      </c>
      <c r="C13973" s="269"/>
    </row>
    <row r="13974" spans="1:3" x14ac:dyDescent="0.3">
      <c r="A13974" s="124">
        <v>6</v>
      </c>
      <c r="B13974" s="125">
        <v>20126725</v>
      </c>
      <c r="C13974" s="269"/>
    </row>
    <row r="13975" spans="1:3" x14ac:dyDescent="0.3">
      <c r="A13975" s="124">
        <v>7</v>
      </c>
      <c r="B13975" s="125">
        <v>20126726</v>
      </c>
      <c r="C13975" s="269"/>
    </row>
    <row r="13976" spans="1:3" x14ac:dyDescent="0.3">
      <c r="A13976" s="124">
        <v>8</v>
      </c>
      <c r="B13976" s="125">
        <v>20126727</v>
      </c>
      <c r="C13976" s="269"/>
    </row>
    <row r="13977" spans="1:3" x14ac:dyDescent="0.3">
      <c r="A13977" s="124">
        <v>9</v>
      </c>
      <c r="B13977" s="125">
        <v>20126728</v>
      </c>
      <c r="C13977" s="269"/>
    </row>
    <row r="13978" spans="1:3" x14ac:dyDescent="0.3">
      <c r="A13978" s="124">
        <v>10</v>
      </c>
      <c r="B13978" s="125">
        <v>20126729</v>
      </c>
      <c r="C13978" s="269"/>
    </row>
    <row r="13979" spans="1:3" x14ac:dyDescent="0.3">
      <c r="A13979" s="124">
        <v>11</v>
      </c>
      <c r="B13979" s="125">
        <v>20126730</v>
      </c>
      <c r="C13979" s="269"/>
    </row>
    <row r="13980" spans="1:3" x14ac:dyDescent="0.3">
      <c r="A13980" s="124">
        <v>12</v>
      </c>
      <c r="B13980" s="125">
        <v>20126731</v>
      </c>
      <c r="C13980" s="269"/>
    </row>
    <row r="13981" spans="1:3" x14ac:dyDescent="0.3">
      <c r="A13981" s="124">
        <v>13</v>
      </c>
      <c r="B13981" s="125">
        <v>20126732</v>
      </c>
      <c r="C13981" s="269"/>
    </row>
    <row r="13982" spans="1:3" x14ac:dyDescent="0.3">
      <c r="A13982" s="124">
        <v>14</v>
      </c>
      <c r="B13982" s="125">
        <v>20126733</v>
      </c>
      <c r="C13982" s="269"/>
    </row>
    <row r="13983" spans="1:3" x14ac:dyDescent="0.3">
      <c r="A13983" s="124">
        <v>15</v>
      </c>
      <c r="B13983" s="125">
        <v>20126734</v>
      </c>
      <c r="C13983" s="269"/>
    </row>
    <row r="13984" spans="1:3" ht="15" thickBot="1" x14ac:dyDescent="0.35">
      <c r="A13984" s="126">
        <v>16</v>
      </c>
      <c r="B13984" s="127">
        <v>20126735</v>
      </c>
      <c r="C13984" s="270"/>
    </row>
    <row r="13985" spans="1:3" ht="15" thickBot="1" x14ac:dyDescent="0.35">
      <c r="A13985" s="128">
        <v>1</v>
      </c>
      <c r="B13985" s="129">
        <v>20126736</v>
      </c>
      <c r="C13985" s="129" t="s">
        <v>1145</v>
      </c>
    </row>
    <row r="13986" spans="1:3" ht="15" thickBot="1" x14ac:dyDescent="0.35">
      <c r="A13986" s="128">
        <v>1</v>
      </c>
      <c r="B13986" s="129">
        <v>20126737</v>
      </c>
      <c r="C13986" s="129" t="s">
        <v>1148</v>
      </c>
    </row>
    <row r="13987" spans="1:3" ht="15" thickBot="1" x14ac:dyDescent="0.35">
      <c r="A13987" s="128">
        <v>1</v>
      </c>
      <c r="B13987" s="129">
        <v>20126738</v>
      </c>
      <c r="C13987" s="129" t="s">
        <v>1149</v>
      </c>
    </row>
    <row r="13988" spans="1:3" x14ac:dyDescent="0.3">
      <c r="A13988" s="122">
        <v>1</v>
      </c>
      <c r="B13988" s="123">
        <v>20126739</v>
      </c>
      <c r="C13988" s="248" t="s">
        <v>1151</v>
      </c>
    </row>
    <row r="13989" spans="1:3" x14ac:dyDescent="0.3">
      <c r="A13989" s="124">
        <v>2</v>
      </c>
      <c r="B13989" s="125">
        <v>20126740</v>
      </c>
      <c r="C13989" s="249"/>
    </row>
    <row r="13990" spans="1:3" x14ac:dyDescent="0.3">
      <c r="A13990" s="124">
        <v>3</v>
      </c>
      <c r="B13990" s="125">
        <v>20126741</v>
      </c>
      <c r="C13990" s="249"/>
    </row>
    <row r="13991" spans="1:3" x14ac:dyDescent="0.3">
      <c r="A13991" s="124">
        <v>4</v>
      </c>
      <c r="B13991" s="125">
        <v>20126742</v>
      </c>
      <c r="C13991" s="249"/>
    </row>
    <row r="13992" spans="1:3" x14ac:dyDescent="0.3">
      <c r="A13992" s="124">
        <v>5</v>
      </c>
      <c r="B13992" s="125">
        <v>20126743</v>
      </c>
      <c r="C13992" s="249"/>
    </row>
    <row r="13993" spans="1:3" x14ac:dyDescent="0.3">
      <c r="A13993" s="124">
        <v>6</v>
      </c>
      <c r="B13993" s="125">
        <v>20126744</v>
      </c>
      <c r="C13993" s="249"/>
    </row>
    <row r="13994" spans="1:3" x14ac:dyDescent="0.3">
      <c r="A13994" s="124">
        <v>7</v>
      </c>
      <c r="B13994" s="125">
        <v>20126745</v>
      </c>
      <c r="C13994" s="249"/>
    </row>
    <row r="13995" spans="1:3" x14ac:dyDescent="0.3">
      <c r="A13995" s="124">
        <v>8</v>
      </c>
      <c r="B13995" s="125">
        <v>20126746</v>
      </c>
      <c r="C13995" s="249"/>
    </row>
    <row r="13996" spans="1:3" x14ac:dyDescent="0.3">
      <c r="A13996" s="124">
        <v>9</v>
      </c>
      <c r="B13996" s="125">
        <v>20126747</v>
      </c>
      <c r="C13996" s="249"/>
    </row>
    <row r="13997" spans="1:3" x14ac:dyDescent="0.3">
      <c r="A13997" s="124">
        <v>10</v>
      </c>
      <c r="B13997" s="125">
        <v>20126748</v>
      </c>
      <c r="C13997" s="249"/>
    </row>
    <row r="13998" spans="1:3" x14ac:dyDescent="0.3">
      <c r="A13998" s="124">
        <v>11</v>
      </c>
      <c r="B13998" s="125">
        <v>20126749</v>
      </c>
      <c r="C13998" s="249"/>
    </row>
    <row r="13999" spans="1:3" x14ac:dyDescent="0.3">
      <c r="A13999" s="124">
        <v>12</v>
      </c>
      <c r="B13999" s="125">
        <v>20126750</v>
      </c>
      <c r="C13999" s="249"/>
    </row>
    <row r="14000" spans="1:3" x14ac:dyDescent="0.3">
      <c r="A14000" s="124">
        <v>13</v>
      </c>
      <c r="B14000" s="125">
        <v>20126751</v>
      </c>
      <c r="C14000" s="249"/>
    </row>
    <row r="14001" spans="1:3" x14ac:dyDescent="0.3">
      <c r="A14001" s="124">
        <v>14</v>
      </c>
      <c r="B14001" s="125">
        <v>20126752</v>
      </c>
      <c r="C14001" s="249"/>
    </row>
    <row r="14002" spans="1:3" x14ac:dyDescent="0.3">
      <c r="A14002" s="124">
        <v>15</v>
      </c>
      <c r="B14002" s="125">
        <v>20126753</v>
      </c>
      <c r="C14002" s="249"/>
    </row>
    <row r="14003" spans="1:3" x14ac:dyDescent="0.3">
      <c r="A14003" s="124">
        <v>16</v>
      </c>
      <c r="B14003" s="125">
        <v>20126754</v>
      </c>
      <c r="C14003" s="249"/>
    </row>
    <row r="14004" spans="1:3" x14ac:dyDescent="0.3">
      <c r="A14004" s="124">
        <v>17</v>
      </c>
      <c r="B14004" s="125">
        <v>20126755</v>
      </c>
      <c r="C14004" s="249"/>
    </row>
    <row r="14005" spans="1:3" x14ac:dyDescent="0.3">
      <c r="A14005" s="124">
        <v>18</v>
      </c>
      <c r="B14005" s="125">
        <v>20126756</v>
      </c>
      <c r="C14005" s="249"/>
    </row>
    <row r="14006" spans="1:3" x14ac:dyDescent="0.3">
      <c r="A14006" s="124">
        <v>19</v>
      </c>
      <c r="B14006" s="125">
        <v>20126757</v>
      </c>
      <c r="C14006" s="249"/>
    </row>
    <row r="14007" spans="1:3" x14ac:dyDescent="0.3">
      <c r="A14007" s="124">
        <v>20</v>
      </c>
      <c r="B14007" s="125">
        <v>20126758</v>
      </c>
      <c r="C14007" s="249"/>
    </row>
    <row r="14008" spans="1:3" x14ac:dyDescent="0.3">
      <c r="A14008" s="124">
        <v>21</v>
      </c>
      <c r="B14008" s="125">
        <v>20126759</v>
      </c>
      <c r="C14008" s="249"/>
    </row>
    <row r="14009" spans="1:3" x14ac:dyDescent="0.3">
      <c r="A14009" s="124">
        <v>22</v>
      </c>
      <c r="B14009" s="125">
        <v>20126760</v>
      </c>
      <c r="C14009" s="249"/>
    </row>
    <row r="14010" spans="1:3" x14ac:dyDescent="0.3">
      <c r="A14010" s="124">
        <v>23</v>
      </c>
      <c r="B14010" s="125">
        <v>20126761</v>
      </c>
      <c r="C14010" s="249"/>
    </row>
    <row r="14011" spans="1:3" x14ac:dyDescent="0.3">
      <c r="A14011" s="124">
        <v>24</v>
      </c>
      <c r="B14011" s="125">
        <v>20126762</v>
      </c>
      <c r="C14011" s="249"/>
    </row>
    <row r="14012" spans="1:3" x14ac:dyDescent="0.3">
      <c r="A14012" s="124">
        <v>25</v>
      </c>
      <c r="B14012" s="125">
        <v>20126763</v>
      </c>
      <c r="C14012" s="249"/>
    </row>
    <row r="14013" spans="1:3" x14ac:dyDescent="0.3">
      <c r="A14013" s="124">
        <v>26</v>
      </c>
      <c r="B14013" s="125">
        <v>20126764</v>
      </c>
      <c r="C14013" s="249"/>
    </row>
    <row r="14014" spans="1:3" x14ac:dyDescent="0.3">
      <c r="A14014" s="124">
        <v>27</v>
      </c>
      <c r="B14014" s="125">
        <v>20126765</v>
      </c>
      <c r="C14014" s="249"/>
    </row>
    <row r="14015" spans="1:3" x14ac:dyDescent="0.3">
      <c r="A14015" s="124">
        <v>28</v>
      </c>
      <c r="B14015" s="125">
        <v>20126766</v>
      </c>
      <c r="C14015" s="249"/>
    </row>
    <row r="14016" spans="1:3" x14ac:dyDescent="0.3">
      <c r="A14016" s="124">
        <v>29</v>
      </c>
      <c r="B14016" s="125">
        <v>20126767</v>
      </c>
      <c r="C14016" s="249"/>
    </row>
    <row r="14017" spans="1:3" x14ac:dyDescent="0.3">
      <c r="A14017" s="124">
        <v>30</v>
      </c>
      <c r="B14017" s="125">
        <v>20126768</v>
      </c>
      <c r="C14017" s="249"/>
    </row>
    <row r="14018" spans="1:3" x14ac:dyDescent="0.3">
      <c r="A14018" s="124">
        <v>31</v>
      </c>
      <c r="B14018" s="125">
        <v>20126769</v>
      </c>
      <c r="C14018" s="249"/>
    </row>
    <row r="14019" spans="1:3" x14ac:dyDescent="0.3">
      <c r="A14019" s="124">
        <v>32</v>
      </c>
      <c r="B14019" s="125">
        <v>20126770</v>
      </c>
      <c r="C14019" s="249"/>
    </row>
    <row r="14020" spans="1:3" x14ac:dyDescent="0.3">
      <c r="A14020" s="124">
        <v>33</v>
      </c>
      <c r="B14020" s="125">
        <v>20126771</v>
      </c>
      <c r="C14020" s="249"/>
    </row>
    <row r="14021" spans="1:3" x14ac:dyDescent="0.3">
      <c r="A14021" s="124">
        <v>34</v>
      </c>
      <c r="B14021" s="125">
        <v>20126772</v>
      </c>
      <c r="C14021" s="249"/>
    </row>
    <row r="14022" spans="1:3" x14ac:dyDescent="0.3">
      <c r="A14022" s="124">
        <v>35</v>
      </c>
      <c r="B14022" s="125">
        <v>20126773</v>
      </c>
      <c r="C14022" s="249"/>
    </row>
    <row r="14023" spans="1:3" x14ac:dyDescent="0.3">
      <c r="A14023" s="124">
        <v>36</v>
      </c>
      <c r="B14023" s="125">
        <v>20126774</v>
      </c>
      <c r="C14023" s="249"/>
    </row>
    <row r="14024" spans="1:3" x14ac:dyDescent="0.3">
      <c r="A14024" s="124">
        <v>37</v>
      </c>
      <c r="B14024" s="125">
        <v>20126775</v>
      </c>
      <c r="C14024" s="249"/>
    </row>
    <row r="14025" spans="1:3" x14ac:dyDescent="0.3">
      <c r="A14025" s="124">
        <v>38</v>
      </c>
      <c r="B14025" s="125">
        <v>20126776</v>
      </c>
      <c r="C14025" s="249"/>
    </row>
    <row r="14026" spans="1:3" x14ac:dyDescent="0.3">
      <c r="A14026" s="124">
        <v>39</v>
      </c>
      <c r="B14026" s="125">
        <v>20126777</v>
      </c>
      <c r="C14026" s="249"/>
    </row>
    <row r="14027" spans="1:3" x14ac:dyDescent="0.3">
      <c r="A14027" s="124">
        <v>40</v>
      </c>
      <c r="B14027" s="125">
        <v>20126778</v>
      </c>
      <c r="C14027" s="249"/>
    </row>
    <row r="14028" spans="1:3" x14ac:dyDescent="0.3">
      <c r="A14028" s="124">
        <v>41</v>
      </c>
      <c r="B14028" s="125">
        <v>20126779</v>
      </c>
      <c r="C14028" s="249"/>
    </row>
    <row r="14029" spans="1:3" x14ac:dyDescent="0.3">
      <c r="A14029" s="124">
        <v>42</v>
      </c>
      <c r="B14029" s="125">
        <v>20126780</v>
      </c>
      <c r="C14029" s="249"/>
    </row>
    <row r="14030" spans="1:3" x14ac:dyDescent="0.3">
      <c r="A14030" s="124">
        <v>43</v>
      </c>
      <c r="B14030" s="125">
        <v>20126781</v>
      </c>
      <c r="C14030" s="249"/>
    </row>
    <row r="14031" spans="1:3" x14ac:dyDescent="0.3">
      <c r="A14031" s="124">
        <v>44</v>
      </c>
      <c r="B14031" s="125">
        <v>20126782</v>
      </c>
      <c r="C14031" s="249"/>
    </row>
    <row r="14032" spans="1:3" x14ac:dyDescent="0.3">
      <c r="A14032" s="124">
        <v>45</v>
      </c>
      <c r="B14032" s="125">
        <v>20126783</v>
      </c>
      <c r="C14032" s="249"/>
    </row>
    <row r="14033" spans="1:3" x14ac:dyDescent="0.3">
      <c r="A14033" s="124">
        <v>46</v>
      </c>
      <c r="B14033" s="125">
        <v>20126784</v>
      </c>
      <c r="C14033" s="249"/>
    </row>
    <row r="14034" spans="1:3" x14ac:dyDescent="0.3">
      <c r="A14034" s="124">
        <v>47</v>
      </c>
      <c r="B14034" s="125">
        <v>20126785</v>
      </c>
      <c r="C14034" s="249"/>
    </row>
    <row r="14035" spans="1:3" x14ac:dyDescent="0.3">
      <c r="A14035" s="124">
        <v>48</v>
      </c>
      <c r="B14035" s="125">
        <v>20126786</v>
      </c>
      <c r="C14035" s="249"/>
    </row>
    <row r="14036" spans="1:3" x14ac:dyDescent="0.3">
      <c r="A14036" s="124">
        <v>49</v>
      </c>
      <c r="B14036" s="125">
        <v>20126787</v>
      </c>
      <c r="C14036" s="249"/>
    </row>
    <row r="14037" spans="1:3" x14ac:dyDescent="0.3">
      <c r="A14037" s="124">
        <v>50</v>
      </c>
      <c r="B14037" s="125">
        <v>20126788</v>
      </c>
      <c r="C14037" s="249"/>
    </row>
    <row r="14038" spans="1:3" x14ac:dyDescent="0.3">
      <c r="A14038" s="124">
        <v>51</v>
      </c>
      <c r="B14038" s="125">
        <v>20126789</v>
      </c>
      <c r="C14038" s="249"/>
    </row>
    <row r="14039" spans="1:3" x14ac:dyDescent="0.3">
      <c r="A14039" s="124">
        <v>52</v>
      </c>
      <c r="B14039" s="125">
        <v>20126790</v>
      </c>
      <c r="C14039" s="249"/>
    </row>
    <row r="14040" spans="1:3" x14ac:dyDescent="0.3">
      <c r="A14040" s="124">
        <v>53</v>
      </c>
      <c r="B14040" s="125">
        <v>20126791</v>
      </c>
      <c r="C14040" s="249"/>
    </row>
    <row r="14041" spans="1:3" x14ac:dyDescent="0.3">
      <c r="A14041" s="124">
        <v>54</v>
      </c>
      <c r="B14041" s="125">
        <v>20126792</v>
      </c>
      <c r="C14041" s="249"/>
    </row>
    <row r="14042" spans="1:3" x14ac:dyDescent="0.3">
      <c r="A14042" s="124">
        <v>55</v>
      </c>
      <c r="B14042" s="125">
        <v>20126793</v>
      </c>
      <c r="C14042" s="249"/>
    </row>
    <row r="14043" spans="1:3" x14ac:dyDescent="0.3">
      <c r="A14043" s="124">
        <v>56</v>
      </c>
      <c r="B14043" s="125">
        <v>20126794</v>
      </c>
      <c r="C14043" s="249"/>
    </row>
    <row r="14044" spans="1:3" x14ac:dyDescent="0.3">
      <c r="A14044" s="124">
        <v>57</v>
      </c>
      <c r="B14044" s="125">
        <v>20126795</v>
      </c>
      <c r="C14044" s="249"/>
    </row>
    <row r="14045" spans="1:3" x14ac:dyDescent="0.3">
      <c r="A14045" s="124">
        <v>58</v>
      </c>
      <c r="B14045" s="125">
        <v>20126796</v>
      </c>
      <c r="C14045" s="249"/>
    </row>
    <row r="14046" spans="1:3" x14ac:dyDescent="0.3">
      <c r="A14046" s="124">
        <v>59</v>
      </c>
      <c r="B14046" s="125">
        <v>20126797</v>
      </c>
      <c r="C14046" s="249"/>
    </row>
    <row r="14047" spans="1:3" x14ac:dyDescent="0.3">
      <c r="A14047" s="124">
        <v>60</v>
      </c>
      <c r="B14047" s="125">
        <v>20126798</v>
      </c>
      <c r="C14047" s="249"/>
    </row>
    <row r="14048" spans="1:3" x14ac:dyDescent="0.3">
      <c r="A14048" s="124">
        <v>61</v>
      </c>
      <c r="B14048" s="125">
        <v>20126799</v>
      </c>
      <c r="C14048" s="249"/>
    </row>
    <row r="14049" spans="1:3" x14ac:dyDescent="0.3">
      <c r="A14049" s="124">
        <v>62</v>
      </c>
      <c r="B14049" s="125">
        <v>20126800</v>
      </c>
      <c r="C14049" s="249"/>
    </row>
    <row r="14050" spans="1:3" x14ac:dyDescent="0.3">
      <c r="A14050" s="124">
        <v>63</v>
      </c>
      <c r="B14050" s="125">
        <v>20126801</v>
      </c>
      <c r="C14050" s="249"/>
    </row>
    <row r="14051" spans="1:3" x14ac:dyDescent="0.3">
      <c r="A14051" s="124">
        <v>64</v>
      </c>
      <c r="B14051" s="125">
        <v>20126802</v>
      </c>
      <c r="C14051" s="249"/>
    </row>
    <row r="14052" spans="1:3" x14ac:dyDescent="0.3">
      <c r="A14052" s="124">
        <v>65</v>
      </c>
      <c r="B14052" s="125">
        <v>20126803</v>
      </c>
      <c r="C14052" s="249"/>
    </row>
    <row r="14053" spans="1:3" x14ac:dyDescent="0.3">
      <c r="A14053" s="124">
        <v>66</v>
      </c>
      <c r="B14053" s="125">
        <v>20126804</v>
      </c>
      <c r="C14053" s="249"/>
    </row>
    <row r="14054" spans="1:3" x14ac:dyDescent="0.3">
      <c r="A14054" s="124">
        <v>67</v>
      </c>
      <c r="B14054" s="125">
        <v>20126805</v>
      </c>
      <c r="C14054" s="249"/>
    </row>
    <row r="14055" spans="1:3" x14ac:dyDescent="0.3">
      <c r="A14055" s="124">
        <v>68</v>
      </c>
      <c r="B14055" s="125">
        <v>20126806</v>
      </c>
      <c r="C14055" s="249"/>
    </row>
    <row r="14056" spans="1:3" x14ac:dyDescent="0.3">
      <c r="A14056" s="124">
        <v>69</v>
      </c>
      <c r="B14056" s="125">
        <v>20126807</v>
      </c>
      <c r="C14056" s="249"/>
    </row>
    <row r="14057" spans="1:3" x14ac:dyDescent="0.3">
      <c r="A14057" s="124">
        <v>70</v>
      </c>
      <c r="B14057" s="125">
        <v>20126808</v>
      </c>
      <c r="C14057" s="249"/>
    </row>
    <row r="14058" spans="1:3" x14ac:dyDescent="0.3">
      <c r="A14058" s="124">
        <v>71</v>
      </c>
      <c r="B14058" s="125">
        <v>20126809</v>
      </c>
      <c r="C14058" s="249"/>
    </row>
    <row r="14059" spans="1:3" x14ac:dyDescent="0.3">
      <c r="A14059" s="124">
        <v>72</v>
      </c>
      <c r="B14059" s="125">
        <v>20126810</v>
      </c>
      <c r="C14059" s="249"/>
    </row>
    <row r="14060" spans="1:3" x14ac:dyDescent="0.3">
      <c r="A14060" s="124">
        <v>73</v>
      </c>
      <c r="B14060" s="125">
        <v>20126811</v>
      </c>
      <c r="C14060" s="249"/>
    </row>
    <row r="14061" spans="1:3" x14ac:dyDescent="0.3">
      <c r="A14061" s="124">
        <v>74</v>
      </c>
      <c r="B14061" s="125">
        <v>20126812</v>
      </c>
      <c r="C14061" s="249"/>
    </row>
    <row r="14062" spans="1:3" x14ac:dyDescent="0.3">
      <c r="A14062" s="124">
        <v>75</v>
      </c>
      <c r="B14062" s="125">
        <v>20126813</v>
      </c>
      <c r="C14062" s="249"/>
    </row>
    <row r="14063" spans="1:3" x14ac:dyDescent="0.3">
      <c r="A14063" s="124">
        <v>76</v>
      </c>
      <c r="B14063" s="125">
        <v>20126814</v>
      </c>
      <c r="C14063" s="249"/>
    </row>
    <row r="14064" spans="1:3" x14ac:dyDescent="0.3">
      <c r="A14064" s="124">
        <v>77</v>
      </c>
      <c r="B14064" s="125">
        <v>20126815</v>
      </c>
      <c r="C14064" s="249"/>
    </row>
    <row r="14065" spans="1:3" x14ac:dyDescent="0.3">
      <c r="A14065" s="124">
        <v>78</v>
      </c>
      <c r="B14065" s="125">
        <v>20126816</v>
      </c>
      <c r="C14065" s="249"/>
    </row>
    <row r="14066" spans="1:3" x14ac:dyDescent="0.3">
      <c r="A14066" s="124">
        <v>79</v>
      </c>
      <c r="B14066" s="125">
        <v>20126817</v>
      </c>
      <c r="C14066" s="249"/>
    </row>
    <row r="14067" spans="1:3" x14ac:dyDescent="0.3">
      <c r="A14067" s="124">
        <v>80</v>
      </c>
      <c r="B14067" s="125">
        <v>20126818</v>
      </c>
      <c r="C14067" s="249"/>
    </row>
    <row r="14068" spans="1:3" x14ac:dyDescent="0.3">
      <c r="A14068" s="124">
        <v>81</v>
      </c>
      <c r="B14068" s="125">
        <v>20126819</v>
      </c>
      <c r="C14068" s="249"/>
    </row>
    <row r="14069" spans="1:3" x14ac:dyDescent="0.3">
      <c r="A14069" s="124">
        <v>82</v>
      </c>
      <c r="B14069" s="125">
        <v>20126820</v>
      </c>
      <c r="C14069" s="249"/>
    </row>
    <row r="14070" spans="1:3" x14ac:dyDescent="0.3">
      <c r="A14070" s="124">
        <v>83</v>
      </c>
      <c r="B14070" s="125">
        <v>20126821</v>
      </c>
      <c r="C14070" s="249"/>
    </row>
    <row r="14071" spans="1:3" x14ac:dyDescent="0.3">
      <c r="A14071" s="124">
        <v>84</v>
      </c>
      <c r="B14071" s="125">
        <v>20126822</v>
      </c>
      <c r="C14071" s="249"/>
    </row>
    <row r="14072" spans="1:3" x14ac:dyDescent="0.3">
      <c r="A14072" s="124">
        <v>85</v>
      </c>
      <c r="B14072" s="125">
        <v>20126823</v>
      </c>
      <c r="C14072" s="249"/>
    </row>
    <row r="14073" spans="1:3" x14ac:dyDescent="0.3">
      <c r="A14073" s="124">
        <v>86</v>
      </c>
      <c r="B14073" s="125">
        <v>20126824</v>
      </c>
      <c r="C14073" s="249"/>
    </row>
    <row r="14074" spans="1:3" x14ac:dyDescent="0.3">
      <c r="A14074" s="124">
        <v>87</v>
      </c>
      <c r="B14074" s="125">
        <v>20126825</v>
      </c>
      <c r="C14074" s="249"/>
    </row>
    <row r="14075" spans="1:3" x14ac:dyDescent="0.3">
      <c r="A14075" s="124">
        <v>88</v>
      </c>
      <c r="B14075" s="125">
        <v>20126826</v>
      </c>
      <c r="C14075" s="249"/>
    </row>
    <row r="14076" spans="1:3" x14ac:dyDescent="0.3">
      <c r="A14076" s="124">
        <v>89</v>
      </c>
      <c r="B14076" s="125">
        <v>20126827</v>
      </c>
      <c r="C14076" s="249"/>
    </row>
    <row r="14077" spans="1:3" x14ac:dyDescent="0.3">
      <c r="A14077" s="124">
        <v>90</v>
      </c>
      <c r="B14077" s="125">
        <v>20126828</v>
      </c>
      <c r="C14077" s="249"/>
    </row>
    <row r="14078" spans="1:3" x14ac:dyDescent="0.3">
      <c r="A14078" s="124">
        <v>91</v>
      </c>
      <c r="B14078" s="125">
        <v>20126829</v>
      </c>
      <c r="C14078" s="249"/>
    </row>
    <row r="14079" spans="1:3" x14ac:dyDescent="0.3">
      <c r="A14079" s="124">
        <v>92</v>
      </c>
      <c r="B14079" s="125">
        <v>20126830</v>
      </c>
      <c r="C14079" s="249"/>
    </row>
    <row r="14080" spans="1:3" x14ac:dyDescent="0.3">
      <c r="A14080" s="124">
        <v>93</v>
      </c>
      <c r="B14080" s="125">
        <v>20126831</v>
      </c>
      <c r="C14080" s="249"/>
    </row>
    <row r="14081" spans="1:3" x14ac:dyDescent="0.3">
      <c r="A14081" s="124">
        <v>94</v>
      </c>
      <c r="B14081" s="125">
        <v>20126832</v>
      </c>
      <c r="C14081" s="249"/>
    </row>
    <row r="14082" spans="1:3" x14ac:dyDescent="0.3">
      <c r="A14082" s="124">
        <v>95</v>
      </c>
      <c r="B14082" s="125">
        <v>20126833</v>
      </c>
      <c r="C14082" s="249"/>
    </row>
    <row r="14083" spans="1:3" x14ac:dyDescent="0.3">
      <c r="A14083" s="124">
        <v>96</v>
      </c>
      <c r="B14083" s="125">
        <v>20126834</v>
      </c>
      <c r="C14083" s="249"/>
    </row>
    <row r="14084" spans="1:3" x14ac:dyDescent="0.3">
      <c r="A14084" s="124">
        <v>97</v>
      </c>
      <c r="B14084" s="125">
        <v>20126835</v>
      </c>
      <c r="C14084" s="249"/>
    </row>
    <row r="14085" spans="1:3" x14ac:dyDescent="0.3">
      <c r="A14085" s="124">
        <v>98</v>
      </c>
      <c r="B14085" s="125">
        <v>20126836</v>
      </c>
      <c r="C14085" s="249"/>
    </row>
    <row r="14086" spans="1:3" x14ac:dyDescent="0.3">
      <c r="A14086" s="124">
        <v>99</v>
      </c>
      <c r="B14086" s="125">
        <v>20126837</v>
      </c>
      <c r="C14086" s="249"/>
    </row>
    <row r="14087" spans="1:3" x14ac:dyDescent="0.3">
      <c r="A14087" s="124">
        <v>100</v>
      </c>
      <c r="B14087" s="125">
        <v>20126838</v>
      </c>
      <c r="C14087" s="249"/>
    </row>
    <row r="14088" spans="1:3" x14ac:dyDescent="0.3">
      <c r="A14088" s="124">
        <v>101</v>
      </c>
      <c r="B14088" s="125">
        <v>20126839</v>
      </c>
      <c r="C14088" s="249"/>
    </row>
    <row r="14089" spans="1:3" x14ac:dyDescent="0.3">
      <c r="A14089" s="124">
        <v>102</v>
      </c>
      <c r="B14089" s="125">
        <v>20126840</v>
      </c>
      <c r="C14089" s="249"/>
    </row>
    <row r="14090" spans="1:3" x14ac:dyDescent="0.3">
      <c r="A14090" s="124">
        <v>103</v>
      </c>
      <c r="B14090" s="125">
        <v>20126841</v>
      </c>
      <c r="C14090" s="249"/>
    </row>
    <row r="14091" spans="1:3" x14ac:dyDescent="0.3">
      <c r="A14091" s="124">
        <v>104</v>
      </c>
      <c r="B14091" s="125">
        <v>20126842</v>
      </c>
      <c r="C14091" s="249"/>
    </row>
    <row r="14092" spans="1:3" x14ac:dyDescent="0.3">
      <c r="A14092" s="124">
        <v>105</v>
      </c>
      <c r="B14092" s="125">
        <v>20126843</v>
      </c>
      <c r="C14092" s="249"/>
    </row>
    <row r="14093" spans="1:3" x14ac:dyDescent="0.3">
      <c r="A14093" s="124">
        <v>106</v>
      </c>
      <c r="B14093" s="125">
        <v>20126844</v>
      </c>
      <c r="C14093" s="249"/>
    </row>
    <row r="14094" spans="1:3" x14ac:dyDescent="0.3">
      <c r="A14094" s="124">
        <v>107</v>
      </c>
      <c r="B14094" s="125">
        <v>20126845</v>
      </c>
      <c r="C14094" s="249"/>
    </row>
    <row r="14095" spans="1:3" x14ac:dyDescent="0.3">
      <c r="A14095" s="124">
        <v>108</v>
      </c>
      <c r="B14095" s="125">
        <v>20126846</v>
      </c>
      <c r="C14095" s="249"/>
    </row>
    <row r="14096" spans="1:3" x14ac:dyDescent="0.3">
      <c r="A14096" s="124">
        <v>109</v>
      </c>
      <c r="B14096" s="125">
        <v>20126847</v>
      </c>
      <c r="C14096" s="249"/>
    </row>
    <row r="14097" spans="1:3" x14ac:dyDescent="0.3">
      <c r="A14097" s="124">
        <v>110</v>
      </c>
      <c r="B14097" s="125">
        <v>20126848</v>
      </c>
      <c r="C14097" s="249"/>
    </row>
    <row r="14098" spans="1:3" x14ac:dyDescent="0.3">
      <c r="A14098" s="124">
        <v>111</v>
      </c>
      <c r="B14098" s="125">
        <v>20126849</v>
      </c>
      <c r="C14098" s="249"/>
    </row>
    <row r="14099" spans="1:3" x14ac:dyDescent="0.3">
      <c r="A14099" s="124">
        <v>112</v>
      </c>
      <c r="B14099" s="125">
        <v>20126850</v>
      </c>
      <c r="C14099" s="249"/>
    </row>
    <row r="14100" spans="1:3" x14ac:dyDescent="0.3">
      <c r="A14100" s="124">
        <v>113</v>
      </c>
      <c r="B14100" s="125">
        <v>20126851</v>
      </c>
      <c r="C14100" s="249"/>
    </row>
    <row r="14101" spans="1:3" x14ac:dyDescent="0.3">
      <c r="A14101" s="124">
        <v>114</v>
      </c>
      <c r="B14101" s="125">
        <v>20126852</v>
      </c>
      <c r="C14101" s="249"/>
    </row>
    <row r="14102" spans="1:3" x14ac:dyDescent="0.3">
      <c r="A14102" s="124">
        <v>115</v>
      </c>
      <c r="B14102" s="125">
        <v>20126853</v>
      </c>
      <c r="C14102" s="249"/>
    </row>
    <row r="14103" spans="1:3" x14ac:dyDescent="0.3">
      <c r="A14103" s="124">
        <v>116</v>
      </c>
      <c r="B14103" s="125">
        <v>20126854</v>
      </c>
      <c r="C14103" s="249"/>
    </row>
    <row r="14104" spans="1:3" x14ac:dyDescent="0.3">
      <c r="A14104" s="124">
        <v>117</v>
      </c>
      <c r="B14104" s="125">
        <v>20126855</v>
      </c>
      <c r="C14104" s="249"/>
    </row>
    <row r="14105" spans="1:3" x14ac:dyDescent="0.3">
      <c r="A14105" s="124">
        <v>118</v>
      </c>
      <c r="B14105" s="125">
        <v>20126856</v>
      </c>
      <c r="C14105" s="249"/>
    </row>
    <row r="14106" spans="1:3" x14ac:dyDescent="0.3">
      <c r="A14106" s="124">
        <v>119</v>
      </c>
      <c r="B14106" s="125">
        <v>20126857</v>
      </c>
      <c r="C14106" s="249"/>
    </row>
    <row r="14107" spans="1:3" x14ac:dyDescent="0.3">
      <c r="A14107" s="124">
        <v>120</v>
      </c>
      <c r="B14107" s="125">
        <v>20126858</v>
      </c>
      <c r="C14107" s="249"/>
    </row>
    <row r="14108" spans="1:3" x14ac:dyDescent="0.3">
      <c r="A14108" s="124">
        <v>121</v>
      </c>
      <c r="B14108" s="125">
        <v>20126859</v>
      </c>
      <c r="C14108" s="249"/>
    </row>
    <row r="14109" spans="1:3" x14ac:dyDescent="0.3">
      <c r="A14109" s="124">
        <v>122</v>
      </c>
      <c r="B14109" s="125">
        <v>20126860</v>
      </c>
      <c r="C14109" s="249"/>
    </row>
    <row r="14110" spans="1:3" x14ac:dyDescent="0.3">
      <c r="A14110" s="124">
        <v>123</v>
      </c>
      <c r="B14110" s="125">
        <v>20126861</v>
      </c>
      <c r="C14110" s="249"/>
    </row>
    <row r="14111" spans="1:3" x14ac:dyDescent="0.3">
      <c r="A14111" s="124">
        <v>124</v>
      </c>
      <c r="B14111" s="125">
        <v>20126862</v>
      </c>
      <c r="C14111" s="249"/>
    </row>
    <row r="14112" spans="1:3" x14ac:dyDescent="0.3">
      <c r="A14112" s="124">
        <v>125</v>
      </c>
      <c r="B14112" s="125">
        <v>20126863</v>
      </c>
      <c r="C14112" s="249"/>
    </row>
    <row r="14113" spans="1:3" x14ac:dyDescent="0.3">
      <c r="A14113" s="124">
        <v>126</v>
      </c>
      <c r="B14113" s="125">
        <v>20126864</v>
      </c>
      <c r="C14113" s="249"/>
    </row>
    <row r="14114" spans="1:3" x14ac:dyDescent="0.3">
      <c r="A14114" s="124">
        <v>127</v>
      </c>
      <c r="B14114" s="125">
        <v>20126865</v>
      </c>
      <c r="C14114" s="249"/>
    </row>
    <row r="14115" spans="1:3" x14ac:dyDescent="0.3">
      <c r="A14115" s="124">
        <v>128</v>
      </c>
      <c r="B14115" s="125">
        <v>20126866</v>
      </c>
      <c r="C14115" s="249"/>
    </row>
    <row r="14116" spans="1:3" x14ac:dyDescent="0.3">
      <c r="A14116" s="124">
        <v>129</v>
      </c>
      <c r="B14116" s="125">
        <v>20126867</v>
      </c>
      <c r="C14116" s="249"/>
    </row>
    <row r="14117" spans="1:3" x14ac:dyDescent="0.3">
      <c r="A14117" s="124">
        <v>130</v>
      </c>
      <c r="B14117" s="125">
        <v>20126868</v>
      </c>
      <c r="C14117" s="249"/>
    </row>
    <row r="14118" spans="1:3" x14ac:dyDescent="0.3">
      <c r="A14118" s="124">
        <v>131</v>
      </c>
      <c r="B14118" s="125">
        <v>20126869</v>
      </c>
      <c r="C14118" s="249"/>
    </row>
    <row r="14119" spans="1:3" x14ac:dyDescent="0.3">
      <c r="A14119" s="124">
        <v>132</v>
      </c>
      <c r="B14119" s="125">
        <v>20126870</v>
      </c>
      <c r="C14119" s="249"/>
    </row>
    <row r="14120" spans="1:3" x14ac:dyDescent="0.3">
      <c r="A14120" s="124">
        <v>133</v>
      </c>
      <c r="B14120" s="125">
        <v>20126871</v>
      </c>
      <c r="C14120" s="249"/>
    </row>
    <row r="14121" spans="1:3" x14ac:dyDescent="0.3">
      <c r="A14121" s="124">
        <v>134</v>
      </c>
      <c r="B14121" s="125">
        <v>20126872</v>
      </c>
      <c r="C14121" s="249"/>
    </row>
    <row r="14122" spans="1:3" x14ac:dyDescent="0.3">
      <c r="A14122" s="124">
        <v>135</v>
      </c>
      <c r="B14122" s="125">
        <v>20126873</v>
      </c>
      <c r="C14122" s="249"/>
    </row>
    <row r="14123" spans="1:3" x14ac:dyDescent="0.3">
      <c r="A14123" s="124">
        <v>136</v>
      </c>
      <c r="B14123" s="125">
        <v>20126874</v>
      </c>
      <c r="C14123" s="249"/>
    </row>
    <row r="14124" spans="1:3" x14ac:dyDescent="0.3">
      <c r="A14124" s="124">
        <v>137</v>
      </c>
      <c r="B14124" s="125">
        <v>20126875</v>
      </c>
      <c r="C14124" s="249"/>
    </row>
    <row r="14125" spans="1:3" x14ac:dyDescent="0.3">
      <c r="A14125" s="124">
        <v>138</v>
      </c>
      <c r="B14125" s="125">
        <v>20126876</v>
      </c>
      <c r="C14125" s="249"/>
    </row>
    <row r="14126" spans="1:3" x14ac:dyDescent="0.3">
      <c r="A14126" s="124">
        <v>139</v>
      </c>
      <c r="B14126" s="125">
        <v>20126877</v>
      </c>
      <c r="C14126" s="249"/>
    </row>
    <row r="14127" spans="1:3" x14ac:dyDescent="0.3">
      <c r="A14127" s="124">
        <v>140</v>
      </c>
      <c r="B14127" s="125">
        <v>20126878</v>
      </c>
      <c r="C14127" s="249"/>
    </row>
    <row r="14128" spans="1:3" x14ac:dyDescent="0.3">
      <c r="A14128" s="124">
        <v>141</v>
      </c>
      <c r="B14128" s="125">
        <v>20126879</v>
      </c>
      <c r="C14128" s="249"/>
    </row>
    <row r="14129" spans="1:3" x14ac:dyDescent="0.3">
      <c r="A14129" s="124">
        <v>142</v>
      </c>
      <c r="B14129" s="125">
        <v>20126880</v>
      </c>
      <c r="C14129" s="249"/>
    </row>
    <row r="14130" spans="1:3" x14ac:dyDescent="0.3">
      <c r="A14130" s="124">
        <v>143</v>
      </c>
      <c r="B14130" s="125">
        <v>20126881</v>
      </c>
      <c r="C14130" s="249"/>
    </row>
    <row r="14131" spans="1:3" x14ac:dyDescent="0.3">
      <c r="A14131" s="124">
        <v>144</v>
      </c>
      <c r="B14131" s="125">
        <v>20126882</v>
      </c>
      <c r="C14131" s="249"/>
    </row>
    <row r="14132" spans="1:3" x14ac:dyDescent="0.3">
      <c r="A14132" s="124">
        <v>145</v>
      </c>
      <c r="B14132" s="125">
        <v>20126883</v>
      </c>
      <c r="C14132" s="249"/>
    </row>
    <row r="14133" spans="1:3" x14ac:dyDescent="0.3">
      <c r="A14133" s="124">
        <v>146</v>
      </c>
      <c r="B14133" s="125">
        <v>20126884</v>
      </c>
      <c r="C14133" s="249"/>
    </row>
    <row r="14134" spans="1:3" x14ac:dyDescent="0.3">
      <c r="A14134" s="124">
        <v>147</v>
      </c>
      <c r="B14134" s="125">
        <v>20126885</v>
      </c>
      <c r="C14134" s="249"/>
    </row>
    <row r="14135" spans="1:3" x14ac:dyDescent="0.3">
      <c r="A14135" s="124">
        <v>148</v>
      </c>
      <c r="B14135" s="125">
        <v>20126886</v>
      </c>
      <c r="C14135" s="249"/>
    </row>
    <row r="14136" spans="1:3" x14ac:dyDescent="0.3">
      <c r="A14136" s="124">
        <v>149</v>
      </c>
      <c r="B14136" s="125">
        <v>20126887</v>
      </c>
      <c r="C14136" s="249"/>
    </row>
    <row r="14137" spans="1:3" x14ac:dyDescent="0.3">
      <c r="A14137" s="124">
        <v>150</v>
      </c>
      <c r="B14137" s="125">
        <v>20126888</v>
      </c>
      <c r="C14137" s="249"/>
    </row>
    <row r="14138" spans="1:3" x14ac:dyDescent="0.3">
      <c r="A14138" s="124">
        <v>151</v>
      </c>
      <c r="B14138" s="125">
        <v>20126889</v>
      </c>
      <c r="C14138" s="249"/>
    </row>
    <row r="14139" spans="1:3" x14ac:dyDescent="0.3">
      <c r="A14139" s="124">
        <v>152</v>
      </c>
      <c r="B14139" s="125">
        <v>20126890</v>
      </c>
      <c r="C14139" s="249"/>
    </row>
    <row r="14140" spans="1:3" x14ac:dyDescent="0.3">
      <c r="A14140" s="124">
        <v>153</v>
      </c>
      <c r="B14140" s="125">
        <v>20126891</v>
      </c>
      <c r="C14140" s="249"/>
    </row>
    <row r="14141" spans="1:3" x14ac:dyDescent="0.3">
      <c r="A14141" s="124">
        <v>154</v>
      </c>
      <c r="B14141" s="125">
        <v>20126892</v>
      </c>
      <c r="C14141" s="249"/>
    </row>
    <row r="14142" spans="1:3" x14ac:dyDescent="0.3">
      <c r="A14142" s="124">
        <v>155</v>
      </c>
      <c r="B14142" s="125">
        <v>20126893</v>
      </c>
      <c r="C14142" s="249"/>
    </row>
    <row r="14143" spans="1:3" x14ac:dyDescent="0.3">
      <c r="A14143" s="124">
        <v>156</v>
      </c>
      <c r="B14143" s="125">
        <v>20126894</v>
      </c>
      <c r="C14143" s="249"/>
    </row>
    <row r="14144" spans="1:3" x14ac:dyDescent="0.3">
      <c r="A14144" s="124">
        <v>157</v>
      </c>
      <c r="B14144" s="125">
        <v>20126895</v>
      </c>
      <c r="C14144" s="249"/>
    </row>
    <row r="14145" spans="1:3" x14ac:dyDescent="0.3">
      <c r="A14145" s="124">
        <v>158</v>
      </c>
      <c r="B14145" s="125">
        <v>20126896</v>
      </c>
      <c r="C14145" s="249"/>
    </row>
    <row r="14146" spans="1:3" x14ac:dyDescent="0.3">
      <c r="A14146" s="124">
        <v>159</v>
      </c>
      <c r="B14146" s="125">
        <v>20126897</v>
      </c>
      <c r="C14146" s="249"/>
    </row>
    <row r="14147" spans="1:3" x14ac:dyDescent="0.3">
      <c r="A14147" s="124">
        <v>160</v>
      </c>
      <c r="B14147" s="125">
        <v>20126898</v>
      </c>
      <c r="C14147" s="249"/>
    </row>
    <row r="14148" spans="1:3" x14ac:dyDescent="0.3">
      <c r="A14148" s="124">
        <v>161</v>
      </c>
      <c r="B14148" s="125">
        <v>20126899</v>
      </c>
      <c r="C14148" s="249"/>
    </row>
    <row r="14149" spans="1:3" x14ac:dyDescent="0.3">
      <c r="A14149" s="124">
        <v>162</v>
      </c>
      <c r="B14149" s="125">
        <v>20126900</v>
      </c>
      <c r="C14149" s="249"/>
    </row>
    <row r="14150" spans="1:3" x14ac:dyDescent="0.3">
      <c r="A14150" s="124">
        <v>163</v>
      </c>
      <c r="B14150" s="125">
        <v>20126901</v>
      </c>
      <c r="C14150" s="249"/>
    </row>
    <row r="14151" spans="1:3" x14ac:dyDescent="0.3">
      <c r="A14151" s="124">
        <v>164</v>
      </c>
      <c r="B14151" s="125">
        <v>20126902</v>
      </c>
      <c r="C14151" s="249"/>
    </row>
    <row r="14152" spans="1:3" x14ac:dyDescent="0.3">
      <c r="A14152" s="124">
        <v>165</v>
      </c>
      <c r="B14152" s="125">
        <v>20126903</v>
      </c>
      <c r="C14152" s="249"/>
    </row>
    <row r="14153" spans="1:3" x14ac:dyDescent="0.3">
      <c r="A14153" s="124">
        <v>166</v>
      </c>
      <c r="B14153" s="125">
        <v>20126904</v>
      </c>
      <c r="C14153" s="249"/>
    </row>
    <row r="14154" spans="1:3" x14ac:dyDescent="0.3">
      <c r="A14154" s="124">
        <v>167</v>
      </c>
      <c r="B14154" s="125">
        <v>20126905</v>
      </c>
      <c r="C14154" s="249"/>
    </row>
    <row r="14155" spans="1:3" x14ac:dyDescent="0.3">
      <c r="A14155" s="124">
        <v>168</v>
      </c>
      <c r="B14155" s="125">
        <v>20126906</v>
      </c>
      <c r="C14155" s="249"/>
    </row>
    <row r="14156" spans="1:3" x14ac:dyDescent="0.3">
      <c r="A14156" s="124">
        <v>169</v>
      </c>
      <c r="B14156" s="125">
        <v>20126907</v>
      </c>
      <c r="C14156" s="249"/>
    </row>
    <row r="14157" spans="1:3" x14ac:dyDescent="0.3">
      <c r="A14157" s="124">
        <v>170</v>
      </c>
      <c r="B14157" s="125">
        <v>20126908</v>
      </c>
      <c r="C14157" s="249"/>
    </row>
    <row r="14158" spans="1:3" x14ac:dyDescent="0.3">
      <c r="A14158" s="124">
        <v>171</v>
      </c>
      <c r="B14158" s="125">
        <v>20126909</v>
      </c>
      <c r="C14158" s="249"/>
    </row>
    <row r="14159" spans="1:3" x14ac:dyDescent="0.3">
      <c r="A14159" s="124">
        <v>172</v>
      </c>
      <c r="B14159" s="125">
        <v>20126910</v>
      </c>
      <c r="C14159" s="249"/>
    </row>
    <row r="14160" spans="1:3" x14ac:dyDescent="0.3">
      <c r="A14160" s="124">
        <v>173</v>
      </c>
      <c r="B14160" s="125">
        <v>20126911</v>
      </c>
      <c r="C14160" s="249"/>
    </row>
    <row r="14161" spans="1:3" x14ac:dyDescent="0.3">
      <c r="A14161" s="124">
        <v>174</v>
      </c>
      <c r="B14161" s="125">
        <v>20126912</v>
      </c>
      <c r="C14161" s="249"/>
    </row>
    <row r="14162" spans="1:3" x14ac:dyDescent="0.3">
      <c r="A14162" s="124">
        <v>175</v>
      </c>
      <c r="B14162" s="125">
        <v>20126913</v>
      </c>
      <c r="C14162" s="249"/>
    </row>
    <row r="14163" spans="1:3" x14ac:dyDescent="0.3">
      <c r="A14163" s="124">
        <v>176</v>
      </c>
      <c r="B14163" s="125">
        <v>20126914</v>
      </c>
      <c r="C14163" s="249"/>
    </row>
    <row r="14164" spans="1:3" x14ac:dyDescent="0.3">
      <c r="A14164" s="124">
        <v>177</v>
      </c>
      <c r="B14164" s="125">
        <v>20126915</v>
      </c>
      <c r="C14164" s="249"/>
    </row>
    <row r="14165" spans="1:3" x14ac:dyDescent="0.3">
      <c r="A14165" s="124">
        <v>178</v>
      </c>
      <c r="B14165" s="125">
        <v>20126916</v>
      </c>
      <c r="C14165" s="249"/>
    </row>
    <row r="14166" spans="1:3" x14ac:dyDescent="0.3">
      <c r="A14166" s="124">
        <v>179</v>
      </c>
      <c r="B14166" s="125">
        <v>20126917</v>
      </c>
      <c r="C14166" s="249"/>
    </row>
    <row r="14167" spans="1:3" x14ac:dyDescent="0.3">
      <c r="A14167" s="124">
        <v>180</v>
      </c>
      <c r="B14167" s="125">
        <v>20126918</v>
      </c>
      <c r="C14167" s="249"/>
    </row>
    <row r="14168" spans="1:3" x14ac:dyDescent="0.3">
      <c r="A14168" s="124">
        <v>181</v>
      </c>
      <c r="B14168" s="125">
        <v>20126919</v>
      </c>
      <c r="C14168" s="249"/>
    </row>
    <row r="14169" spans="1:3" x14ac:dyDescent="0.3">
      <c r="A14169" s="124">
        <v>182</v>
      </c>
      <c r="B14169" s="125">
        <v>20126920</v>
      </c>
      <c r="C14169" s="249"/>
    </row>
    <row r="14170" spans="1:3" x14ac:dyDescent="0.3">
      <c r="A14170" s="124">
        <v>183</v>
      </c>
      <c r="B14170" s="125">
        <v>20126921</v>
      </c>
      <c r="C14170" s="249"/>
    </row>
    <row r="14171" spans="1:3" x14ac:dyDescent="0.3">
      <c r="A14171" s="124">
        <v>184</v>
      </c>
      <c r="B14171" s="125">
        <v>20126922</v>
      </c>
      <c r="C14171" s="249"/>
    </row>
    <row r="14172" spans="1:3" x14ac:dyDescent="0.3">
      <c r="A14172" s="124">
        <v>185</v>
      </c>
      <c r="B14172" s="125">
        <v>20126923</v>
      </c>
      <c r="C14172" s="249"/>
    </row>
    <row r="14173" spans="1:3" x14ac:dyDescent="0.3">
      <c r="A14173" s="124">
        <v>186</v>
      </c>
      <c r="B14173" s="125">
        <v>20126924</v>
      </c>
      <c r="C14173" s="249"/>
    </row>
    <row r="14174" spans="1:3" x14ac:dyDescent="0.3">
      <c r="A14174" s="124">
        <v>187</v>
      </c>
      <c r="B14174" s="125">
        <v>20126925</v>
      </c>
      <c r="C14174" s="249"/>
    </row>
    <row r="14175" spans="1:3" x14ac:dyDescent="0.3">
      <c r="A14175" s="124">
        <v>188</v>
      </c>
      <c r="B14175" s="125">
        <v>20126926</v>
      </c>
      <c r="C14175" s="249"/>
    </row>
    <row r="14176" spans="1:3" x14ac:dyDescent="0.3">
      <c r="A14176" s="124">
        <v>189</v>
      </c>
      <c r="B14176" s="125">
        <v>20126927</v>
      </c>
      <c r="C14176" s="249"/>
    </row>
    <row r="14177" spans="1:3" x14ac:dyDescent="0.3">
      <c r="A14177" s="124">
        <v>190</v>
      </c>
      <c r="B14177" s="125">
        <v>20126928</v>
      </c>
      <c r="C14177" s="249"/>
    </row>
    <row r="14178" spans="1:3" x14ac:dyDescent="0.3">
      <c r="A14178" s="124">
        <v>191</v>
      </c>
      <c r="B14178" s="125">
        <v>20126929</v>
      </c>
      <c r="C14178" s="249"/>
    </row>
    <row r="14179" spans="1:3" x14ac:dyDescent="0.3">
      <c r="A14179" s="124">
        <v>192</v>
      </c>
      <c r="B14179" s="125">
        <v>20126930</v>
      </c>
      <c r="C14179" s="249"/>
    </row>
    <row r="14180" spans="1:3" x14ac:dyDescent="0.3">
      <c r="A14180" s="124">
        <v>193</v>
      </c>
      <c r="B14180" s="125">
        <v>20126931</v>
      </c>
      <c r="C14180" s="249"/>
    </row>
    <row r="14181" spans="1:3" x14ac:dyDescent="0.3">
      <c r="A14181" s="124">
        <v>194</v>
      </c>
      <c r="B14181" s="125">
        <v>20126932</v>
      </c>
      <c r="C14181" s="249"/>
    </row>
    <row r="14182" spans="1:3" x14ac:dyDescent="0.3">
      <c r="A14182" s="124">
        <v>195</v>
      </c>
      <c r="B14182" s="125">
        <v>20126933</v>
      </c>
      <c r="C14182" s="249"/>
    </row>
    <row r="14183" spans="1:3" x14ac:dyDescent="0.3">
      <c r="A14183" s="124">
        <v>196</v>
      </c>
      <c r="B14183" s="125">
        <v>20126934</v>
      </c>
      <c r="C14183" s="249"/>
    </row>
    <row r="14184" spans="1:3" x14ac:dyDescent="0.3">
      <c r="A14184" s="124">
        <v>197</v>
      </c>
      <c r="B14184" s="125">
        <v>20126935</v>
      </c>
      <c r="C14184" s="249"/>
    </row>
    <row r="14185" spans="1:3" x14ac:dyDescent="0.3">
      <c r="A14185" s="124">
        <v>198</v>
      </c>
      <c r="B14185" s="125">
        <v>20126936</v>
      </c>
      <c r="C14185" s="249"/>
    </row>
    <row r="14186" spans="1:3" x14ac:dyDescent="0.3">
      <c r="A14186" s="124">
        <v>199</v>
      </c>
      <c r="B14186" s="125">
        <v>20126937</v>
      </c>
      <c r="C14186" s="249"/>
    </row>
    <row r="14187" spans="1:3" x14ac:dyDescent="0.3">
      <c r="A14187" s="124">
        <v>200</v>
      </c>
      <c r="B14187" s="125">
        <v>20126938</v>
      </c>
      <c r="C14187" s="249"/>
    </row>
    <row r="14188" spans="1:3" x14ac:dyDescent="0.3">
      <c r="A14188" s="124">
        <v>201</v>
      </c>
      <c r="B14188" s="125">
        <v>20126939</v>
      </c>
      <c r="C14188" s="249"/>
    </row>
    <row r="14189" spans="1:3" x14ac:dyDescent="0.3">
      <c r="A14189" s="124">
        <v>202</v>
      </c>
      <c r="B14189" s="125">
        <v>20126940</v>
      </c>
      <c r="C14189" s="249"/>
    </row>
    <row r="14190" spans="1:3" x14ac:dyDescent="0.3">
      <c r="A14190" s="124">
        <v>203</v>
      </c>
      <c r="B14190" s="125">
        <v>20126941</v>
      </c>
      <c r="C14190" s="249"/>
    </row>
    <row r="14191" spans="1:3" x14ac:dyDescent="0.3">
      <c r="A14191" s="124">
        <v>204</v>
      </c>
      <c r="B14191" s="125">
        <v>20126942</v>
      </c>
      <c r="C14191" s="249"/>
    </row>
    <row r="14192" spans="1:3" x14ac:dyDescent="0.3">
      <c r="A14192" s="124">
        <v>205</v>
      </c>
      <c r="B14192" s="125">
        <v>20126943</v>
      </c>
      <c r="C14192" s="249"/>
    </row>
    <row r="14193" spans="1:3" x14ac:dyDescent="0.3">
      <c r="A14193" s="124">
        <v>206</v>
      </c>
      <c r="B14193" s="125">
        <v>20126944</v>
      </c>
      <c r="C14193" s="249"/>
    </row>
    <row r="14194" spans="1:3" x14ac:dyDescent="0.3">
      <c r="A14194" s="124">
        <v>207</v>
      </c>
      <c r="B14194" s="125">
        <v>20126945</v>
      </c>
      <c r="C14194" s="249"/>
    </row>
    <row r="14195" spans="1:3" x14ac:dyDescent="0.3">
      <c r="A14195" s="124">
        <v>208</v>
      </c>
      <c r="B14195" s="125">
        <v>20126946</v>
      </c>
      <c r="C14195" s="249"/>
    </row>
    <row r="14196" spans="1:3" x14ac:dyDescent="0.3">
      <c r="A14196" s="124">
        <v>209</v>
      </c>
      <c r="B14196" s="125">
        <v>20126947</v>
      </c>
      <c r="C14196" s="249"/>
    </row>
    <row r="14197" spans="1:3" x14ac:dyDescent="0.3">
      <c r="A14197" s="124">
        <v>210</v>
      </c>
      <c r="B14197" s="125">
        <v>20126948</v>
      </c>
      <c r="C14197" s="249"/>
    </row>
    <row r="14198" spans="1:3" x14ac:dyDescent="0.3">
      <c r="A14198" s="124">
        <v>211</v>
      </c>
      <c r="B14198" s="125">
        <v>20126949</v>
      </c>
      <c r="C14198" s="249"/>
    </row>
    <row r="14199" spans="1:3" x14ac:dyDescent="0.3">
      <c r="A14199" s="124">
        <v>212</v>
      </c>
      <c r="B14199" s="125">
        <v>20126950</v>
      </c>
      <c r="C14199" s="249"/>
    </row>
    <row r="14200" spans="1:3" x14ac:dyDescent="0.3">
      <c r="A14200" s="124">
        <v>213</v>
      </c>
      <c r="B14200" s="125">
        <v>20126951</v>
      </c>
      <c r="C14200" s="249"/>
    </row>
    <row r="14201" spans="1:3" x14ac:dyDescent="0.3">
      <c r="A14201" s="124">
        <v>214</v>
      </c>
      <c r="B14201" s="125">
        <v>20126952</v>
      </c>
      <c r="C14201" s="249"/>
    </row>
    <row r="14202" spans="1:3" x14ac:dyDescent="0.3">
      <c r="A14202" s="124">
        <v>215</v>
      </c>
      <c r="B14202" s="125">
        <v>20126953</v>
      </c>
      <c r="C14202" s="249"/>
    </row>
    <row r="14203" spans="1:3" x14ac:dyDescent="0.3">
      <c r="A14203" s="124">
        <v>216</v>
      </c>
      <c r="B14203" s="125">
        <v>20126954</v>
      </c>
      <c r="C14203" s="249"/>
    </row>
    <row r="14204" spans="1:3" x14ac:dyDescent="0.3">
      <c r="A14204" s="124">
        <v>217</v>
      </c>
      <c r="B14204" s="125">
        <v>20126955</v>
      </c>
      <c r="C14204" s="249"/>
    </row>
    <row r="14205" spans="1:3" x14ac:dyDescent="0.3">
      <c r="A14205" s="124">
        <v>218</v>
      </c>
      <c r="B14205" s="125">
        <v>20126956</v>
      </c>
      <c r="C14205" s="249"/>
    </row>
    <row r="14206" spans="1:3" x14ac:dyDescent="0.3">
      <c r="A14206" s="124">
        <v>219</v>
      </c>
      <c r="B14206" s="125">
        <v>20126957</v>
      </c>
      <c r="C14206" s="249"/>
    </row>
    <row r="14207" spans="1:3" x14ac:dyDescent="0.3">
      <c r="A14207" s="124">
        <v>220</v>
      </c>
      <c r="B14207" s="125">
        <v>20126958</v>
      </c>
      <c r="C14207" s="249"/>
    </row>
    <row r="14208" spans="1:3" x14ac:dyDescent="0.3">
      <c r="A14208" s="124">
        <v>221</v>
      </c>
      <c r="B14208" s="125">
        <v>20126959</v>
      </c>
      <c r="C14208" s="249"/>
    </row>
    <row r="14209" spans="1:3" x14ac:dyDescent="0.3">
      <c r="A14209" s="124">
        <v>222</v>
      </c>
      <c r="B14209" s="125">
        <v>20126960</v>
      </c>
      <c r="C14209" s="249"/>
    </row>
    <row r="14210" spans="1:3" x14ac:dyDescent="0.3">
      <c r="A14210" s="124">
        <v>223</v>
      </c>
      <c r="B14210" s="125">
        <v>20126961</v>
      </c>
      <c r="C14210" s="249"/>
    </row>
    <row r="14211" spans="1:3" x14ac:dyDescent="0.3">
      <c r="A14211" s="124">
        <v>224</v>
      </c>
      <c r="B14211" s="125">
        <v>20126962</v>
      </c>
      <c r="C14211" s="249"/>
    </row>
    <row r="14212" spans="1:3" ht="15" thickBot="1" x14ac:dyDescent="0.35">
      <c r="A14212" s="126">
        <v>225</v>
      </c>
      <c r="B14212" s="127">
        <v>20126963</v>
      </c>
      <c r="C14212" s="250"/>
    </row>
    <row r="14213" spans="1:3" x14ac:dyDescent="0.3">
      <c r="A14213" s="122">
        <v>1</v>
      </c>
      <c r="B14213" s="123">
        <v>20126964</v>
      </c>
      <c r="C14213" s="248" t="s">
        <v>1154</v>
      </c>
    </row>
    <row r="14214" spans="1:3" x14ac:dyDescent="0.3">
      <c r="A14214" s="124">
        <v>2</v>
      </c>
      <c r="B14214" s="125">
        <v>20126965</v>
      </c>
      <c r="C14214" s="249"/>
    </row>
    <row r="14215" spans="1:3" x14ac:dyDescent="0.3">
      <c r="A14215" s="124">
        <v>3</v>
      </c>
      <c r="B14215" s="125">
        <v>20126966</v>
      </c>
      <c r="C14215" s="249"/>
    </row>
    <row r="14216" spans="1:3" x14ac:dyDescent="0.3">
      <c r="A14216" s="124">
        <v>4</v>
      </c>
      <c r="B14216" s="125">
        <v>20126967</v>
      </c>
      <c r="C14216" s="249"/>
    </row>
    <row r="14217" spans="1:3" x14ac:dyDescent="0.3">
      <c r="A14217" s="124">
        <v>5</v>
      </c>
      <c r="B14217" s="125">
        <v>20126968</v>
      </c>
      <c r="C14217" s="249"/>
    </row>
    <row r="14218" spans="1:3" x14ac:dyDescent="0.3">
      <c r="A14218" s="124">
        <v>6</v>
      </c>
      <c r="B14218" s="125">
        <v>20126969</v>
      </c>
      <c r="C14218" s="249"/>
    </row>
    <row r="14219" spans="1:3" x14ac:dyDescent="0.3">
      <c r="A14219" s="124">
        <v>7</v>
      </c>
      <c r="B14219" s="125">
        <v>20126970</v>
      </c>
      <c r="C14219" s="249"/>
    </row>
    <row r="14220" spans="1:3" x14ac:dyDescent="0.3">
      <c r="A14220" s="124">
        <v>8</v>
      </c>
      <c r="B14220" s="125">
        <v>20126971</v>
      </c>
      <c r="C14220" s="249"/>
    </row>
    <row r="14221" spans="1:3" x14ac:dyDescent="0.3">
      <c r="A14221" s="124">
        <v>9</v>
      </c>
      <c r="B14221" s="125">
        <v>20126972</v>
      </c>
      <c r="C14221" s="249"/>
    </row>
    <row r="14222" spans="1:3" x14ac:dyDescent="0.3">
      <c r="A14222" s="124">
        <v>10</v>
      </c>
      <c r="B14222" s="125">
        <v>20126973</v>
      </c>
      <c r="C14222" s="249"/>
    </row>
    <row r="14223" spans="1:3" x14ac:dyDescent="0.3">
      <c r="A14223" s="124">
        <v>11</v>
      </c>
      <c r="B14223" s="125">
        <v>20126974</v>
      </c>
      <c r="C14223" s="249"/>
    </row>
    <row r="14224" spans="1:3" x14ac:dyDescent="0.3">
      <c r="A14224" s="124">
        <v>12</v>
      </c>
      <c r="B14224" s="125">
        <v>20126975</v>
      </c>
      <c r="C14224" s="249"/>
    </row>
    <row r="14225" spans="1:3" x14ac:dyDescent="0.3">
      <c r="A14225" s="124">
        <v>13</v>
      </c>
      <c r="B14225" s="125">
        <v>20126976</v>
      </c>
      <c r="C14225" s="249"/>
    </row>
    <row r="14226" spans="1:3" x14ac:dyDescent="0.3">
      <c r="A14226" s="124">
        <v>14</v>
      </c>
      <c r="B14226" s="125">
        <v>20126977</v>
      </c>
      <c r="C14226" s="249"/>
    </row>
    <row r="14227" spans="1:3" x14ac:dyDescent="0.3">
      <c r="A14227" s="124">
        <v>15</v>
      </c>
      <c r="B14227" s="125">
        <v>20126978</v>
      </c>
      <c r="C14227" s="249"/>
    </row>
    <row r="14228" spans="1:3" x14ac:dyDescent="0.3">
      <c r="A14228" s="124">
        <v>16</v>
      </c>
      <c r="B14228" s="125">
        <v>20126979</v>
      </c>
      <c r="C14228" s="249"/>
    </row>
    <row r="14229" spans="1:3" x14ac:dyDescent="0.3">
      <c r="A14229" s="124">
        <v>17</v>
      </c>
      <c r="B14229" s="125">
        <v>20126980</v>
      </c>
      <c r="C14229" s="249"/>
    </row>
    <row r="14230" spans="1:3" x14ac:dyDescent="0.3">
      <c r="A14230" s="124">
        <v>18</v>
      </c>
      <c r="B14230" s="125">
        <v>20126981</v>
      </c>
      <c r="C14230" s="249"/>
    </row>
    <row r="14231" spans="1:3" x14ac:dyDescent="0.3">
      <c r="A14231" s="124">
        <v>19</v>
      </c>
      <c r="B14231" s="125">
        <v>20126982</v>
      </c>
      <c r="C14231" s="249"/>
    </row>
    <row r="14232" spans="1:3" x14ac:dyDescent="0.3">
      <c r="A14232" s="124">
        <v>20</v>
      </c>
      <c r="B14232" s="125">
        <v>20126983</v>
      </c>
      <c r="C14232" s="249"/>
    </row>
    <row r="14233" spans="1:3" x14ac:dyDescent="0.3">
      <c r="A14233" s="124">
        <v>21</v>
      </c>
      <c r="B14233" s="125">
        <v>20126984</v>
      </c>
      <c r="C14233" s="249"/>
    </row>
    <row r="14234" spans="1:3" x14ac:dyDescent="0.3">
      <c r="A14234" s="124">
        <v>22</v>
      </c>
      <c r="B14234" s="125">
        <v>20126985</v>
      </c>
      <c r="C14234" s="249"/>
    </row>
    <row r="14235" spans="1:3" x14ac:dyDescent="0.3">
      <c r="A14235" s="124">
        <v>23</v>
      </c>
      <c r="B14235" s="125">
        <v>20126986</v>
      </c>
      <c r="C14235" s="249"/>
    </row>
    <row r="14236" spans="1:3" x14ac:dyDescent="0.3">
      <c r="A14236" s="124">
        <v>24</v>
      </c>
      <c r="B14236" s="125">
        <v>20126987</v>
      </c>
      <c r="C14236" s="249"/>
    </row>
    <row r="14237" spans="1:3" x14ac:dyDescent="0.3">
      <c r="A14237" s="124">
        <v>25</v>
      </c>
      <c r="B14237" s="125">
        <v>20126988</v>
      </c>
      <c r="C14237" s="249"/>
    </row>
    <row r="14238" spans="1:3" x14ac:dyDescent="0.3">
      <c r="A14238" s="124">
        <v>26</v>
      </c>
      <c r="B14238" s="125">
        <v>20126989</v>
      </c>
      <c r="C14238" s="249"/>
    </row>
    <row r="14239" spans="1:3" x14ac:dyDescent="0.3">
      <c r="A14239" s="124">
        <v>27</v>
      </c>
      <c r="B14239" s="125">
        <v>20126990</v>
      </c>
      <c r="C14239" s="249"/>
    </row>
    <row r="14240" spans="1:3" x14ac:dyDescent="0.3">
      <c r="A14240" s="124">
        <v>28</v>
      </c>
      <c r="B14240" s="125">
        <v>20126991</v>
      </c>
      <c r="C14240" s="249"/>
    </row>
    <row r="14241" spans="1:3" x14ac:dyDescent="0.3">
      <c r="A14241" s="124">
        <v>29</v>
      </c>
      <c r="B14241" s="125">
        <v>20126992</v>
      </c>
      <c r="C14241" s="249"/>
    </row>
    <row r="14242" spans="1:3" x14ac:dyDescent="0.3">
      <c r="A14242" s="124">
        <v>30</v>
      </c>
      <c r="B14242" s="125">
        <v>20126993</v>
      </c>
      <c r="C14242" s="249"/>
    </row>
    <row r="14243" spans="1:3" x14ac:dyDescent="0.3">
      <c r="A14243" s="124">
        <v>31</v>
      </c>
      <c r="B14243" s="125">
        <v>20126994</v>
      </c>
      <c r="C14243" s="249"/>
    </row>
    <row r="14244" spans="1:3" x14ac:dyDescent="0.3">
      <c r="A14244" s="124">
        <v>32</v>
      </c>
      <c r="B14244" s="125">
        <v>20126995</v>
      </c>
      <c r="C14244" s="249"/>
    </row>
    <row r="14245" spans="1:3" x14ac:dyDescent="0.3">
      <c r="A14245" s="124">
        <v>33</v>
      </c>
      <c r="B14245" s="125">
        <v>20126996</v>
      </c>
      <c r="C14245" s="249"/>
    </row>
    <row r="14246" spans="1:3" x14ac:dyDescent="0.3">
      <c r="A14246" s="124">
        <v>34</v>
      </c>
      <c r="B14246" s="125">
        <v>20126997</v>
      </c>
      <c r="C14246" s="249"/>
    </row>
    <row r="14247" spans="1:3" x14ac:dyDescent="0.3">
      <c r="A14247" s="124">
        <v>35</v>
      </c>
      <c r="B14247" s="125">
        <v>20126998</v>
      </c>
      <c r="C14247" s="249"/>
    </row>
    <row r="14248" spans="1:3" x14ac:dyDescent="0.3">
      <c r="A14248" s="124">
        <v>36</v>
      </c>
      <c r="B14248" s="125">
        <v>20126999</v>
      </c>
      <c r="C14248" s="249"/>
    </row>
    <row r="14249" spans="1:3" x14ac:dyDescent="0.3">
      <c r="A14249" s="124">
        <v>37</v>
      </c>
      <c r="B14249" s="125">
        <v>20127000</v>
      </c>
      <c r="C14249" s="249"/>
    </row>
    <row r="14250" spans="1:3" x14ac:dyDescent="0.3">
      <c r="A14250" s="124">
        <v>38</v>
      </c>
      <c r="B14250" s="125">
        <v>20127001</v>
      </c>
      <c r="C14250" s="249"/>
    </row>
    <row r="14251" spans="1:3" x14ac:dyDescent="0.3">
      <c r="A14251" s="124">
        <v>39</v>
      </c>
      <c r="B14251" s="125">
        <v>20127002</v>
      </c>
      <c r="C14251" s="249"/>
    </row>
    <row r="14252" spans="1:3" x14ac:dyDescent="0.3">
      <c r="A14252" s="124">
        <v>40</v>
      </c>
      <c r="B14252" s="125">
        <v>20127003</v>
      </c>
      <c r="C14252" s="249"/>
    </row>
    <row r="14253" spans="1:3" x14ac:dyDescent="0.3">
      <c r="A14253" s="124">
        <v>41</v>
      </c>
      <c r="B14253" s="125">
        <v>20127004</v>
      </c>
      <c r="C14253" s="249"/>
    </row>
    <row r="14254" spans="1:3" x14ac:dyDescent="0.3">
      <c r="A14254" s="124">
        <v>42</v>
      </c>
      <c r="B14254" s="125">
        <v>20127005</v>
      </c>
      <c r="C14254" s="249"/>
    </row>
    <row r="14255" spans="1:3" x14ac:dyDescent="0.3">
      <c r="A14255" s="124">
        <v>43</v>
      </c>
      <c r="B14255" s="125">
        <v>20127006</v>
      </c>
      <c r="C14255" s="249"/>
    </row>
    <row r="14256" spans="1:3" x14ac:dyDescent="0.3">
      <c r="A14256" s="124">
        <v>44</v>
      </c>
      <c r="B14256" s="125">
        <v>20127007</v>
      </c>
      <c r="C14256" s="249"/>
    </row>
    <row r="14257" spans="1:3" x14ac:dyDescent="0.3">
      <c r="A14257" s="124">
        <v>45</v>
      </c>
      <c r="B14257" s="125">
        <v>20127008</v>
      </c>
      <c r="C14257" s="249"/>
    </row>
    <row r="14258" spans="1:3" x14ac:dyDescent="0.3">
      <c r="A14258" s="124">
        <v>46</v>
      </c>
      <c r="B14258" s="125">
        <v>20127009</v>
      </c>
      <c r="C14258" s="249"/>
    </row>
    <row r="14259" spans="1:3" x14ac:dyDescent="0.3">
      <c r="A14259" s="124">
        <v>47</v>
      </c>
      <c r="B14259" s="125">
        <v>20127010</v>
      </c>
      <c r="C14259" s="249"/>
    </row>
    <row r="14260" spans="1:3" x14ac:dyDescent="0.3">
      <c r="A14260" s="124">
        <v>48</v>
      </c>
      <c r="B14260" s="125">
        <v>20127011</v>
      </c>
      <c r="C14260" s="249"/>
    </row>
    <row r="14261" spans="1:3" x14ac:dyDescent="0.3">
      <c r="A14261" s="124">
        <v>49</v>
      </c>
      <c r="B14261" s="125">
        <v>20127012</v>
      </c>
      <c r="C14261" s="249"/>
    </row>
    <row r="14262" spans="1:3" x14ac:dyDescent="0.3">
      <c r="A14262" s="124">
        <v>50</v>
      </c>
      <c r="B14262" s="125">
        <v>20127013</v>
      </c>
      <c r="C14262" s="249"/>
    </row>
    <row r="14263" spans="1:3" x14ac:dyDescent="0.3">
      <c r="A14263" s="124">
        <v>51</v>
      </c>
      <c r="B14263" s="125">
        <v>20127014</v>
      </c>
      <c r="C14263" s="249"/>
    </row>
    <row r="14264" spans="1:3" x14ac:dyDescent="0.3">
      <c r="A14264" s="124">
        <v>52</v>
      </c>
      <c r="B14264" s="125">
        <v>20127015</v>
      </c>
      <c r="C14264" s="249"/>
    </row>
    <row r="14265" spans="1:3" x14ac:dyDescent="0.3">
      <c r="A14265" s="124">
        <v>53</v>
      </c>
      <c r="B14265" s="125">
        <v>20127016</v>
      </c>
      <c r="C14265" s="249"/>
    </row>
    <row r="14266" spans="1:3" x14ac:dyDescent="0.3">
      <c r="A14266" s="124">
        <v>54</v>
      </c>
      <c r="B14266" s="125">
        <v>20127017</v>
      </c>
      <c r="C14266" s="249"/>
    </row>
    <row r="14267" spans="1:3" x14ac:dyDescent="0.3">
      <c r="A14267" s="124">
        <v>55</v>
      </c>
      <c r="B14267" s="125">
        <v>20127018</v>
      </c>
      <c r="C14267" s="249"/>
    </row>
    <row r="14268" spans="1:3" x14ac:dyDescent="0.3">
      <c r="A14268" s="124">
        <v>56</v>
      </c>
      <c r="B14268" s="125">
        <v>20127019</v>
      </c>
      <c r="C14268" s="249"/>
    </row>
    <row r="14269" spans="1:3" x14ac:dyDescent="0.3">
      <c r="A14269" s="124">
        <v>57</v>
      </c>
      <c r="B14269" s="125">
        <v>20127020</v>
      </c>
      <c r="C14269" s="249"/>
    </row>
    <row r="14270" spans="1:3" x14ac:dyDescent="0.3">
      <c r="A14270" s="124">
        <v>58</v>
      </c>
      <c r="B14270" s="125">
        <v>20127021</v>
      </c>
      <c r="C14270" s="249"/>
    </row>
    <row r="14271" spans="1:3" x14ac:dyDescent="0.3">
      <c r="A14271" s="124">
        <v>59</v>
      </c>
      <c r="B14271" s="125">
        <v>20127022</v>
      </c>
      <c r="C14271" s="249"/>
    </row>
    <row r="14272" spans="1:3" x14ac:dyDescent="0.3">
      <c r="A14272" s="124">
        <v>60</v>
      </c>
      <c r="B14272" s="125">
        <v>20127023</v>
      </c>
      <c r="C14272" s="249"/>
    </row>
    <row r="14273" spans="1:3" x14ac:dyDescent="0.3">
      <c r="A14273" s="124">
        <v>61</v>
      </c>
      <c r="B14273" s="125">
        <v>20127024</v>
      </c>
      <c r="C14273" s="249"/>
    </row>
    <row r="14274" spans="1:3" x14ac:dyDescent="0.3">
      <c r="A14274" s="124">
        <v>62</v>
      </c>
      <c r="B14274" s="125">
        <v>20127025</v>
      </c>
      <c r="C14274" s="249"/>
    </row>
    <row r="14275" spans="1:3" x14ac:dyDescent="0.3">
      <c r="A14275" s="124">
        <v>63</v>
      </c>
      <c r="B14275" s="125">
        <v>20127026</v>
      </c>
      <c r="C14275" s="249"/>
    </row>
    <row r="14276" spans="1:3" x14ac:dyDescent="0.3">
      <c r="A14276" s="124">
        <v>64</v>
      </c>
      <c r="B14276" s="125">
        <v>20127027</v>
      </c>
      <c r="C14276" s="249"/>
    </row>
    <row r="14277" spans="1:3" x14ac:dyDescent="0.3">
      <c r="A14277" s="124">
        <v>65</v>
      </c>
      <c r="B14277" s="125">
        <v>20127028</v>
      </c>
      <c r="C14277" s="249"/>
    </row>
    <row r="14278" spans="1:3" x14ac:dyDescent="0.3">
      <c r="A14278" s="124">
        <v>66</v>
      </c>
      <c r="B14278" s="125">
        <v>20127029</v>
      </c>
      <c r="C14278" s="249"/>
    </row>
    <row r="14279" spans="1:3" x14ac:dyDescent="0.3">
      <c r="A14279" s="124">
        <v>67</v>
      </c>
      <c r="B14279" s="125">
        <v>20127030</v>
      </c>
      <c r="C14279" s="249"/>
    </row>
    <row r="14280" spans="1:3" x14ac:dyDescent="0.3">
      <c r="A14280" s="124">
        <v>68</v>
      </c>
      <c r="B14280" s="125">
        <v>20127031</v>
      </c>
      <c r="C14280" s="249"/>
    </row>
    <row r="14281" spans="1:3" x14ac:dyDescent="0.3">
      <c r="A14281" s="124">
        <v>69</v>
      </c>
      <c r="B14281" s="125">
        <v>20127032</v>
      </c>
      <c r="C14281" s="249"/>
    </row>
    <row r="14282" spans="1:3" x14ac:dyDescent="0.3">
      <c r="A14282" s="124">
        <v>70</v>
      </c>
      <c r="B14282" s="125">
        <v>20127033</v>
      </c>
      <c r="C14282" s="249"/>
    </row>
    <row r="14283" spans="1:3" x14ac:dyDescent="0.3">
      <c r="A14283" s="124">
        <v>71</v>
      </c>
      <c r="B14283" s="125">
        <v>20127034</v>
      </c>
      <c r="C14283" s="249"/>
    </row>
    <row r="14284" spans="1:3" x14ac:dyDescent="0.3">
      <c r="A14284" s="124">
        <v>72</v>
      </c>
      <c r="B14284" s="125">
        <v>20127035</v>
      </c>
      <c r="C14284" s="249"/>
    </row>
    <row r="14285" spans="1:3" x14ac:dyDescent="0.3">
      <c r="A14285" s="124">
        <v>73</v>
      </c>
      <c r="B14285" s="125">
        <v>20127036</v>
      </c>
      <c r="C14285" s="249"/>
    </row>
    <row r="14286" spans="1:3" x14ac:dyDescent="0.3">
      <c r="A14286" s="124">
        <v>74</v>
      </c>
      <c r="B14286" s="125">
        <v>20127037</v>
      </c>
      <c r="C14286" s="249"/>
    </row>
    <row r="14287" spans="1:3" x14ac:dyDescent="0.3">
      <c r="A14287" s="124">
        <v>75</v>
      </c>
      <c r="B14287" s="125">
        <v>20127038</v>
      </c>
      <c r="C14287" s="249"/>
    </row>
    <row r="14288" spans="1:3" x14ac:dyDescent="0.3">
      <c r="A14288" s="124">
        <v>76</v>
      </c>
      <c r="B14288" s="125">
        <v>20127039</v>
      </c>
      <c r="C14288" s="249"/>
    </row>
    <row r="14289" spans="1:3" x14ac:dyDescent="0.3">
      <c r="A14289" s="124">
        <v>77</v>
      </c>
      <c r="B14289" s="125">
        <v>20127040</v>
      </c>
      <c r="C14289" s="249"/>
    </row>
    <row r="14290" spans="1:3" x14ac:dyDescent="0.3">
      <c r="A14290" s="124">
        <v>78</v>
      </c>
      <c r="B14290" s="125">
        <v>20127041</v>
      </c>
      <c r="C14290" s="249"/>
    </row>
    <row r="14291" spans="1:3" x14ac:dyDescent="0.3">
      <c r="A14291" s="124">
        <v>79</v>
      </c>
      <c r="B14291" s="125">
        <v>20127042</v>
      </c>
      <c r="C14291" s="249"/>
    </row>
    <row r="14292" spans="1:3" x14ac:dyDescent="0.3">
      <c r="A14292" s="124">
        <v>80</v>
      </c>
      <c r="B14292" s="125">
        <v>20127043</v>
      </c>
      <c r="C14292" s="249"/>
    </row>
    <row r="14293" spans="1:3" x14ac:dyDescent="0.3">
      <c r="A14293" s="124">
        <v>81</v>
      </c>
      <c r="B14293" s="125">
        <v>20127044</v>
      </c>
      <c r="C14293" s="249"/>
    </row>
    <row r="14294" spans="1:3" x14ac:dyDescent="0.3">
      <c r="A14294" s="124">
        <v>82</v>
      </c>
      <c r="B14294" s="125">
        <v>20127045</v>
      </c>
      <c r="C14294" s="249"/>
    </row>
    <row r="14295" spans="1:3" x14ac:dyDescent="0.3">
      <c r="A14295" s="124">
        <v>83</v>
      </c>
      <c r="B14295" s="125">
        <v>20127046</v>
      </c>
      <c r="C14295" s="249"/>
    </row>
    <row r="14296" spans="1:3" x14ac:dyDescent="0.3">
      <c r="A14296" s="124">
        <v>84</v>
      </c>
      <c r="B14296" s="125">
        <v>20127047</v>
      </c>
      <c r="C14296" s="249"/>
    </row>
    <row r="14297" spans="1:3" x14ac:dyDescent="0.3">
      <c r="A14297" s="124">
        <v>85</v>
      </c>
      <c r="B14297" s="125">
        <v>20127048</v>
      </c>
      <c r="C14297" s="249"/>
    </row>
    <row r="14298" spans="1:3" x14ac:dyDescent="0.3">
      <c r="A14298" s="124">
        <v>86</v>
      </c>
      <c r="B14298" s="125">
        <v>20127049</v>
      </c>
      <c r="C14298" s="249"/>
    </row>
    <row r="14299" spans="1:3" x14ac:dyDescent="0.3">
      <c r="A14299" s="124">
        <v>87</v>
      </c>
      <c r="B14299" s="125">
        <v>20127050</v>
      </c>
      <c r="C14299" s="249"/>
    </row>
    <row r="14300" spans="1:3" x14ac:dyDescent="0.3">
      <c r="A14300" s="124">
        <v>88</v>
      </c>
      <c r="B14300" s="125">
        <v>20127051</v>
      </c>
      <c r="C14300" s="249"/>
    </row>
    <row r="14301" spans="1:3" x14ac:dyDescent="0.3">
      <c r="A14301" s="124">
        <v>89</v>
      </c>
      <c r="B14301" s="125">
        <v>20127052</v>
      </c>
      <c r="C14301" s="249"/>
    </row>
    <row r="14302" spans="1:3" x14ac:dyDescent="0.3">
      <c r="A14302" s="124">
        <v>90</v>
      </c>
      <c r="B14302" s="125">
        <v>20127053</v>
      </c>
      <c r="C14302" s="249"/>
    </row>
    <row r="14303" spans="1:3" x14ac:dyDescent="0.3">
      <c r="A14303" s="124">
        <v>91</v>
      </c>
      <c r="B14303" s="125">
        <v>20127054</v>
      </c>
      <c r="C14303" s="249"/>
    </row>
    <row r="14304" spans="1:3" x14ac:dyDescent="0.3">
      <c r="A14304" s="124">
        <v>92</v>
      </c>
      <c r="B14304" s="125">
        <v>20127055</v>
      </c>
      <c r="C14304" s="249"/>
    </row>
    <row r="14305" spans="1:3" x14ac:dyDescent="0.3">
      <c r="A14305" s="124">
        <v>93</v>
      </c>
      <c r="B14305" s="125">
        <v>20127056</v>
      </c>
      <c r="C14305" s="249"/>
    </row>
    <row r="14306" spans="1:3" x14ac:dyDescent="0.3">
      <c r="A14306" s="124">
        <v>94</v>
      </c>
      <c r="B14306" s="125">
        <v>20127057</v>
      </c>
      <c r="C14306" s="249"/>
    </row>
    <row r="14307" spans="1:3" x14ac:dyDescent="0.3">
      <c r="A14307" s="124">
        <v>95</v>
      </c>
      <c r="B14307" s="125">
        <v>20127058</v>
      </c>
      <c r="C14307" s="249"/>
    </row>
    <row r="14308" spans="1:3" x14ac:dyDescent="0.3">
      <c r="A14308" s="124">
        <v>96</v>
      </c>
      <c r="B14308" s="125">
        <v>20127059</v>
      </c>
      <c r="C14308" s="249"/>
    </row>
    <row r="14309" spans="1:3" x14ac:dyDescent="0.3">
      <c r="A14309" s="124">
        <v>97</v>
      </c>
      <c r="B14309" s="125">
        <v>20127060</v>
      </c>
      <c r="C14309" s="249"/>
    </row>
    <row r="14310" spans="1:3" x14ac:dyDescent="0.3">
      <c r="A14310" s="124">
        <v>98</v>
      </c>
      <c r="B14310" s="125">
        <v>20127061</v>
      </c>
      <c r="C14310" s="249"/>
    </row>
    <row r="14311" spans="1:3" x14ac:dyDescent="0.3">
      <c r="A14311" s="124">
        <v>99</v>
      </c>
      <c r="B14311" s="125">
        <v>20127062</v>
      </c>
      <c r="C14311" s="249"/>
    </row>
    <row r="14312" spans="1:3" x14ac:dyDescent="0.3">
      <c r="A14312" s="124">
        <v>100</v>
      </c>
      <c r="B14312" s="125">
        <v>20127063</v>
      </c>
      <c r="C14312" s="249"/>
    </row>
    <row r="14313" spans="1:3" x14ac:dyDescent="0.3">
      <c r="A14313" s="124">
        <v>101</v>
      </c>
      <c r="B14313" s="125">
        <v>20127064</v>
      </c>
      <c r="C14313" s="249"/>
    </row>
    <row r="14314" spans="1:3" x14ac:dyDescent="0.3">
      <c r="A14314" s="124">
        <v>102</v>
      </c>
      <c r="B14314" s="125">
        <v>20127065</v>
      </c>
      <c r="C14314" s="249"/>
    </row>
    <row r="14315" spans="1:3" x14ac:dyDescent="0.3">
      <c r="A14315" s="124">
        <v>103</v>
      </c>
      <c r="B14315" s="125">
        <v>20127066</v>
      </c>
      <c r="C14315" s="249"/>
    </row>
    <row r="14316" spans="1:3" x14ac:dyDescent="0.3">
      <c r="A14316" s="124">
        <v>104</v>
      </c>
      <c r="B14316" s="125">
        <v>20127067</v>
      </c>
      <c r="C14316" s="249"/>
    </row>
    <row r="14317" spans="1:3" x14ac:dyDescent="0.3">
      <c r="A14317" s="124">
        <v>105</v>
      </c>
      <c r="B14317" s="125">
        <v>20127068</v>
      </c>
      <c r="C14317" s="249"/>
    </row>
    <row r="14318" spans="1:3" x14ac:dyDescent="0.3">
      <c r="A14318" s="124">
        <v>106</v>
      </c>
      <c r="B14318" s="125">
        <v>20127069</v>
      </c>
      <c r="C14318" s="249"/>
    </row>
    <row r="14319" spans="1:3" x14ac:dyDescent="0.3">
      <c r="A14319" s="124">
        <v>107</v>
      </c>
      <c r="B14319" s="125">
        <v>20127070</v>
      </c>
      <c r="C14319" s="249"/>
    </row>
    <row r="14320" spans="1:3" x14ac:dyDescent="0.3">
      <c r="A14320" s="124">
        <v>108</v>
      </c>
      <c r="B14320" s="125">
        <v>20127071</v>
      </c>
      <c r="C14320" s="249"/>
    </row>
    <row r="14321" spans="1:3" x14ac:dyDescent="0.3">
      <c r="A14321" s="124">
        <v>109</v>
      </c>
      <c r="B14321" s="125">
        <v>20127072</v>
      </c>
      <c r="C14321" s="249"/>
    </row>
    <row r="14322" spans="1:3" x14ac:dyDescent="0.3">
      <c r="A14322" s="124">
        <v>110</v>
      </c>
      <c r="B14322" s="125">
        <v>20127073</v>
      </c>
      <c r="C14322" s="249"/>
    </row>
    <row r="14323" spans="1:3" x14ac:dyDescent="0.3">
      <c r="A14323" s="124">
        <v>111</v>
      </c>
      <c r="B14323" s="125">
        <v>20127074</v>
      </c>
      <c r="C14323" s="249"/>
    </row>
    <row r="14324" spans="1:3" x14ac:dyDescent="0.3">
      <c r="A14324" s="124">
        <v>112</v>
      </c>
      <c r="B14324" s="125">
        <v>20127075</v>
      </c>
      <c r="C14324" s="249"/>
    </row>
    <row r="14325" spans="1:3" x14ac:dyDescent="0.3">
      <c r="A14325" s="124">
        <v>113</v>
      </c>
      <c r="B14325" s="125">
        <v>20127076</v>
      </c>
      <c r="C14325" s="249"/>
    </row>
    <row r="14326" spans="1:3" x14ac:dyDescent="0.3">
      <c r="A14326" s="124">
        <v>114</v>
      </c>
      <c r="B14326" s="125">
        <v>20127077</v>
      </c>
      <c r="C14326" s="249"/>
    </row>
    <row r="14327" spans="1:3" x14ac:dyDescent="0.3">
      <c r="A14327" s="124">
        <v>115</v>
      </c>
      <c r="B14327" s="125">
        <v>20127078</v>
      </c>
      <c r="C14327" s="249"/>
    </row>
    <row r="14328" spans="1:3" x14ac:dyDescent="0.3">
      <c r="A14328" s="124">
        <v>116</v>
      </c>
      <c r="B14328" s="125">
        <v>20127079</v>
      </c>
      <c r="C14328" s="249"/>
    </row>
    <row r="14329" spans="1:3" x14ac:dyDescent="0.3">
      <c r="A14329" s="124">
        <v>117</v>
      </c>
      <c r="B14329" s="125">
        <v>20127080</v>
      </c>
      <c r="C14329" s="249"/>
    </row>
    <row r="14330" spans="1:3" x14ac:dyDescent="0.3">
      <c r="A14330" s="124">
        <v>118</v>
      </c>
      <c r="B14330" s="125">
        <v>20127081</v>
      </c>
      <c r="C14330" s="249"/>
    </row>
    <row r="14331" spans="1:3" x14ac:dyDescent="0.3">
      <c r="A14331" s="124">
        <v>119</v>
      </c>
      <c r="B14331" s="125">
        <v>20127082</v>
      </c>
      <c r="C14331" s="249"/>
    </row>
    <row r="14332" spans="1:3" x14ac:dyDescent="0.3">
      <c r="A14332" s="124">
        <v>120</v>
      </c>
      <c r="B14332" s="125">
        <v>20127083</v>
      </c>
      <c r="C14332" s="249"/>
    </row>
    <row r="14333" spans="1:3" x14ac:dyDescent="0.3">
      <c r="A14333" s="124">
        <v>121</v>
      </c>
      <c r="B14333" s="125">
        <v>20127084</v>
      </c>
      <c r="C14333" s="249"/>
    </row>
    <row r="14334" spans="1:3" x14ac:dyDescent="0.3">
      <c r="A14334" s="124">
        <v>122</v>
      </c>
      <c r="B14334" s="125">
        <v>20127085</v>
      </c>
      <c r="C14334" s="249"/>
    </row>
    <row r="14335" spans="1:3" x14ac:dyDescent="0.3">
      <c r="A14335" s="124">
        <v>123</v>
      </c>
      <c r="B14335" s="125">
        <v>20127086</v>
      </c>
      <c r="C14335" s="249"/>
    </row>
    <row r="14336" spans="1:3" x14ac:dyDescent="0.3">
      <c r="A14336" s="124">
        <v>124</v>
      </c>
      <c r="B14336" s="125">
        <v>20127087</v>
      </c>
      <c r="C14336" s="249"/>
    </row>
    <row r="14337" spans="1:3" x14ac:dyDescent="0.3">
      <c r="A14337" s="124">
        <v>125</v>
      </c>
      <c r="B14337" s="125">
        <v>20127088</v>
      </c>
      <c r="C14337" s="249"/>
    </row>
    <row r="14338" spans="1:3" x14ac:dyDescent="0.3">
      <c r="A14338" s="124">
        <v>126</v>
      </c>
      <c r="B14338" s="125">
        <v>20127089</v>
      </c>
      <c r="C14338" s="249"/>
    </row>
    <row r="14339" spans="1:3" x14ac:dyDescent="0.3">
      <c r="A14339" s="124">
        <v>127</v>
      </c>
      <c r="B14339" s="125">
        <v>20127090</v>
      </c>
      <c r="C14339" s="249"/>
    </row>
    <row r="14340" spans="1:3" x14ac:dyDescent="0.3">
      <c r="A14340" s="124">
        <v>128</v>
      </c>
      <c r="B14340" s="125">
        <v>20127091</v>
      </c>
      <c r="C14340" s="249"/>
    </row>
    <row r="14341" spans="1:3" x14ac:dyDescent="0.3">
      <c r="A14341" s="124">
        <v>129</v>
      </c>
      <c r="B14341" s="125">
        <v>20127092</v>
      </c>
      <c r="C14341" s="249"/>
    </row>
    <row r="14342" spans="1:3" x14ac:dyDescent="0.3">
      <c r="A14342" s="124">
        <v>130</v>
      </c>
      <c r="B14342" s="125">
        <v>20127093</v>
      </c>
      <c r="C14342" s="249"/>
    </row>
    <row r="14343" spans="1:3" x14ac:dyDescent="0.3">
      <c r="A14343" s="124">
        <v>131</v>
      </c>
      <c r="B14343" s="125">
        <v>20127094</v>
      </c>
      <c r="C14343" s="249"/>
    </row>
    <row r="14344" spans="1:3" x14ac:dyDescent="0.3">
      <c r="A14344" s="124">
        <v>132</v>
      </c>
      <c r="B14344" s="125">
        <v>20127095</v>
      </c>
      <c r="C14344" s="249"/>
    </row>
    <row r="14345" spans="1:3" x14ac:dyDescent="0.3">
      <c r="A14345" s="124">
        <v>133</v>
      </c>
      <c r="B14345" s="125">
        <v>20127096</v>
      </c>
      <c r="C14345" s="249"/>
    </row>
    <row r="14346" spans="1:3" x14ac:dyDescent="0.3">
      <c r="A14346" s="124">
        <v>134</v>
      </c>
      <c r="B14346" s="125">
        <v>20127097</v>
      </c>
      <c r="C14346" s="249"/>
    </row>
    <row r="14347" spans="1:3" x14ac:dyDescent="0.3">
      <c r="A14347" s="124">
        <v>135</v>
      </c>
      <c r="B14347" s="125">
        <v>20127098</v>
      </c>
      <c r="C14347" s="249"/>
    </row>
    <row r="14348" spans="1:3" x14ac:dyDescent="0.3">
      <c r="A14348" s="124">
        <v>136</v>
      </c>
      <c r="B14348" s="125">
        <v>20127099</v>
      </c>
      <c r="C14348" s="249"/>
    </row>
    <row r="14349" spans="1:3" x14ac:dyDescent="0.3">
      <c r="A14349" s="124">
        <v>137</v>
      </c>
      <c r="B14349" s="125">
        <v>20127100</v>
      </c>
      <c r="C14349" s="249"/>
    </row>
    <row r="14350" spans="1:3" x14ac:dyDescent="0.3">
      <c r="A14350" s="124">
        <v>138</v>
      </c>
      <c r="B14350" s="125">
        <v>20127101</v>
      </c>
      <c r="C14350" s="249"/>
    </row>
    <row r="14351" spans="1:3" x14ac:dyDescent="0.3">
      <c r="A14351" s="124">
        <v>139</v>
      </c>
      <c r="B14351" s="125">
        <v>20127102</v>
      </c>
      <c r="C14351" s="249"/>
    </row>
    <row r="14352" spans="1:3" x14ac:dyDescent="0.3">
      <c r="A14352" s="124">
        <v>140</v>
      </c>
      <c r="B14352" s="125">
        <v>20127103</v>
      </c>
      <c r="C14352" s="249"/>
    </row>
    <row r="14353" spans="1:3" x14ac:dyDescent="0.3">
      <c r="A14353" s="124">
        <v>141</v>
      </c>
      <c r="B14353" s="125">
        <v>20127104</v>
      </c>
      <c r="C14353" s="249"/>
    </row>
    <row r="14354" spans="1:3" x14ac:dyDescent="0.3">
      <c r="A14354" s="124">
        <v>142</v>
      </c>
      <c r="B14354" s="125">
        <v>20127105</v>
      </c>
      <c r="C14354" s="249"/>
    </row>
    <row r="14355" spans="1:3" x14ac:dyDescent="0.3">
      <c r="A14355" s="124">
        <v>143</v>
      </c>
      <c r="B14355" s="125">
        <v>20127106</v>
      </c>
      <c r="C14355" s="249"/>
    </row>
    <row r="14356" spans="1:3" x14ac:dyDescent="0.3">
      <c r="A14356" s="124">
        <v>144</v>
      </c>
      <c r="B14356" s="125">
        <v>20127107</v>
      </c>
      <c r="C14356" s="249"/>
    </row>
    <row r="14357" spans="1:3" x14ac:dyDescent="0.3">
      <c r="A14357" s="124">
        <v>145</v>
      </c>
      <c r="B14357" s="125">
        <v>20127108</v>
      </c>
      <c r="C14357" s="249"/>
    </row>
    <row r="14358" spans="1:3" x14ac:dyDescent="0.3">
      <c r="A14358" s="124">
        <v>146</v>
      </c>
      <c r="B14358" s="125">
        <v>20127109</v>
      </c>
      <c r="C14358" s="249"/>
    </row>
    <row r="14359" spans="1:3" x14ac:dyDescent="0.3">
      <c r="A14359" s="124">
        <v>147</v>
      </c>
      <c r="B14359" s="125">
        <v>20127110</v>
      </c>
      <c r="C14359" s="249"/>
    </row>
    <row r="14360" spans="1:3" x14ac:dyDescent="0.3">
      <c r="A14360" s="124">
        <v>148</v>
      </c>
      <c r="B14360" s="125">
        <v>20127111</v>
      </c>
      <c r="C14360" s="249"/>
    </row>
    <row r="14361" spans="1:3" x14ac:dyDescent="0.3">
      <c r="A14361" s="124">
        <v>149</v>
      </c>
      <c r="B14361" s="125">
        <v>20127112</v>
      </c>
      <c r="C14361" s="249"/>
    </row>
    <row r="14362" spans="1:3" x14ac:dyDescent="0.3">
      <c r="A14362" s="124">
        <v>150</v>
      </c>
      <c r="B14362" s="125">
        <v>20127113</v>
      </c>
      <c r="C14362" s="249"/>
    </row>
    <row r="14363" spans="1:3" x14ac:dyDescent="0.3">
      <c r="A14363" s="124">
        <v>151</v>
      </c>
      <c r="B14363" s="125">
        <v>20127114</v>
      </c>
      <c r="C14363" s="249"/>
    </row>
    <row r="14364" spans="1:3" x14ac:dyDescent="0.3">
      <c r="A14364" s="124">
        <v>152</v>
      </c>
      <c r="B14364" s="125">
        <v>20127115</v>
      </c>
      <c r="C14364" s="249"/>
    </row>
    <row r="14365" spans="1:3" x14ac:dyDescent="0.3">
      <c r="A14365" s="124">
        <v>153</v>
      </c>
      <c r="B14365" s="125">
        <v>20127116</v>
      </c>
      <c r="C14365" s="249"/>
    </row>
    <row r="14366" spans="1:3" x14ac:dyDescent="0.3">
      <c r="A14366" s="124">
        <v>154</v>
      </c>
      <c r="B14366" s="125">
        <v>20127117</v>
      </c>
      <c r="C14366" s="249"/>
    </row>
    <row r="14367" spans="1:3" x14ac:dyDescent="0.3">
      <c r="A14367" s="124">
        <v>155</v>
      </c>
      <c r="B14367" s="125">
        <v>20127118</v>
      </c>
      <c r="C14367" s="249"/>
    </row>
    <row r="14368" spans="1:3" x14ac:dyDescent="0.3">
      <c r="A14368" s="124">
        <v>156</v>
      </c>
      <c r="B14368" s="125">
        <v>20127119</v>
      </c>
      <c r="C14368" s="249"/>
    </row>
    <row r="14369" spans="1:3" x14ac:dyDescent="0.3">
      <c r="A14369" s="124">
        <v>157</v>
      </c>
      <c r="B14369" s="125">
        <v>20127120</v>
      </c>
      <c r="C14369" s="249"/>
    </row>
    <row r="14370" spans="1:3" x14ac:dyDescent="0.3">
      <c r="A14370" s="124">
        <v>158</v>
      </c>
      <c r="B14370" s="125">
        <v>20127121</v>
      </c>
      <c r="C14370" s="249"/>
    </row>
    <row r="14371" spans="1:3" x14ac:dyDescent="0.3">
      <c r="A14371" s="124">
        <v>159</v>
      </c>
      <c r="B14371" s="125">
        <v>20127122</v>
      </c>
      <c r="C14371" s="249"/>
    </row>
    <row r="14372" spans="1:3" x14ac:dyDescent="0.3">
      <c r="A14372" s="124">
        <v>160</v>
      </c>
      <c r="B14372" s="125">
        <v>20127123</v>
      </c>
      <c r="C14372" s="249"/>
    </row>
    <row r="14373" spans="1:3" x14ac:dyDescent="0.3">
      <c r="A14373" s="124">
        <v>161</v>
      </c>
      <c r="B14373" s="125">
        <v>20127124</v>
      </c>
      <c r="C14373" s="249"/>
    </row>
    <row r="14374" spans="1:3" x14ac:dyDescent="0.3">
      <c r="A14374" s="124">
        <v>162</v>
      </c>
      <c r="B14374" s="125">
        <v>20127125</v>
      </c>
      <c r="C14374" s="249"/>
    </row>
    <row r="14375" spans="1:3" x14ac:dyDescent="0.3">
      <c r="A14375" s="124">
        <v>163</v>
      </c>
      <c r="B14375" s="125">
        <v>20127126</v>
      </c>
      <c r="C14375" s="249"/>
    </row>
    <row r="14376" spans="1:3" x14ac:dyDescent="0.3">
      <c r="A14376" s="124">
        <v>164</v>
      </c>
      <c r="B14376" s="125">
        <v>20127127</v>
      </c>
      <c r="C14376" s="249"/>
    </row>
    <row r="14377" spans="1:3" x14ac:dyDescent="0.3">
      <c r="A14377" s="124">
        <v>165</v>
      </c>
      <c r="B14377" s="125">
        <v>20127128</v>
      </c>
      <c r="C14377" s="249"/>
    </row>
    <row r="14378" spans="1:3" x14ac:dyDescent="0.3">
      <c r="A14378" s="124">
        <v>166</v>
      </c>
      <c r="B14378" s="125">
        <v>20127129</v>
      </c>
      <c r="C14378" s="249"/>
    </row>
    <row r="14379" spans="1:3" x14ac:dyDescent="0.3">
      <c r="A14379" s="124">
        <v>167</v>
      </c>
      <c r="B14379" s="125">
        <v>20127130</v>
      </c>
      <c r="C14379" s="249"/>
    </row>
    <row r="14380" spans="1:3" x14ac:dyDescent="0.3">
      <c r="A14380" s="124">
        <v>168</v>
      </c>
      <c r="B14380" s="125">
        <v>20127131</v>
      </c>
      <c r="C14380" s="249"/>
    </row>
    <row r="14381" spans="1:3" x14ac:dyDescent="0.3">
      <c r="A14381" s="124">
        <v>169</v>
      </c>
      <c r="B14381" s="125">
        <v>20127132</v>
      </c>
      <c r="C14381" s="249"/>
    </row>
    <row r="14382" spans="1:3" x14ac:dyDescent="0.3">
      <c r="A14382" s="124">
        <v>170</v>
      </c>
      <c r="B14382" s="125">
        <v>20127133</v>
      </c>
      <c r="C14382" s="249"/>
    </row>
    <row r="14383" spans="1:3" x14ac:dyDescent="0.3">
      <c r="A14383" s="124">
        <v>171</v>
      </c>
      <c r="B14383" s="125">
        <v>20127134</v>
      </c>
      <c r="C14383" s="249"/>
    </row>
    <row r="14384" spans="1:3" x14ac:dyDescent="0.3">
      <c r="A14384" s="124">
        <v>172</v>
      </c>
      <c r="B14384" s="125">
        <v>20127135</v>
      </c>
      <c r="C14384" s="249"/>
    </row>
    <row r="14385" spans="1:3" x14ac:dyDescent="0.3">
      <c r="A14385" s="124">
        <v>173</v>
      </c>
      <c r="B14385" s="125">
        <v>20127136</v>
      </c>
      <c r="C14385" s="249"/>
    </row>
    <row r="14386" spans="1:3" x14ac:dyDescent="0.3">
      <c r="A14386" s="124">
        <v>174</v>
      </c>
      <c r="B14386" s="125">
        <v>20127137</v>
      </c>
      <c r="C14386" s="249"/>
    </row>
    <row r="14387" spans="1:3" x14ac:dyDescent="0.3">
      <c r="A14387" s="124">
        <v>175</v>
      </c>
      <c r="B14387" s="125">
        <v>20127138</v>
      </c>
      <c r="C14387" s="249"/>
    </row>
    <row r="14388" spans="1:3" x14ac:dyDescent="0.3">
      <c r="A14388" s="124">
        <v>176</v>
      </c>
      <c r="B14388" s="125">
        <v>20127139</v>
      </c>
      <c r="C14388" s="249"/>
    </row>
    <row r="14389" spans="1:3" x14ac:dyDescent="0.3">
      <c r="A14389" s="124">
        <v>177</v>
      </c>
      <c r="B14389" s="125">
        <v>20127140</v>
      </c>
      <c r="C14389" s="249"/>
    </row>
    <row r="14390" spans="1:3" x14ac:dyDescent="0.3">
      <c r="A14390" s="124">
        <v>178</v>
      </c>
      <c r="B14390" s="125">
        <v>20127141</v>
      </c>
      <c r="C14390" s="249"/>
    </row>
    <row r="14391" spans="1:3" x14ac:dyDescent="0.3">
      <c r="A14391" s="124">
        <v>179</v>
      </c>
      <c r="B14391" s="125">
        <v>20127142</v>
      </c>
      <c r="C14391" s="249"/>
    </row>
    <row r="14392" spans="1:3" x14ac:dyDescent="0.3">
      <c r="A14392" s="124">
        <v>180</v>
      </c>
      <c r="B14392" s="125">
        <v>20127143</v>
      </c>
      <c r="C14392" s="249"/>
    </row>
    <row r="14393" spans="1:3" x14ac:dyDescent="0.3">
      <c r="A14393" s="124">
        <v>181</v>
      </c>
      <c r="B14393" s="125">
        <v>20127144</v>
      </c>
      <c r="C14393" s="249"/>
    </row>
    <row r="14394" spans="1:3" x14ac:dyDescent="0.3">
      <c r="A14394" s="124">
        <v>182</v>
      </c>
      <c r="B14394" s="125">
        <v>20127145</v>
      </c>
      <c r="C14394" s="249"/>
    </row>
    <row r="14395" spans="1:3" x14ac:dyDescent="0.3">
      <c r="A14395" s="124">
        <v>183</v>
      </c>
      <c r="B14395" s="125">
        <v>20127146</v>
      </c>
      <c r="C14395" s="249"/>
    </row>
    <row r="14396" spans="1:3" x14ac:dyDescent="0.3">
      <c r="A14396" s="124">
        <v>184</v>
      </c>
      <c r="B14396" s="125">
        <v>20127147</v>
      </c>
      <c r="C14396" s="249"/>
    </row>
    <row r="14397" spans="1:3" x14ac:dyDescent="0.3">
      <c r="A14397" s="124">
        <v>185</v>
      </c>
      <c r="B14397" s="125">
        <v>20127148</v>
      </c>
      <c r="C14397" s="249"/>
    </row>
    <row r="14398" spans="1:3" x14ac:dyDescent="0.3">
      <c r="A14398" s="124">
        <v>186</v>
      </c>
      <c r="B14398" s="125">
        <v>20127149</v>
      </c>
      <c r="C14398" s="249"/>
    </row>
    <row r="14399" spans="1:3" x14ac:dyDescent="0.3">
      <c r="A14399" s="124">
        <v>187</v>
      </c>
      <c r="B14399" s="125">
        <v>20127150</v>
      </c>
      <c r="C14399" s="249"/>
    </row>
    <row r="14400" spans="1:3" x14ac:dyDescent="0.3">
      <c r="A14400" s="124">
        <v>188</v>
      </c>
      <c r="B14400" s="125">
        <v>20127151</v>
      </c>
      <c r="C14400" s="249"/>
    </row>
    <row r="14401" spans="1:3" x14ac:dyDescent="0.3">
      <c r="A14401" s="124">
        <v>189</v>
      </c>
      <c r="B14401" s="125">
        <v>20127152</v>
      </c>
      <c r="C14401" s="249"/>
    </row>
    <row r="14402" spans="1:3" x14ac:dyDescent="0.3">
      <c r="A14402" s="124">
        <v>190</v>
      </c>
      <c r="B14402" s="125">
        <v>20127153</v>
      </c>
      <c r="C14402" s="249"/>
    </row>
    <row r="14403" spans="1:3" x14ac:dyDescent="0.3">
      <c r="A14403" s="124">
        <v>191</v>
      </c>
      <c r="B14403" s="125">
        <v>20127154</v>
      </c>
      <c r="C14403" s="249"/>
    </row>
    <row r="14404" spans="1:3" x14ac:dyDescent="0.3">
      <c r="A14404" s="124">
        <v>192</v>
      </c>
      <c r="B14404" s="125">
        <v>20127155</v>
      </c>
      <c r="C14404" s="249"/>
    </row>
    <row r="14405" spans="1:3" x14ac:dyDescent="0.3">
      <c r="A14405" s="124">
        <v>193</v>
      </c>
      <c r="B14405" s="125">
        <v>20127156</v>
      </c>
      <c r="C14405" s="249"/>
    </row>
    <row r="14406" spans="1:3" x14ac:dyDescent="0.3">
      <c r="A14406" s="124">
        <v>194</v>
      </c>
      <c r="B14406" s="125">
        <v>20127157</v>
      </c>
      <c r="C14406" s="249"/>
    </row>
    <row r="14407" spans="1:3" x14ac:dyDescent="0.3">
      <c r="A14407" s="124">
        <v>195</v>
      </c>
      <c r="B14407" s="125">
        <v>20127158</v>
      </c>
      <c r="C14407" s="249"/>
    </row>
    <row r="14408" spans="1:3" x14ac:dyDescent="0.3">
      <c r="A14408" s="124">
        <v>196</v>
      </c>
      <c r="B14408" s="125">
        <v>20127159</v>
      </c>
      <c r="C14408" s="249"/>
    </row>
    <row r="14409" spans="1:3" x14ac:dyDescent="0.3">
      <c r="A14409" s="124">
        <v>197</v>
      </c>
      <c r="B14409" s="125">
        <v>20127160</v>
      </c>
      <c r="C14409" s="249"/>
    </row>
    <row r="14410" spans="1:3" x14ac:dyDescent="0.3">
      <c r="A14410" s="124">
        <v>198</v>
      </c>
      <c r="B14410" s="125">
        <v>20127161</v>
      </c>
      <c r="C14410" s="249"/>
    </row>
    <row r="14411" spans="1:3" x14ac:dyDescent="0.3">
      <c r="A14411" s="124">
        <v>199</v>
      </c>
      <c r="B14411" s="125">
        <v>20127162</v>
      </c>
      <c r="C14411" s="249"/>
    </row>
    <row r="14412" spans="1:3" x14ac:dyDescent="0.3">
      <c r="A14412" s="124">
        <v>200</v>
      </c>
      <c r="B14412" s="125">
        <v>20127163</v>
      </c>
      <c r="C14412" s="249"/>
    </row>
    <row r="14413" spans="1:3" x14ac:dyDescent="0.3">
      <c r="A14413" s="124">
        <v>201</v>
      </c>
      <c r="B14413" s="125">
        <v>20127164</v>
      </c>
      <c r="C14413" s="249"/>
    </row>
    <row r="14414" spans="1:3" x14ac:dyDescent="0.3">
      <c r="A14414" s="124">
        <v>202</v>
      </c>
      <c r="B14414" s="125">
        <v>20127165</v>
      </c>
      <c r="C14414" s="249"/>
    </row>
    <row r="14415" spans="1:3" x14ac:dyDescent="0.3">
      <c r="A14415" s="124">
        <v>203</v>
      </c>
      <c r="B14415" s="125">
        <v>20127166</v>
      </c>
      <c r="C14415" s="249"/>
    </row>
    <row r="14416" spans="1:3" x14ac:dyDescent="0.3">
      <c r="A14416" s="124">
        <v>204</v>
      </c>
      <c r="B14416" s="125">
        <v>20127167</v>
      </c>
      <c r="C14416" s="249"/>
    </row>
    <row r="14417" spans="1:3" x14ac:dyDescent="0.3">
      <c r="A14417" s="124">
        <v>205</v>
      </c>
      <c r="B14417" s="125">
        <v>20127168</v>
      </c>
      <c r="C14417" s="249"/>
    </row>
    <row r="14418" spans="1:3" x14ac:dyDescent="0.3">
      <c r="A14418" s="124">
        <v>206</v>
      </c>
      <c r="B14418" s="125">
        <v>20127169</v>
      </c>
      <c r="C14418" s="249"/>
    </row>
    <row r="14419" spans="1:3" x14ac:dyDescent="0.3">
      <c r="A14419" s="124">
        <v>207</v>
      </c>
      <c r="B14419" s="125">
        <v>20127170</v>
      </c>
      <c r="C14419" s="249"/>
    </row>
    <row r="14420" spans="1:3" x14ac:dyDescent="0.3">
      <c r="A14420" s="124">
        <v>208</v>
      </c>
      <c r="B14420" s="125">
        <v>20127171</v>
      </c>
      <c r="C14420" s="249"/>
    </row>
    <row r="14421" spans="1:3" x14ac:dyDescent="0.3">
      <c r="A14421" s="124">
        <v>209</v>
      </c>
      <c r="B14421" s="125">
        <v>20127172</v>
      </c>
      <c r="C14421" s="249"/>
    </row>
    <row r="14422" spans="1:3" x14ac:dyDescent="0.3">
      <c r="A14422" s="124">
        <v>210</v>
      </c>
      <c r="B14422" s="125">
        <v>20127173</v>
      </c>
      <c r="C14422" s="249"/>
    </row>
    <row r="14423" spans="1:3" x14ac:dyDescent="0.3">
      <c r="A14423" s="124">
        <v>211</v>
      </c>
      <c r="B14423" s="125">
        <v>20127174</v>
      </c>
      <c r="C14423" s="249"/>
    </row>
    <row r="14424" spans="1:3" x14ac:dyDescent="0.3">
      <c r="A14424" s="124">
        <v>212</v>
      </c>
      <c r="B14424" s="125">
        <v>20127175</v>
      </c>
      <c r="C14424" s="249"/>
    </row>
    <row r="14425" spans="1:3" x14ac:dyDescent="0.3">
      <c r="A14425" s="124">
        <v>213</v>
      </c>
      <c r="B14425" s="125">
        <v>20127176</v>
      </c>
      <c r="C14425" s="249"/>
    </row>
    <row r="14426" spans="1:3" x14ac:dyDescent="0.3">
      <c r="A14426" s="124">
        <v>214</v>
      </c>
      <c r="B14426" s="125">
        <v>20127177</v>
      </c>
      <c r="C14426" s="249"/>
    </row>
    <row r="14427" spans="1:3" x14ac:dyDescent="0.3">
      <c r="A14427" s="124">
        <v>215</v>
      </c>
      <c r="B14427" s="125">
        <v>20127178</v>
      </c>
      <c r="C14427" s="249"/>
    </row>
    <row r="14428" spans="1:3" x14ac:dyDescent="0.3">
      <c r="A14428" s="124">
        <v>216</v>
      </c>
      <c r="B14428" s="125">
        <v>20127179</v>
      </c>
      <c r="C14428" s="249"/>
    </row>
    <row r="14429" spans="1:3" x14ac:dyDescent="0.3">
      <c r="A14429" s="124">
        <v>217</v>
      </c>
      <c r="B14429" s="125">
        <v>20127180</v>
      </c>
      <c r="C14429" s="249"/>
    </row>
    <row r="14430" spans="1:3" x14ac:dyDescent="0.3">
      <c r="A14430" s="124">
        <v>218</v>
      </c>
      <c r="B14430" s="125">
        <v>20127181</v>
      </c>
      <c r="C14430" s="249"/>
    </row>
    <row r="14431" spans="1:3" x14ac:dyDescent="0.3">
      <c r="A14431" s="124">
        <v>219</v>
      </c>
      <c r="B14431" s="125">
        <v>20127182</v>
      </c>
      <c r="C14431" s="249"/>
    </row>
    <row r="14432" spans="1:3" x14ac:dyDescent="0.3">
      <c r="A14432" s="124">
        <v>220</v>
      </c>
      <c r="B14432" s="125">
        <v>20127183</v>
      </c>
      <c r="C14432" s="249"/>
    </row>
    <row r="14433" spans="1:3" x14ac:dyDescent="0.3">
      <c r="A14433" s="124">
        <v>221</v>
      </c>
      <c r="B14433" s="125">
        <v>20127184</v>
      </c>
      <c r="C14433" s="249"/>
    </row>
    <row r="14434" spans="1:3" x14ac:dyDescent="0.3">
      <c r="A14434" s="124">
        <v>222</v>
      </c>
      <c r="B14434" s="125">
        <v>20127185</v>
      </c>
      <c r="C14434" s="249"/>
    </row>
    <row r="14435" spans="1:3" x14ac:dyDescent="0.3">
      <c r="A14435" s="124">
        <v>223</v>
      </c>
      <c r="B14435" s="125">
        <v>20127186</v>
      </c>
      <c r="C14435" s="249"/>
    </row>
    <row r="14436" spans="1:3" x14ac:dyDescent="0.3">
      <c r="A14436" s="124">
        <v>224</v>
      </c>
      <c r="B14436" s="125">
        <v>20127187</v>
      </c>
      <c r="C14436" s="249"/>
    </row>
    <row r="14437" spans="1:3" x14ac:dyDescent="0.3">
      <c r="A14437" s="124">
        <v>225</v>
      </c>
      <c r="B14437" s="125">
        <v>20127188</v>
      </c>
      <c r="C14437" s="249"/>
    </row>
    <row r="14438" spans="1:3" x14ac:dyDescent="0.3">
      <c r="A14438" s="124">
        <v>226</v>
      </c>
      <c r="B14438" s="125">
        <v>20127189</v>
      </c>
      <c r="C14438" s="249"/>
    </row>
    <row r="14439" spans="1:3" x14ac:dyDescent="0.3">
      <c r="A14439" s="124">
        <v>227</v>
      </c>
      <c r="B14439" s="125">
        <v>20127190</v>
      </c>
      <c r="C14439" s="249"/>
    </row>
    <row r="14440" spans="1:3" x14ac:dyDescent="0.3">
      <c r="A14440" s="124">
        <v>228</v>
      </c>
      <c r="B14440" s="125">
        <v>20127191</v>
      </c>
      <c r="C14440" s="249"/>
    </row>
    <row r="14441" spans="1:3" x14ac:dyDescent="0.3">
      <c r="A14441" s="124">
        <v>229</v>
      </c>
      <c r="B14441" s="125">
        <v>20127192</v>
      </c>
      <c r="C14441" s="249"/>
    </row>
    <row r="14442" spans="1:3" x14ac:dyDescent="0.3">
      <c r="A14442" s="124">
        <v>230</v>
      </c>
      <c r="B14442" s="125">
        <v>20127193</v>
      </c>
      <c r="C14442" s="249"/>
    </row>
    <row r="14443" spans="1:3" x14ac:dyDescent="0.3">
      <c r="A14443" s="124">
        <v>231</v>
      </c>
      <c r="B14443" s="125">
        <v>20127194</v>
      </c>
      <c r="C14443" s="249"/>
    </row>
    <row r="14444" spans="1:3" x14ac:dyDescent="0.3">
      <c r="A14444" s="124">
        <v>232</v>
      </c>
      <c r="B14444" s="125">
        <v>20127195</v>
      </c>
      <c r="C14444" s="249"/>
    </row>
    <row r="14445" spans="1:3" x14ac:dyDescent="0.3">
      <c r="A14445" s="124">
        <v>233</v>
      </c>
      <c r="B14445" s="125">
        <v>20127196</v>
      </c>
      <c r="C14445" s="249"/>
    </row>
    <row r="14446" spans="1:3" x14ac:dyDescent="0.3">
      <c r="A14446" s="124">
        <v>234</v>
      </c>
      <c r="B14446" s="125">
        <v>20127197</v>
      </c>
      <c r="C14446" s="249"/>
    </row>
    <row r="14447" spans="1:3" x14ac:dyDescent="0.3">
      <c r="A14447" s="124">
        <v>235</v>
      </c>
      <c r="B14447" s="125">
        <v>20127198</v>
      </c>
      <c r="C14447" s="249"/>
    </row>
    <row r="14448" spans="1:3" x14ac:dyDescent="0.3">
      <c r="A14448" s="124">
        <v>236</v>
      </c>
      <c r="B14448" s="125">
        <v>20127199</v>
      </c>
      <c r="C14448" s="249"/>
    </row>
    <row r="14449" spans="1:3" x14ac:dyDescent="0.3">
      <c r="A14449" s="124">
        <v>237</v>
      </c>
      <c r="B14449" s="125">
        <v>20127200</v>
      </c>
      <c r="C14449" s="249"/>
    </row>
    <row r="14450" spans="1:3" x14ac:dyDescent="0.3">
      <c r="A14450" s="124">
        <v>238</v>
      </c>
      <c r="B14450" s="125">
        <v>20127201</v>
      </c>
      <c r="C14450" s="249"/>
    </row>
    <row r="14451" spans="1:3" x14ac:dyDescent="0.3">
      <c r="A14451" s="124">
        <v>239</v>
      </c>
      <c r="B14451" s="125">
        <v>20127202</v>
      </c>
      <c r="C14451" s="249"/>
    </row>
    <row r="14452" spans="1:3" x14ac:dyDescent="0.3">
      <c r="A14452" s="124">
        <v>240</v>
      </c>
      <c r="B14452" s="125">
        <v>20127203</v>
      </c>
      <c r="C14452" s="249"/>
    </row>
    <row r="14453" spans="1:3" x14ac:dyDescent="0.3">
      <c r="A14453" s="124">
        <v>241</v>
      </c>
      <c r="B14453" s="125">
        <v>20127204</v>
      </c>
      <c r="C14453" s="249"/>
    </row>
    <row r="14454" spans="1:3" x14ac:dyDescent="0.3">
      <c r="A14454" s="124">
        <v>242</v>
      </c>
      <c r="B14454" s="125">
        <v>20127205</v>
      </c>
      <c r="C14454" s="249"/>
    </row>
    <row r="14455" spans="1:3" x14ac:dyDescent="0.3">
      <c r="A14455" s="124">
        <v>243</v>
      </c>
      <c r="B14455" s="125">
        <v>20127206</v>
      </c>
      <c r="C14455" s="249"/>
    </row>
    <row r="14456" spans="1:3" x14ac:dyDescent="0.3">
      <c r="A14456" s="124">
        <v>244</v>
      </c>
      <c r="B14456" s="125">
        <v>20127207</v>
      </c>
      <c r="C14456" s="249"/>
    </row>
    <row r="14457" spans="1:3" x14ac:dyDescent="0.3">
      <c r="A14457" s="124">
        <v>245</v>
      </c>
      <c r="B14457" s="125">
        <v>20127208</v>
      </c>
      <c r="C14457" s="249"/>
    </row>
    <row r="14458" spans="1:3" x14ac:dyDescent="0.3">
      <c r="A14458" s="124">
        <v>246</v>
      </c>
      <c r="B14458" s="125">
        <v>20127209</v>
      </c>
      <c r="C14458" s="249"/>
    </row>
    <row r="14459" spans="1:3" x14ac:dyDescent="0.3">
      <c r="A14459" s="124">
        <v>247</v>
      </c>
      <c r="B14459" s="125">
        <v>20127210</v>
      </c>
      <c r="C14459" s="249"/>
    </row>
    <row r="14460" spans="1:3" x14ac:dyDescent="0.3">
      <c r="A14460" s="124">
        <v>248</v>
      </c>
      <c r="B14460" s="125">
        <v>20127211</v>
      </c>
      <c r="C14460" s="249"/>
    </row>
    <row r="14461" spans="1:3" x14ac:dyDescent="0.3">
      <c r="A14461" s="124">
        <v>249</v>
      </c>
      <c r="B14461" s="125">
        <v>20127212</v>
      </c>
      <c r="C14461" s="249"/>
    </row>
    <row r="14462" spans="1:3" x14ac:dyDescent="0.3">
      <c r="A14462" s="124">
        <v>250</v>
      </c>
      <c r="B14462" s="125">
        <v>20127213</v>
      </c>
      <c r="C14462" s="249"/>
    </row>
    <row r="14463" spans="1:3" x14ac:dyDescent="0.3">
      <c r="A14463" s="124">
        <v>251</v>
      </c>
      <c r="B14463" s="125">
        <v>20127214</v>
      </c>
      <c r="C14463" s="249"/>
    </row>
    <row r="14464" spans="1:3" x14ac:dyDescent="0.3">
      <c r="A14464" s="124">
        <v>252</v>
      </c>
      <c r="B14464" s="125">
        <v>20127215</v>
      </c>
      <c r="C14464" s="249"/>
    </row>
    <row r="14465" spans="1:3" x14ac:dyDescent="0.3">
      <c r="A14465" s="124">
        <v>253</v>
      </c>
      <c r="B14465" s="125">
        <v>20127216</v>
      </c>
      <c r="C14465" s="249"/>
    </row>
    <row r="14466" spans="1:3" x14ac:dyDescent="0.3">
      <c r="A14466" s="124">
        <v>254</v>
      </c>
      <c r="B14466" s="125">
        <v>20127217</v>
      </c>
      <c r="C14466" s="249"/>
    </row>
    <row r="14467" spans="1:3" x14ac:dyDescent="0.3">
      <c r="A14467" s="124">
        <v>255</v>
      </c>
      <c r="B14467" s="125">
        <v>20127218</v>
      </c>
      <c r="C14467" s="249"/>
    </row>
    <row r="14468" spans="1:3" x14ac:dyDescent="0.3">
      <c r="A14468" s="124">
        <v>256</v>
      </c>
      <c r="B14468" s="125">
        <v>20127219</v>
      </c>
      <c r="C14468" s="249"/>
    </row>
    <row r="14469" spans="1:3" x14ac:dyDescent="0.3">
      <c r="A14469" s="124">
        <v>257</v>
      </c>
      <c r="B14469" s="125">
        <v>20127220</v>
      </c>
      <c r="C14469" s="249"/>
    </row>
    <row r="14470" spans="1:3" x14ac:dyDescent="0.3">
      <c r="A14470" s="124">
        <v>258</v>
      </c>
      <c r="B14470" s="125">
        <v>20127221</v>
      </c>
      <c r="C14470" s="249"/>
    </row>
    <row r="14471" spans="1:3" x14ac:dyDescent="0.3">
      <c r="A14471" s="124">
        <v>259</v>
      </c>
      <c r="B14471" s="125">
        <v>20127222</v>
      </c>
      <c r="C14471" s="249"/>
    </row>
    <row r="14472" spans="1:3" x14ac:dyDescent="0.3">
      <c r="A14472" s="124">
        <v>260</v>
      </c>
      <c r="B14472" s="125">
        <v>20127223</v>
      </c>
      <c r="C14472" s="249"/>
    </row>
    <row r="14473" spans="1:3" x14ac:dyDescent="0.3">
      <c r="A14473" s="124">
        <v>261</v>
      </c>
      <c r="B14473" s="125">
        <v>20127224</v>
      </c>
      <c r="C14473" s="249"/>
    </row>
    <row r="14474" spans="1:3" x14ac:dyDescent="0.3">
      <c r="A14474" s="124">
        <v>262</v>
      </c>
      <c r="B14474" s="125">
        <v>20127225</v>
      </c>
      <c r="C14474" s="249"/>
    </row>
    <row r="14475" spans="1:3" x14ac:dyDescent="0.3">
      <c r="A14475" s="124">
        <v>263</v>
      </c>
      <c r="B14475" s="125">
        <v>20127226</v>
      </c>
      <c r="C14475" s="249"/>
    </row>
    <row r="14476" spans="1:3" x14ac:dyDescent="0.3">
      <c r="A14476" s="124">
        <v>264</v>
      </c>
      <c r="B14476" s="125">
        <v>20127227</v>
      </c>
      <c r="C14476" s="249"/>
    </row>
    <row r="14477" spans="1:3" x14ac:dyDescent="0.3">
      <c r="A14477" s="124">
        <v>265</v>
      </c>
      <c r="B14477" s="125">
        <v>20127228</v>
      </c>
      <c r="C14477" s="249"/>
    </row>
    <row r="14478" spans="1:3" x14ac:dyDescent="0.3">
      <c r="A14478" s="124">
        <v>266</v>
      </c>
      <c r="B14478" s="125">
        <v>20127229</v>
      </c>
      <c r="C14478" s="249"/>
    </row>
    <row r="14479" spans="1:3" x14ac:dyDescent="0.3">
      <c r="A14479" s="124">
        <v>267</v>
      </c>
      <c r="B14479" s="125">
        <v>20127230</v>
      </c>
      <c r="C14479" s="249"/>
    </row>
    <row r="14480" spans="1:3" x14ac:dyDescent="0.3">
      <c r="A14480" s="124">
        <v>268</v>
      </c>
      <c r="B14480" s="125">
        <v>20127231</v>
      </c>
      <c r="C14480" s="249"/>
    </row>
    <row r="14481" spans="1:3" x14ac:dyDescent="0.3">
      <c r="A14481" s="124">
        <v>269</v>
      </c>
      <c r="B14481" s="125">
        <v>20127232</v>
      </c>
      <c r="C14481" s="249"/>
    </row>
    <row r="14482" spans="1:3" x14ac:dyDescent="0.3">
      <c r="A14482" s="124">
        <v>270</v>
      </c>
      <c r="B14482" s="125">
        <v>20127233</v>
      </c>
      <c r="C14482" s="249"/>
    </row>
    <row r="14483" spans="1:3" x14ac:dyDescent="0.3">
      <c r="A14483" s="124">
        <v>271</v>
      </c>
      <c r="B14483" s="125">
        <v>20127234</v>
      </c>
      <c r="C14483" s="249"/>
    </row>
    <row r="14484" spans="1:3" x14ac:dyDescent="0.3">
      <c r="A14484" s="124">
        <v>272</v>
      </c>
      <c r="B14484" s="125">
        <v>20127235</v>
      </c>
      <c r="C14484" s="249"/>
    </row>
    <row r="14485" spans="1:3" x14ac:dyDescent="0.3">
      <c r="A14485" s="124">
        <v>273</v>
      </c>
      <c r="B14485" s="125">
        <v>20127236</v>
      </c>
      <c r="C14485" s="249"/>
    </row>
    <row r="14486" spans="1:3" x14ac:dyDescent="0.3">
      <c r="A14486" s="124">
        <v>274</v>
      </c>
      <c r="B14486" s="125">
        <v>20127237</v>
      </c>
      <c r="C14486" s="249"/>
    </row>
    <row r="14487" spans="1:3" x14ac:dyDescent="0.3">
      <c r="A14487" s="124">
        <v>275</v>
      </c>
      <c r="B14487" s="125">
        <v>20127238</v>
      </c>
      <c r="C14487" s="249"/>
    </row>
    <row r="14488" spans="1:3" x14ac:dyDescent="0.3">
      <c r="A14488" s="124">
        <v>276</v>
      </c>
      <c r="B14488" s="125">
        <v>20127239</v>
      </c>
      <c r="C14488" s="249"/>
    </row>
    <row r="14489" spans="1:3" x14ac:dyDescent="0.3">
      <c r="A14489" s="124">
        <v>277</v>
      </c>
      <c r="B14489" s="125">
        <v>20127240</v>
      </c>
      <c r="C14489" s="249"/>
    </row>
    <row r="14490" spans="1:3" x14ac:dyDescent="0.3">
      <c r="A14490" s="124">
        <v>278</v>
      </c>
      <c r="B14490" s="125">
        <v>20127241</v>
      </c>
      <c r="C14490" s="249"/>
    </row>
    <row r="14491" spans="1:3" x14ac:dyDescent="0.3">
      <c r="A14491" s="124">
        <v>279</v>
      </c>
      <c r="B14491" s="125">
        <v>20127242</v>
      </c>
      <c r="C14491" s="249"/>
    </row>
    <row r="14492" spans="1:3" x14ac:dyDescent="0.3">
      <c r="A14492" s="124">
        <v>280</v>
      </c>
      <c r="B14492" s="125">
        <v>20127243</v>
      </c>
      <c r="C14492" s="249"/>
    </row>
    <row r="14493" spans="1:3" x14ac:dyDescent="0.3">
      <c r="A14493" s="124">
        <v>281</v>
      </c>
      <c r="B14493" s="125">
        <v>20127244</v>
      </c>
      <c r="C14493" s="249"/>
    </row>
    <row r="14494" spans="1:3" x14ac:dyDescent="0.3">
      <c r="A14494" s="124">
        <v>282</v>
      </c>
      <c r="B14494" s="125">
        <v>20127245</v>
      </c>
      <c r="C14494" s="249"/>
    </row>
    <row r="14495" spans="1:3" x14ac:dyDescent="0.3">
      <c r="A14495" s="124">
        <v>283</v>
      </c>
      <c r="B14495" s="125">
        <v>20127246</v>
      </c>
      <c r="C14495" s="249"/>
    </row>
    <row r="14496" spans="1:3" x14ac:dyDescent="0.3">
      <c r="A14496" s="124">
        <v>284</v>
      </c>
      <c r="B14496" s="125">
        <v>20127247</v>
      </c>
      <c r="C14496" s="249"/>
    </row>
    <row r="14497" spans="1:3" x14ac:dyDescent="0.3">
      <c r="A14497" s="124">
        <v>285</v>
      </c>
      <c r="B14497" s="125">
        <v>20127248</v>
      </c>
      <c r="C14497" s="249"/>
    </row>
    <row r="14498" spans="1:3" x14ac:dyDescent="0.3">
      <c r="A14498" s="124">
        <v>286</v>
      </c>
      <c r="B14498" s="125">
        <v>20127249</v>
      </c>
      <c r="C14498" s="249"/>
    </row>
    <row r="14499" spans="1:3" x14ac:dyDescent="0.3">
      <c r="A14499" s="124">
        <v>287</v>
      </c>
      <c r="B14499" s="125">
        <v>20127250</v>
      </c>
      <c r="C14499" s="249"/>
    </row>
    <row r="14500" spans="1:3" x14ac:dyDescent="0.3">
      <c r="A14500" s="124">
        <v>288</v>
      </c>
      <c r="B14500" s="125">
        <v>20127251</v>
      </c>
      <c r="C14500" s="249"/>
    </row>
    <row r="14501" spans="1:3" x14ac:dyDescent="0.3">
      <c r="A14501" s="124">
        <v>289</v>
      </c>
      <c r="B14501" s="125">
        <v>20127252</v>
      </c>
      <c r="C14501" s="249"/>
    </row>
    <row r="14502" spans="1:3" x14ac:dyDescent="0.3">
      <c r="A14502" s="124">
        <v>290</v>
      </c>
      <c r="B14502" s="125">
        <v>20127253</v>
      </c>
      <c r="C14502" s="249"/>
    </row>
    <row r="14503" spans="1:3" x14ac:dyDescent="0.3">
      <c r="A14503" s="124">
        <v>291</v>
      </c>
      <c r="B14503" s="125">
        <v>20127254</v>
      </c>
      <c r="C14503" s="249"/>
    </row>
    <row r="14504" spans="1:3" x14ac:dyDescent="0.3">
      <c r="A14504" s="124">
        <v>292</v>
      </c>
      <c r="B14504" s="125">
        <v>20127255</v>
      </c>
      <c r="C14504" s="249"/>
    </row>
    <row r="14505" spans="1:3" x14ac:dyDescent="0.3">
      <c r="A14505" s="124">
        <v>293</v>
      </c>
      <c r="B14505" s="125">
        <v>20127256</v>
      </c>
      <c r="C14505" s="249"/>
    </row>
    <row r="14506" spans="1:3" x14ac:dyDescent="0.3">
      <c r="A14506" s="124">
        <v>294</v>
      </c>
      <c r="B14506" s="125">
        <v>20127257</v>
      </c>
      <c r="C14506" s="249"/>
    </row>
    <row r="14507" spans="1:3" x14ac:dyDescent="0.3">
      <c r="A14507" s="124">
        <v>295</v>
      </c>
      <c r="B14507" s="125">
        <v>20127258</v>
      </c>
      <c r="C14507" s="249"/>
    </row>
    <row r="14508" spans="1:3" x14ac:dyDescent="0.3">
      <c r="A14508" s="124">
        <v>296</v>
      </c>
      <c r="B14508" s="125">
        <v>20127259</v>
      </c>
      <c r="C14508" s="249"/>
    </row>
    <row r="14509" spans="1:3" x14ac:dyDescent="0.3">
      <c r="A14509" s="124">
        <v>297</v>
      </c>
      <c r="B14509" s="125">
        <v>20127260</v>
      </c>
      <c r="C14509" s="249"/>
    </row>
    <row r="14510" spans="1:3" x14ac:dyDescent="0.3">
      <c r="A14510" s="124">
        <v>298</v>
      </c>
      <c r="B14510" s="125">
        <v>20127261</v>
      </c>
      <c r="C14510" s="249"/>
    </row>
    <row r="14511" spans="1:3" x14ac:dyDescent="0.3">
      <c r="A14511" s="124">
        <v>299</v>
      </c>
      <c r="B14511" s="125">
        <v>20127262</v>
      </c>
      <c r="C14511" s="249"/>
    </row>
    <row r="14512" spans="1:3" x14ac:dyDescent="0.3">
      <c r="A14512" s="124">
        <v>300</v>
      </c>
      <c r="B14512" s="125">
        <v>20127263</v>
      </c>
      <c r="C14512" s="249"/>
    </row>
    <row r="14513" spans="1:3" x14ac:dyDescent="0.3">
      <c r="A14513" s="124">
        <v>301</v>
      </c>
      <c r="B14513" s="125">
        <v>20127264</v>
      </c>
      <c r="C14513" s="249"/>
    </row>
    <row r="14514" spans="1:3" x14ac:dyDescent="0.3">
      <c r="A14514" s="124">
        <v>302</v>
      </c>
      <c r="B14514" s="125">
        <v>20127265</v>
      </c>
      <c r="C14514" s="249"/>
    </row>
    <row r="14515" spans="1:3" x14ac:dyDescent="0.3">
      <c r="A14515" s="124">
        <v>303</v>
      </c>
      <c r="B14515" s="125">
        <v>20127266</v>
      </c>
      <c r="C14515" s="249"/>
    </row>
    <row r="14516" spans="1:3" x14ac:dyDescent="0.3">
      <c r="A14516" s="124">
        <v>304</v>
      </c>
      <c r="B14516" s="125">
        <v>20127267</v>
      </c>
      <c r="C14516" s="249"/>
    </row>
    <row r="14517" spans="1:3" x14ac:dyDescent="0.3">
      <c r="A14517" s="124">
        <v>305</v>
      </c>
      <c r="B14517" s="125">
        <v>20127268</v>
      </c>
      <c r="C14517" s="249"/>
    </row>
    <row r="14518" spans="1:3" x14ac:dyDescent="0.3">
      <c r="A14518" s="124">
        <v>306</v>
      </c>
      <c r="B14518" s="125">
        <v>20127269</v>
      </c>
      <c r="C14518" s="249"/>
    </row>
    <row r="14519" spans="1:3" x14ac:dyDescent="0.3">
      <c r="A14519" s="124">
        <v>307</v>
      </c>
      <c r="B14519" s="125">
        <v>20127270</v>
      </c>
      <c r="C14519" s="249"/>
    </row>
    <row r="14520" spans="1:3" x14ac:dyDescent="0.3">
      <c r="A14520" s="124">
        <v>308</v>
      </c>
      <c r="B14520" s="125">
        <v>20127271</v>
      </c>
      <c r="C14520" s="249"/>
    </row>
    <row r="14521" spans="1:3" x14ac:dyDescent="0.3">
      <c r="A14521" s="124">
        <v>309</v>
      </c>
      <c r="B14521" s="125">
        <v>20127272</v>
      </c>
      <c r="C14521" s="249"/>
    </row>
    <row r="14522" spans="1:3" x14ac:dyDescent="0.3">
      <c r="A14522" s="124">
        <v>310</v>
      </c>
      <c r="B14522" s="125">
        <v>20127273</v>
      </c>
      <c r="C14522" s="249"/>
    </row>
    <row r="14523" spans="1:3" x14ac:dyDescent="0.3">
      <c r="A14523" s="124">
        <v>311</v>
      </c>
      <c r="B14523" s="125">
        <v>20127274</v>
      </c>
      <c r="C14523" s="249"/>
    </row>
    <row r="14524" spans="1:3" x14ac:dyDescent="0.3">
      <c r="A14524" s="124">
        <v>312</v>
      </c>
      <c r="B14524" s="125">
        <v>20127275</v>
      </c>
      <c r="C14524" s="249"/>
    </row>
    <row r="14525" spans="1:3" x14ac:dyDescent="0.3">
      <c r="A14525" s="124">
        <v>313</v>
      </c>
      <c r="B14525" s="125">
        <v>20127276</v>
      </c>
      <c r="C14525" s="249"/>
    </row>
    <row r="14526" spans="1:3" x14ac:dyDescent="0.3">
      <c r="A14526" s="124">
        <v>314</v>
      </c>
      <c r="B14526" s="125">
        <v>20127277</v>
      </c>
      <c r="C14526" s="249"/>
    </row>
    <row r="14527" spans="1:3" x14ac:dyDescent="0.3">
      <c r="A14527" s="124">
        <v>315</v>
      </c>
      <c r="B14527" s="125">
        <v>20127278</v>
      </c>
      <c r="C14527" s="249"/>
    </row>
    <row r="14528" spans="1:3" x14ac:dyDescent="0.3">
      <c r="A14528" s="124">
        <v>316</v>
      </c>
      <c r="B14528" s="125">
        <v>20127279</v>
      </c>
      <c r="C14528" s="249"/>
    </row>
    <row r="14529" spans="1:3" x14ac:dyDescent="0.3">
      <c r="A14529" s="124">
        <v>317</v>
      </c>
      <c r="B14529" s="125">
        <v>20127280</v>
      </c>
      <c r="C14529" s="249"/>
    </row>
    <row r="14530" spans="1:3" x14ac:dyDescent="0.3">
      <c r="A14530" s="124">
        <v>318</v>
      </c>
      <c r="B14530" s="125">
        <v>20127281</v>
      </c>
      <c r="C14530" s="249"/>
    </row>
    <row r="14531" spans="1:3" x14ac:dyDescent="0.3">
      <c r="A14531" s="124">
        <v>319</v>
      </c>
      <c r="B14531" s="125">
        <v>20127282</v>
      </c>
      <c r="C14531" s="249"/>
    </row>
    <row r="14532" spans="1:3" x14ac:dyDescent="0.3">
      <c r="A14532" s="124">
        <v>320</v>
      </c>
      <c r="B14532" s="125">
        <v>20127283</v>
      </c>
      <c r="C14532" s="249"/>
    </row>
    <row r="14533" spans="1:3" x14ac:dyDescent="0.3">
      <c r="A14533" s="124">
        <v>321</v>
      </c>
      <c r="B14533" s="125">
        <v>20127284</v>
      </c>
      <c r="C14533" s="249"/>
    </row>
    <row r="14534" spans="1:3" x14ac:dyDescent="0.3">
      <c r="A14534" s="124">
        <v>322</v>
      </c>
      <c r="B14534" s="125">
        <v>20127285</v>
      </c>
      <c r="C14534" s="249"/>
    </row>
    <row r="14535" spans="1:3" x14ac:dyDescent="0.3">
      <c r="A14535" s="124">
        <v>323</v>
      </c>
      <c r="B14535" s="125">
        <v>20127286</v>
      </c>
      <c r="C14535" s="249"/>
    </row>
    <row r="14536" spans="1:3" x14ac:dyDescent="0.3">
      <c r="A14536" s="124">
        <v>324</v>
      </c>
      <c r="B14536" s="125">
        <v>20127287</v>
      </c>
      <c r="C14536" s="249"/>
    </row>
    <row r="14537" spans="1:3" x14ac:dyDescent="0.3">
      <c r="A14537" s="124">
        <v>325</v>
      </c>
      <c r="B14537" s="125">
        <v>20127288</v>
      </c>
      <c r="C14537" s="249"/>
    </row>
    <row r="14538" spans="1:3" x14ac:dyDescent="0.3">
      <c r="A14538" s="124">
        <v>326</v>
      </c>
      <c r="B14538" s="125">
        <v>20127289</v>
      </c>
      <c r="C14538" s="249"/>
    </row>
    <row r="14539" spans="1:3" x14ac:dyDescent="0.3">
      <c r="A14539" s="124">
        <v>327</v>
      </c>
      <c r="B14539" s="125">
        <v>20127290</v>
      </c>
      <c r="C14539" s="249"/>
    </row>
    <row r="14540" spans="1:3" x14ac:dyDescent="0.3">
      <c r="A14540" s="124">
        <v>328</v>
      </c>
      <c r="B14540" s="125">
        <v>20127291</v>
      </c>
      <c r="C14540" s="249"/>
    </row>
    <row r="14541" spans="1:3" x14ac:dyDescent="0.3">
      <c r="A14541" s="124">
        <v>329</v>
      </c>
      <c r="B14541" s="125">
        <v>20127292</v>
      </c>
      <c r="C14541" s="249"/>
    </row>
    <row r="14542" spans="1:3" x14ac:dyDescent="0.3">
      <c r="A14542" s="124">
        <v>330</v>
      </c>
      <c r="B14542" s="125">
        <v>20127293</v>
      </c>
      <c r="C14542" s="249"/>
    </row>
    <row r="14543" spans="1:3" x14ac:dyDescent="0.3">
      <c r="A14543" s="124">
        <v>331</v>
      </c>
      <c r="B14543" s="125">
        <v>20127294</v>
      </c>
      <c r="C14543" s="249"/>
    </row>
    <row r="14544" spans="1:3" x14ac:dyDescent="0.3">
      <c r="A14544" s="124">
        <v>332</v>
      </c>
      <c r="B14544" s="125">
        <v>20127295</v>
      </c>
      <c r="C14544" s="249"/>
    </row>
    <row r="14545" spans="1:3" x14ac:dyDescent="0.3">
      <c r="A14545" s="124">
        <v>333</v>
      </c>
      <c r="B14545" s="125">
        <v>20127296</v>
      </c>
      <c r="C14545" s="249"/>
    </row>
    <row r="14546" spans="1:3" x14ac:dyDescent="0.3">
      <c r="A14546" s="124">
        <v>334</v>
      </c>
      <c r="B14546" s="125">
        <v>20127297</v>
      </c>
      <c r="C14546" s="249"/>
    </row>
    <row r="14547" spans="1:3" x14ac:dyDescent="0.3">
      <c r="A14547" s="124">
        <v>335</v>
      </c>
      <c r="B14547" s="125">
        <v>20127298</v>
      </c>
      <c r="C14547" s="249"/>
    </row>
    <row r="14548" spans="1:3" x14ac:dyDescent="0.3">
      <c r="A14548" s="124">
        <v>336</v>
      </c>
      <c r="B14548" s="125">
        <v>20127299</v>
      </c>
      <c r="C14548" s="249"/>
    </row>
    <row r="14549" spans="1:3" x14ac:dyDescent="0.3">
      <c r="A14549" s="124">
        <v>337</v>
      </c>
      <c r="B14549" s="125">
        <v>20127300</v>
      </c>
      <c r="C14549" s="249"/>
    </row>
    <row r="14550" spans="1:3" x14ac:dyDescent="0.3">
      <c r="A14550" s="124">
        <v>338</v>
      </c>
      <c r="B14550" s="125">
        <v>20127301</v>
      </c>
      <c r="C14550" s="249"/>
    </row>
    <row r="14551" spans="1:3" x14ac:dyDescent="0.3">
      <c r="A14551" s="124">
        <v>339</v>
      </c>
      <c r="B14551" s="125">
        <v>20127302</v>
      </c>
      <c r="C14551" s="249"/>
    </row>
    <row r="14552" spans="1:3" x14ac:dyDescent="0.3">
      <c r="A14552" s="124">
        <v>340</v>
      </c>
      <c r="B14552" s="125">
        <v>20127303</v>
      </c>
      <c r="C14552" s="249"/>
    </row>
    <row r="14553" spans="1:3" x14ac:dyDescent="0.3">
      <c r="A14553" s="124">
        <v>341</v>
      </c>
      <c r="B14553" s="125">
        <v>20127304</v>
      </c>
      <c r="C14553" s="249"/>
    </row>
    <row r="14554" spans="1:3" x14ac:dyDescent="0.3">
      <c r="A14554" s="124">
        <v>342</v>
      </c>
      <c r="B14554" s="125">
        <v>20127305</v>
      </c>
      <c r="C14554" s="249"/>
    </row>
    <row r="14555" spans="1:3" x14ac:dyDescent="0.3">
      <c r="A14555" s="124">
        <v>343</v>
      </c>
      <c r="B14555" s="125">
        <v>20127306</v>
      </c>
      <c r="C14555" s="249"/>
    </row>
    <row r="14556" spans="1:3" x14ac:dyDescent="0.3">
      <c r="A14556" s="124">
        <v>344</v>
      </c>
      <c r="B14556" s="125">
        <v>20127307</v>
      </c>
      <c r="C14556" s="249"/>
    </row>
    <row r="14557" spans="1:3" x14ac:dyDescent="0.3">
      <c r="A14557" s="124">
        <v>345</v>
      </c>
      <c r="B14557" s="125">
        <v>20127308</v>
      </c>
      <c r="C14557" s="249"/>
    </row>
    <row r="14558" spans="1:3" x14ac:dyDescent="0.3">
      <c r="A14558" s="124">
        <v>346</v>
      </c>
      <c r="B14558" s="125">
        <v>20127309</v>
      </c>
      <c r="C14558" s="249"/>
    </row>
    <row r="14559" spans="1:3" x14ac:dyDescent="0.3">
      <c r="A14559" s="124">
        <v>347</v>
      </c>
      <c r="B14559" s="125">
        <v>20127310</v>
      </c>
      <c r="C14559" s="249"/>
    </row>
    <row r="14560" spans="1:3" x14ac:dyDescent="0.3">
      <c r="A14560" s="124">
        <v>348</v>
      </c>
      <c r="B14560" s="125">
        <v>20127311</v>
      </c>
      <c r="C14560" s="249"/>
    </row>
    <row r="14561" spans="1:3" x14ac:dyDescent="0.3">
      <c r="A14561" s="124">
        <v>349</v>
      </c>
      <c r="B14561" s="125">
        <v>20127312</v>
      </c>
      <c r="C14561" s="249"/>
    </row>
    <row r="14562" spans="1:3" x14ac:dyDescent="0.3">
      <c r="A14562" s="124">
        <v>350</v>
      </c>
      <c r="B14562" s="125">
        <v>20127313</v>
      </c>
      <c r="C14562" s="249"/>
    </row>
    <row r="14563" spans="1:3" x14ac:dyDescent="0.3">
      <c r="A14563" s="124">
        <v>351</v>
      </c>
      <c r="B14563" s="125">
        <v>20127314</v>
      </c>
      <c r="C14563" s="249"/>
    </row>
    <row r="14564" spans="1:3" x14ac:dyDescent="0.3">
      <c r="A14564" s="124">
        <v>352</v>
      </c>
      <c r="B14564" s="125">
        <v>20127315</v>
      </c>
      <c r="C14564" s="249"/>
    </row>
    <row r="14565" spans="1:3" x14ac:dyDescent="0.3">
      <c r="A14565" s="124">
        <v>353</v>
      </c>
      <c r="B14565" s="125">
        <v>20127316</v>
      </c>
      <c r="C14565" s="249"/>
    </row>
    <row r="14566" spans="1:3" x14ac:dyDescent="0.3">
      <c r="A14566" s="124">
        <v>354</v>
      </c>
      <c r="B14566" s="125">
        <v>20127317</v>
      </c>
      <c r="C14566" s="249"/>
    </row>
    <row r="14567" spans="1:3" x14ac:dyDescent="0.3">
      <c r="A14567" s="124">
        <v>355</v>
      </c>
      <c r="B14567" s="125">
        <v>20127318</v>
      </c>
      <c r="C14567" s="249"/>
    </row>
    <row r="14568" spans="1:3" x14ac:dyDescent="0.3">
      <c r="A14568" s="124">
        <v>356</v>
      </c>
      <c r="B14568" s="125">
        <v>20127319</v>
      </c>
      <c r="C14568" s="249"/>
    </row>
    <row r="14569" spans="1:3" x14ac:dyDescent="0.3">
      <c r="A14569" s="124">
        <v>357</v>
      </c>
      <c r="B14569" s="125">
        <v>20127320</v>
      </c>
      <c r="C14569" s="249"/>
    </row>
    <row r="14570" spans="1:3" x14ac:dyDescent="0.3">
      <c r="A14570" s="124">
        <v>358</v>
      </c>
      <c r="B14570" s="125">
        <v>20127321</v>
      </c>
      <c r="C14570" s="249"/>
    </row>
    <row r="14571" spans="1:3" x14ac:dyDescent="0.3">
      <c r="A14571" s="124">
        <v>359</v>
      </c>
      <c r="B14571" s="125">
        <v>20127322</v>
      </c>
      <c r="C14571" s="249"/>
    </row>
    <row r="14572" spans="1:3" x14ac:dyDescent="0.3">
      <c r="A14572" s="124">
        <v>360</v>
      </c>
      <c r="B14572" s="125">
        <v>20127323</v>
      </c>
      <c r="C14572" s="249"/>
    </row>
    <row r="14573" spans="1:3" x14ac:dyDescent="0.3">
      <c r="A14573" s="124">
        <v>361</v>
      </c>
      <c r="B14573" s="125">
        <v>20127324</v>
      </c>
      <c r="C14573" s="249"/>
    </row>
    <row r="14574" spans="1:3" x14ac:dyDescent="0.3">
      <c r="A14574" s="124">
        <v>362</v>
      </c>
      <c r="B14574" s="125">
        <v>20127325</v>
      </c>
      <c r="C14574" s="249"/>
    </row>
    <row r="14575" spans="1:3" x14ac:dyDescent="0.3">
      <c r="A14575" s="124">
        <v>363</v>
      </c>
      <c r="B14575" s="125">
        <v>20127326</v>
      </c>
      <c r="C14575" s="249"/>
    </row>
    <row r="14576" spans="1:3" x14ac:dyDescent="0.3">
      <c r="A14576" s="124">
        <v>364</v>
      </c>
      <c r="B14576" s="125">
        <v>20127327</v>
      </c>
      <c r="C14576" s="249"/>
    </row>
    <row r="14577" spans="1:3" x14ac:dyDescent="0.3">
      <c r="A14577" s="124">
        <v>365</v>
      </c>
      <c r="B14577" s="125">
        <v>20127328</v>
      </c>
      <c r="C14577" s="249"/>
    </row>
    <row r="14578" spans="1:3" x14ac:dyDescent="0.3">
      <c r="A14578" s="124">
        <v>366</v>
      </c>
      <c r="B14578" s="125">
        <v>20127329</v>
      </c>
      <c r="C14578" s="249"/>
    </row>
    <row r="14579" spans="1:3" x14ac:dyDescent="0.3">
      <c r="A14579" s="124">
        <v>367</v>
      </c>
      <c r="B14579" s="125">
        <v>20127330</v>
      </c>
      <c r="C14579" s="249"/>
    </row>
    <row r="14580" spans="1:3" x14ac:dyDescent="0.3">
      <c r="A14580" s="124">
        <v>368</v>
      </c>
      <c r="B14580" s="125">
        <v>20127331</v>
      </c>
      <c r="C14580" s="249"/>
    </row>
    <row r="14581" spans="1:3" x14ac:dyDescent="0.3">
      <c r="A14581" s="124">
        <v>369</v>
      </c>
      <c r="B14581" s="125">
        <v>20127332</v>
      </c>
      <c r="C14581" s="249"/>
    </row>
    <row r="14582" spans="1:3" x14ac:dyDescent="0.3">
      <c r="A14582" s="124">
        <v>370</v>
      </c>
      <c r="B14582" s="125">
        <v>20127333</v>
      </c>
      <c r="C14582" s="249"/>
    </row>
    <row r="14583" spans="1:3" x14ac:dyDescent="0.3">
      <c r="A14583" s="124">
        <v>371</v>
      </c>
      <c r="B14583" s="125">
        <v>20127334</v>
      </c>
      <c r="C14583" s="249"/>
    </row>
    <row r="14584" spans="1:3" ht="15" thickBot="1" x14ac:dyDescent="0.35">
      <c r="A14584" s="124">
        <v>372</v>
      </c>
      <c r="B14584" s="125">
        <v>20127335</v>
      </c>
      <c r="C14584" s="249"/>
    </row>
    <row r="14585" spans="1:3" x14ac:dyDescent="0.3">
      <c r="A14585" s="122">
        <v>1</v>
      </c>
      <c r="B14585" s="130">
        <v>20127336</v>
      </c>
      <c r="C14585" s="258" t="s">
        <v>1159</v>
      </c>
    </row>
    <row r="14586" spans="1:3" x14ac:dyDescent="0.3">
      <c r="A14586" s="124">
        <v>2</v>
      </c>
      <c r="B14586">
        <v>20127337</v>
      </c>
      <c r="C14586" s="259"/>
    </row>
    <row r="14587" spans="1:3" x14ac:dyDescent="0.3">
      <c r="A14587" s="124">
        <v>3</v>
      </c>
      <c r="B14587">
        <v>20127338</v>
      </c>
      <c r="C14587" s="259"/>
    </row>
    <row r="14588" spans="1:3" x14ac:dyDescent="0.3">
      <c r="A14588" s="124">
        <v>4</v>
      </c>
      <c r="B14588">
        <v>20127339</v>
      </c>
      <c r="C14588" s="259"/>
    </row>
    <row r="14589" spans="1:3" x14ac:dyDescent="0.3">
      <c r="A14589" s="124">
        <v>5</v>
      </c>
      <c r="B14589">
        <v>20127340</v>
      </c>
      <c r="C14589" s="259"/>
    </row>
    <row r="14590" spans="1:3" x14ac:dyDescent="0.3">
      <c r="A14590" s="124">
        <v>6</v>
      </c>
      <c r="B14590">
        <v>20127341</v>
      </c>
      <c r="C14590" s="259"/>
    </row>
    <row r="14591" spans="1:3" x14ac:dyDescent="0.3">
      <c r="A14591" s="124">
        <v>7</v>
      </c>
      <c r="B14591">
        <v>20127342</v>
      </c>
      <c r="C14591" s="259"/>
    </row>
    <row r="14592" spans="1:3" x14ac:dyDescent="0.3">
      <c r="A14592" s="124">
        <v>8</v>
      </c>
      <c r="B14592">
        <v>20127343</v>
      </c>
      <c r="C14592" s="259"/>
    </row>
    <row r="14593" spans="1:3" x14ac:dyDescent="0.3">
      <c r="A14593" s="124">
        <v>9</v>
      </c>
      <c r="B14593">
        <v>20127344</v>
      </c>
      <c r="C14593" s="259"/>
    </row>
    <row r="14594" spans="1:3" x14ac:dyDescent="0.3">
      <c r="A14594" s="124">
        <v>10</v>
      </c>
      <c r="B14594">
        <v>20127345</v>
      </c>
      <c r="C14594" s="259"/>
    </row>
    <row r="14595" spans="1:3" ht="15" thickBot="1" x14ac:dyDescent="0.35">
      <c r="A14595" s="126">
        <v>11</v>
      </c>
      <c r="B14595" s="131">
        <v>20127346</v>
      </c>
      <c r="C14595" s="260"/>
    </row>
    <row r="14596" spans="1:3" x14ac:dyDescent="0.3">
      <c r="A14596" s="122">
        <v>1</v>
      </c>
      <c r="B14596" s="123">
        <v>20127347</v>
      </c>
      <c r="C14596" s="248" t="s">
        <v>1161</v>
      </c>
    </row>
    <row r="14597" spans="1:3" x14ac:dyDescent="0.3">
      <c r="A14597" s="124">
        <v>2</v>
      </c>
      <c r="B14597" s="125">
        <v>20127348</v>
      </c>
      <c r="C14597" s="249"/>
    </row>
    <row r="14598" spans="1:3" x14ac:dyDescent="0.3">
      <c r="A14598" s="124">
        <v>3</v>
      </c>
      <c r="B14598" s="125">
        <v>20127349</v>
      </c>
      <c r="C14598" s="249"/>
    </row>
    <row r="14599" spans="1:3" x14ac:dyDescent="0.3">
      <c r="A14599" s="124">
        <v>4</v>
      </c>
      <c r="B14599" s="125">
        <v>20127350</v>
      </c>
      <c r="C14599" s="249"/>
    </row>
    <row r="14600" spans="1:3" ht="15" thickBot="1" x14ac:dyDescent="0.35">
      <c r="A14600" s="126">
        <v>5</v>
      </c>
      <c r="B14600" s="127">
        <v>20127351</v>
      </c>
      <c r="C14600" s="250"/>
    </row>
    <row r="14601" spans="1:3" ht="15" thickBot="1" x14ac:dyDescent="0.35">
      <c r="A14601" s="128">
        <v>1</v>
      </c>
      <c r="B14601" s="129">
        <v>20127352</v>
      </c>
      <c r="C14601" s="129" t="s">
        <v>1162</v>
      </c>
    </row>
    <row r="14602" spans="1:3" x14ac:dyDescent="0.3">
      <c r="A14602" s="122">
        <v>1</v>
      </c>
      <c r="B14602" s="123">
        <v>20127353</v>
      </c>
      <c r="C14602" s="254" t="s">
        <v>1166</v>
      </c>
    </row>
    <row r="14603" spans="1:3" x14ac:dyDescent="0.3">
      <c r="A14603" s="124">
        <v>2</v>
      </c>
      <c r="B14603" s="125">
        <v>20127354</v>
      </c>
      <c r="C14603" s="264"/>
    </row>
    <row r="14604" spans="1:3" ht="15" thickBot="1" x14ac:dyDescent="0.35">
      <c r="A14604" s="126">
        <v>3</v>
      </c>
      <c r="B14604" s="127">
        <v>20127355</v>
      </c>
      <c r="C14604" s="255"/>
    </row>
    <row r="14605" spans="1:3" x14ac:dyDescent="0.3">
      <c r="A14605" s="122">
        <v>1</v>
      </c>
      <c r="B14605" s="123">
        <v>20127356</v>
      </c>
      <c r="C14605" s="254" t="s">
        <v>1167</v>
      </c>
    </row>
    <row r="14606" spans="1:3" ht="15" thickBot="1" x14ac:dyDescent="0.35">
      <c r="A14606" s="126">
        <v>2</v>
      </c>
      <c r="B14606" s="127">
        <v>20127357</v>
      </c>
      <c r="C14606" s="255"/>
    </row>
    <row r="14607" spans="1:3" x14ac:dyDescent="0.3">
      <c r="A14607" s="122">
        <v>1</v>
      </c>
      <c r="B14607" s="123">
        <v>20127358</v>
      </c>
      <c r="C14607" s="248" t="s">
        <v>1168</v>
      </c>
    </row>
    <row r="14608" spans="1:3" x14ac:dyDescent="0.3">
      <c r="A14608" s="124">
        <v>2</v>
      </c>
      <c r="B14608" s="125">
        <v>20127359</v>
      </c>
      <c r="C14608" s="249"/>
    </row>
    <row r="14609" spans="1:3" x14ac:dyDescent="0.3">
      <c r="A14609" s="124">
        <v>3</v>
      </c>
      <c r="B14609" s="125">
        <v>20127360</v>
      </c>
      <c r="C14609" s="249"/>
    </row>
    <row r="14610" spans="1:3" x14ac:dyDescent="0.3">
      <c r="A14610" s="124">
        <v>4</v>
      </c>
      <c r="B14610" s="125">
        <v>20127361</v>
      </c>
      <c r="C14610" s="249"/>
    </row>
    <row r="14611" spans="1:3" x14ac:dyDescent="0.3">
      <c r="A14611" s="124">
        <v>5</v>
      </c>
      <c r="B14611" s="125">
        <v>20127362</v>
      </c>
      <c r="C14611" s="249"/>
    </row>
    <row r="14612" spans="1:3" x14ac:dyDescent="0.3">
      <c r="A14612" s="124">
        <v>6</v>
      </c>
      <c r="B14612" s="125">
        <v>20127363</v>
      </c>
      <c r="C14612" s="249"/>
    </row>
    <row r="14613" spans="1:3" x14ac:dyDescent="0.3">
      <c r="A14613" s="124">
        <v>7</v>
      </c>
      <c r="B14613" s="125">
        <v>20127364</v>
      </c>
      <c r="C14613" s="249"/>
    </row>
    <row r="14614" spans="1:3" x14ac:dyDescent="0.3">
      <c r="A14614" s="124">
        <v>8</v>
      </c>
      <c r="B14614" s="125">
        <v>20127365</v>
      </c>
      <c r="C14614" s="249"/>
    </row>
    <row r="14615" spans="1:3" x14ac:dyDescent="0.3">
      <c r="A14615" s="124">
        <v>9</v>
      </c>
      <c r="B14615" s="125">
        <v>20127366</v>
      </c>
      <c r="C14615" s="249"/>
    </row>
    <row r="14616" spans="1:3" x14ac:dyDescent="0.3">
      <c r="A14616" s="124">
        <v>10</v>
      </c>
      <c r="B14616" s="125">
        <v>20127367</v>
      </c>
      <c r="C14616" s="249"/>
    </row>
    <row r="14617" spans="1:3" x14ac:dyDescent="0.3">
      <c r="A14617" s="124">
        <v>11</v>
      </c>
      <c r="B14617" s="125">
        <v>20127368</v>
      </c>
      <c r="C14617" s="249"/>
    </row>
    <row r="14618" spans="1:3" x14ac:dyDescent="0.3">
      <c r="A14618" s="124">
        <v>12</v>
      </c>
      <c r="B14618" s="125">
        <v>20127369</v>
      </c>
      <c r="C14618" s="249"/>
    </row>
    <row r="14619" spans="1:3" x14ac:dyDescent="0.3">
      <c r="A14619" s="124">
        <v>13</v>
      </c>
      <c r="B14619" s="125">
        <v>20127370</v>
      </c>
      <c r="C14619" s="249"/>
    </row>
    <row r="14620" spans="1:3" x14ac:dyDescent="0.3">
      <c r="A14620" s="124">
        <v>14</v>
      </c>
      <c r="B14620" s="125">
        <v>20127371</v>
      </c>
      <c r="C14620" s="249"/>
    </row>
    <row r="14621" spans="1:3" x14ac:dyDescent="0.3">
      <c r="A14621" s="124">
        <v>15</v>
      </c>
      <c r="B14621" s="125">
        <v>20127372</v>
      </c>
      <c r="C14621" s="249"/>
    </row>
    <row r="14622" spans="1:3" x14ac:dyDescent="0.3">
      <c r="A14622" s="124">
        <v>16</v>
      </c>
      <c r="B14622" s="125">
        <v>20127373</v>
      </c>
      <c r="C14622" s="249"/>
    </row>
    <row r="14623" spans="1:3" x14ac:dyDescent="0.3">
      <c r="A14623" s="124">
        <v>17</v>
      </c>
      <c r="B14623" s="125">
        <v>20127374</v>
      </c>
      <c r="C14623" s="249"/>
    </row>
    <row r="14624" spans="1:3" x14ac:dyDescent="0.3">
      <c r="A14624" s="124">
        <v>18</v>
      </c>
      <c r="B14624" s="125">
        <v>20127375</v>
      </c>
      <c r="C14624" s="249"/>
    </row>
    <row r="14625" spans="1:3" x14ac:dyDescent="0.3">
      <c r="A14625" s="124">
        <v>19</v>
      </c>
      <c r="B14625" s="125">
        <v>20127376</v>
      </c>
      <c r="C14625" s="249"/>
    </row>
    <row r="14626" spans="1:3" x14ac:dyDescent="0.3">
      <c r="A14626" s="124">
        <v>20</v>
      </c>
      <c r="B14626" s="125">
        <v>20127377</v>
      </c>
      <c r="C14626" s="249"/>
    </row>
    <row r="14627" spans="1:3" x14ac:dyDescent="0.3">
      <c r="A14627" s="124">
        <v>21</v>
      </c>
      <c r="B14627" s="125">
        <v>20127378</v>
      </c>
      <c r="C14627" s="249"/>
    </row>
    <row r="14628" spans="1:3" x14ac:dyDescent="0.3">
      <c r="A14628" s="124">
        <v>22</v>
      </c>
      <c r="B14628" s="125">
        <v>20127379</v>
      </c>
      <c r="C14628" s="249"/>
    </row>
    <row r="14629" spans="1:3" x14ac:dyDescent="0.3">
      <c r="A14629" s="124">
        <v>23</v>
      </c>
      <c r="B14629" s="125">
        <v>20127380</v>
      </c>
      <c r="C14629" s="249"/>
    </row>
    <row r="14630" spans="1:3" x14ac:dyDescent="0.3">
      <c r="A14630" s="124">
        <v>24</v>
      </c>
      <c r="B14630" s="125">
        <v>20127381</v>
      </c>
      <c r="C14630" s="249"/>
    </row>
    <row r="14631" spans="1:3" x14ac:dyDescent="0.3">
      <c r="A14631" s="124">
        <v>25</v>
      </c>
      <c r="B14631" s="125">
        <v>20127382</v>
      </c>
      <c r="C14631" s="249"/>
    </row>
    <row r="14632" spans="1:3" x14ac:dyDescent="0.3">
      <c r="A14632" s="124">
        <v>26</v>
      </c>
      <c r="B14632" s="125">
        <v>20127383</v>
      </c>
      <c r="C14632" s="249"/>
    </row>
    <row r="14633" spans="1:3" x14ac:dyDescent="0.3">
      <c r="A14633" s="124">
        <v>27</v>
      </c>
      <c r="B14633" s="125">
        <v>20127384</v>
      </c>
      <c r="C14633" s="249"/>
    </row>
    <row r="14634" spans="1:3" x14ac:dyDescent="0.3">
      <c r="A14634" s="124">
        <v>28</v>
      </c>
      <c r="B14634" s="125">
        <v>20127385</v>
      </c>
      <c r="C14634" s="249"/>
    </row>
    <row r="14635" spans="1:3" x14ac:dyDescent="0.3">
      <c r="A14635" s="124">
        <v>29</v>
      </c>
      <c r="B14635" s="125">
        <v>20127386</v>
      </c>
      <c r="C14635" s="249"/>
    </row>
    <row r="14636" spans="1:3" x14ac:dyDescent="0.3">
      <c r="A14636" s="124">
        <v>30</v>
      </c>
      <c r="B14636" s="125">
        <v>20127387</v>
      </c>
      <c r="C14636" s="249"/>
    </row>
    <row r="14637" spans="1:3" x14ac:dyDescent="0.3">
      <c r="A14637" s="124">
        <v>31</v>
      </c>
      <c r="B14637" s="125">
        <v>20127388</v>
      </c>
      <c r="C14637" s="249"/>
    </row>
    <row r="14638" spans="1:3" x14ac:dyDescent="0.3">
      <c r="A14638" s="124">
        <v>32</v>
      </c>
      <c r="B14638" s="125">
        <v>20127389</v>
      </c>
      <c r="C14638" s="249"/>
    </row>
    <row r="14639" spans="1:3" x14ac:dyDescent="0.3">
      <c r="A14639" s="124">
        <v>33</v>
      </c>
      <c r="B14639" s="125">
        <v>20127390</v>
      </c>
      <c r="C14639" s="249"/>
    </row>
    <row r="14640" spans="1:3" x14ac:dyDescent="0.3">
      <c r="A14640" s="124">
        <v>34</v>
      </c>
      <c r="B14640" s="125">
        <v>20127391</v>
      </c>
      <c r="C14640" s="249"/>
    </row>
    <row r="14641" spans="1:3" x14ac:dyDescent="0.3">
      <c r="A14641" s="124">
        <v>35</v>
      </c>
      <c r="B14641" s="125">
        <v>20127392</v>
      </c>
      <c r="C14641" s="249"/>
    </row>
    <row r="14642" spans="1:3" x14ac:dyDescent="0.3">
      <c r="A14642" s="124">
        <v>36</v>
      </c>
      <c r="B14642" s="125">
        <v>20127393</v>
      </c>
      <c r="C14642" s="249"/>
    </row>
    <row r="14643" spans="1:3" x14ac:dyDescent="0.3">
      <c r="A14643" s="124">
        <v>37</v>
      </c>
      <c r="B14643" s="125">
        <v>20127394</v>
      </c>
      <c r="C14643" s="249"/>
    </row>
    <row r="14644" spans="1:3" x14ac:dyDescent="0.3">
      <c r="A14644" s="124">
        <v>38</v>
      </c>
      <c r="B14644" s="125">
        <v>20127395</v>
      </c>
      <c r="C14644" s="249"/>
    </row>
    <row r="14645" spans="1:3" x14ac:dyDescent="0.3">
      <c r="A14645" s="124">
        <v>39</v>
      </c>
      <c r="B14645" s="125">
        <v>20127396</v>
      </c>
      <c r="C14645" s="249"/>
    </row>
    <row r="14646" spans="1:3" x14ac:dyDescent="0.3">
      <c r="A14646" s="124">
        <v>40</v>
      </c>
      <c r="B14646" s="125">
        <v>20127397</v>
      </c>
      <c r="C14646" s="249"/>
    </row>
    <row r="14647" spans="1:3" x14ac:dyDescent="0.3">
      <c r="A14647" s="124">
        <v>41</v>
      </c>
      <c r="B14647" s="125">
        <v>20127398</v>
      </c>
      <c r="C14647" s="249"/>
    </row>
    <row r="14648" spans="1:3" x14ac:dyDescent="0.3">
      <c r="A14648" s="124">
        <v>42</v>
      </c>
      <c r="B14648" s="125">
        <v>20127399</v>
      </c>
      <c r="C14648" s="249"/>
    </row>
    <row r="14649" spans="1:3" x14ac:dyDescent="0.3">
      <c r="A14649" s="124">
        <v>43</v>
      </c>
      <c r="B14649" s="125">
        <v>20127400</v>
      </c>
      <c r="C14649" s="249"/>
    </row>
    <row r="14650" spans="1:3" x14ac:dyDescent="0.3">
      <c r="A14650" s="124">
        <v>44</v>
      </c>
      <c r="B14650" s="125">
        <v>20127401</v>
      </c>
      <c r="C14650" s="249"/>
    </row>
    <row r="14651" spans="1:3" x14ac:dyDescent="0.3">
      <c r="A14651" s="124">
        <v>45</v>
      </c>
      <c r="B14651" s="125">
        <v>20127402</v>
      </c>
      <c r="C14651" s="249"/>
    </row>
    <row r="14652" spans="1:3" x14ac:dyDescent="0.3">
      <c r="A14652" s="124">
        <v>46</v>
      </c>
      <c r="B14652" s="125">
        <v>20127403</v>
      </c>
      <c r="C14652" s="249"/>
    </row>
    <row r="14653" spans="1:3" x14ac:dyDescent="0.3">
      <c r="A14653" s="124">
        <v>47</v>
      </c>
      <c r="B14653" s="125">
        <v>20127404</v>
      </c>
      <c r="C14653" s="249"/>
    </row>
    <row r="14654" spans="1:3" x14ac:dyDescent="0.3">
      <c r="A14654" s="124">
        <v>48</v>
      </c>
      <c r="B14654" s="125">
        <v>20127405</v>
      </c>
      <c r="C14654" s="249"/>
    </row>
    <row r="14655" spans="1:3" x14ac:dyDescent="0.3">
      <c r="A14655" s="124">
        <v>49</v>
      </c>
      <c r="B14655" s="125">
        <v>20127406</v>
      </c>
      <c r="C14655" s="249"/>
    </row>
    <row r="14656" spans="1:3" x14ac:dyDescent="0.3">
      <c r="A14656" s="124">
        <v>50</v>
      </c>
      <c r="B14656" s="125">
        <v>20127407</v>
      </c>
      <c r="C14656" s="249"/>
    </row>
    <row r="14657" spans="1:3" x14ac:dyDescent="0.3">
      <c r="A14657" s="124">
        <v>51</v>
      </c>
      <c r="B14657" s="125">
        <v>20127408</v>
      </c>
      <c r="C14657" s="249"/>
    </row>
    <row r="14658" spans="1:3" x14ac:dyDescent="0.3">
      <c r="A14658" s="124">
        <v>52</v>
      </c>
      <c r="B14658" s="125">
        <v>20127409</v>
      </c>
      <c r="C14658" s="249"/>
    </row>
    <row r="14659" spans="1:3" x14ac:dyDescent="0.3">
      <c r="A14659" s="124">
        <v>53</v>
      </c>
      <c r="B14659" s="125">
        <v>20127410</v>
      </c>
      <c r="C14659" s="249"/>
    </row>
    <row r="14660" spans="1:3" x14ac:dyDescent="0.3">
      <c r="A14660" s="124">
        <v>54</v>
      </c>
      <c r="B14660" s="125">
        <v>20127411</v>
      </c>
      <c r="C14660" s="249"/>
    </row>
    <row r="14661" spans="1:3" x14ac:dyDescent="0.3">
      <c r="A14661" s="124">
        <v>55</v>
      </c>
      <c r="B14661" s="125">
        <v>20127412</v>
      </c>
      <c r="C14661" s="249"/>
    </row>
    <row r="14662" spans="1:3" x14ac:dyDescent="0.3">
      <c r="A14662" s="124">
        <v>56</v>
      </c>
      <c r="B14662" s="125">
        <v>20127413</v>
      </c>
      <c r="C14662" s="249"/>
    </row>
    <row r="14663" spans="1:3" x14ac:dyDescent="0.3">
      <c r="A14663" s="124">
        <v>57</v>
      </c>
      <c r="B14663" s="125">
        <v>20127414</v>
      </c>
      <c r="C14663" s="249"/>
    </row>
    <row r="14664" spans="1:3" x14ac:dyDescent="0.3">
      <c r="A14664" s="124">
        <v>58</v>
      </c>
      <c r="B14664" s="125">
        <v>20127415</v>
      </c>
      <c r="C14664" s="249"/>
    </row>
    <row r="14665" spans="1:3" x14ac:dyDescent="0.3">
      <c r="A14665" s="124">
        <v>59</v>
      </c>
      <c r="B14665" s="125">
        <v>20127416</v>
      </c>
      <c r="C14665" s="249"/>
    </row>
    <row r="14666" spans="1:3" x14ac:dyDescent="0.3">
      <c r="A14666" s="124">
        <v>60</v>
      </c>
      <c r="B14666" s="125">
        <v>20127417</v>
      </c>
      <c r="C14666" s="249"/>
    </row>
    <row r="14667" spans="1:3" x14ac:dyDescent="0.3">
      <c r="A14667" s="124">
        <v>61</v>
      </c>
      <c r="B14667" s="125">
        <v>20127418</v>
      </c>
      <c r="C14667" s="249"/>
    </row>
    <row r="14668" spans="1:3" x14ac:dyDescent="0.3">
      <c r="A14668" s="124">
        <v>62</v>
      </c>
      <c r="B14668" s="125">
        <v>20127419</v>
      </c>
      <c r="C14668" s="249"/>
    </row>
    <row r="14669" spans="1:3" x14ac:dyDescent="0.3">
      <c r="A14669" s="124">
        <v>63</v>
      </c>
      <c r="B14669" s="125">
        <v>20127420</v>
      </c>
      <c r="C14669" s="249"/>
    </row>
    <row r="14670" spans="1:3" x14ac:dyDescent="0.3">
      <c r="A14670" s="124">
        <v>64</v>
      </c>
      <c r="B14670" s="125">
        <v>20127421</v>
      </c>
      <c r="C14670" s="249"/>
    </row>
    <row r="14671" spans="1:3" x14ac:dyDescent="0.3">
      <c r="A14671" s="124">
        <v>65</v>
      </c>
      <c r="B14671" s="125">
        <v>20127422</v>
      </c>
      <c r="C14671" s="249"/>
    </row>
    <row r="14672" spans="1:3" x14ac:dyDescent="0.3">
      <c r="A14672" s="124">
        <v>66</v>
      </c>
      <c r="B14672" s="125">
        <v>20127423</v>
      </c>
      <c r="C14672" s="249"/>
    </row>
    <row r="14673" spans="1:3" x14ac:dyDescent="0.3">
      <c r="A14673" s="124">
        <v>67</v>
      </c>
      <c r="B14673" s="125">
        <v>20127424</v>
      </c>
      <c r="C14673" s="249"/>
    </row>
    <row r="14674" spans="1:3" x14ac:dyDescent="0.3">
      <c r="A14674" s="124">
        <v>68</v>
      </c>
      <c r="B14674" s="125">
        <v>20127425</v>
      </c>
      <c r="C14674" s="249"/>
    </row>
    <row r="14675" spans="1:3" x14ac:dyDescent="0.3">
      <c r="A14675" s="124">
        <v>69</v>
      </c>
      <c r="B14675" s="125">
        <v>20127426</v>
      </c>
      <c r="C14675" s="249"/>
    </row>
    <row r="14676" spans="1:3" x14ac:dyDescent="0.3">
      <c r="A14676" s="124">
        <v>70</v>
      </c>
      <c r="B14676" s="125">
        <v>20127427</v>
      </c>
      <c r="C14676" s="249"/>
    </row>
    <row r="14677" spans="1:3" x14ac:dyDescent="0.3">
      <c r="A14677" s="124">
        <v>71</v>
      </c>
      <c r="B14677" s="125">
        <v>20127428</v>
      </c>
      <c r="C14677" s="249"/>
    </row>
    <row r="14678" spans="1:3" x14ac:dyDescent="0.3">
      <c r="A14678" s="124">
        <v>72</v>
      </c>
      <c r="B14678" s="125">
        <v>20127429</v>
      </c>
      <c r="C14678" s="249"/>
    </row>
    <row r="14679" spans="1:3" x14ac:dyDescent="0.3">
      <c r="A14679" s="124">
        <v>73</v>
      </c>
      <c r="B14679" s="125">
        <v>20127430</v>
      </c>
      <c r="C14679" s="249"/>
    </row>
    <row r="14680" spans="1:3" x14ac:dyDescent="0.3">
      <c r="A14680" s="124">
        <v>74</v>
      </c>
      <c r="B14680" s="125">
        <v>20127431</v>
      </c>
      <c r="C14680" s="249"/>
    </row>
    <row r="14681" spans="1:3" x14ac:dyDescent="0.3">
      <c r="A14681" s="124">
        <v>75</v>
      </c>
      <c r="B14681" s="125">
        <v>20127432</v>
      </c>
      <c r="C14681" s="249"/>
    </row>
    <row r="14682" spans="1:3" x14ac:dyDescent="0.3">
      <c r="A14682" s="124">
        <v>76</v>
      </c>
      <c r="B14682" s="125">
        <v>20127433</v>
      </c>
      <c r="C14682" s="249"/>
    </row>
    <row r="14683" spans="1:3" x14ac:dyDescent="0.3">
      <c r="A14683" s="124">
        <v>77</v>
      </c>
      <c r="B14683" s="125">
        <v>20127434</v>
      </c>
      <c r="C14683" s="249"/>
    </row>
    <row r="14684" spans="1:3" x14ac:dyDescent="0.3">
      <c r="A14684" s="124">
        <v>78</v>
      </c>
      <c r="B14684" s="125">
        <v>20127435</v>
      </c>
      <c r="C14684" s="249"/>
    </row>
    <row r="14685" spans="1:3" x14ac:dyDescent="0.3">
      <c r="A14685" s="124">
        <v>79</v>
      </c>
      <c r="B14685" s="125">
        <v>20127436</v>
      </c>
      <c r="C14685" s="249"/>
    </row>
    <row r="14686" spans="1:3" x14ac:dyDescent="0.3">
      <c r="A14686" s="124">
        <v>80</v>
      </c>
      <c r="B14686" s="125">
        <v>20127437</v>
      </c>
      <c r="C14686" s="249"/>
    </row>
    <row r="14687" spans="1:3" x14ac:dyDescent="0.3">
      <c r="A14687" s="124">
        <v>81</v>
      </c>
      <c r="B14687" s="125">
        <v>20127438</v>
      </c>
      <c r="C14687" s="249"/>
    </row>
    <row r="14688" spans="1:3" x14ac:dyDescent="0.3">
      <c r="A14688" s="124">
        <v>82</v>
      </c>
      <c r="B14688" s="125">
        <v>20127439</v>
      </c>
      <c r="C14688" s="249"/>
    </row>
    <row r="14689" spans="1:3" x14ac:dyDescent="0.3">
      <c r="A14689" s="124">
        <v>83</v>
      </c>
      <c r="B14689" s="125">
        <v>20127440</v>
      </c>
      <c r="C14689" s="249"/>
    </row>
    <row r="14690" spans="1:3" x14ac:dyDescent="0.3">
      <c r="A14690" s="124">
        <v>84</v>
      </c>
      <c r="B14690" s="125">
        <v>20127441</v>
      </c>
      <c r="C14690" s="249"/>
    </row>
    <row r="14691" spans="1:3" x14ac:dyDescent="0.3">
      <c r="A14691" s="124">
        <v>85</v>
      </c>
      <c r="B14691" s="125">
        <v>20127442</v>
      </c>
      <c r="C14691" s="249"/>
    </row>
    <row r="14692" spans="1:3" x14ac:dyDescent="0.3">
      <c r="A14692" s="124">
        <v>86</v>
      </c>
      <c r="B14692" s="125">
        <v>20127443</v>
      </c>
      <c r="C14692" s="249"/>
    </row>
    <row r="14693" spans="1:3" x14ac:dyDescent="0.3">
      <c r="A14693" s="124">
        <v>87</v>
      </c>
      <c r="B14693" s="125">
        <v>20127444</v>
      </c>
      <c r="C14693" s="249"/>
    </row>
    <row r="14694" spans="1:3" x14ac:dyDescent="0.3">
      <c r="A14694" s="124">
        <v>88</v>
      </c>
      <c r="B14694" s="125">
        <v>20127445</v>
      </c>
      <c r="C14694" s="249"/>
    </row>
    <row r="14695" spans="1:3" x14ac:dyDescent="0.3">
      <c r="A14695" s="124">
        <v>89</v>
      </c>
      <c r="B14695" s="125">
        <v>20127446</v>
      </c>
      <c r="C14695" s="249"/>
    </row>
    <row r="14696" spans="1:3" x14ac:dyDescent="0.3">
      <c r="A14696" s="124">
        <v>90</v>
      </c>
      <c r="B14696" s="125">
        <v>20127447</v>
      </c>
      <c r="C14696" s="249"/>
    </row>
    <row r="14697" spans="1:3" x14ac:dyDescent="0.3">
      <c r="A14697" s="124">
        <v>91</v>
      </c>
      <c r="B14697" s="125">
        <v>20127448</v>
      </c>
      <c r="C14697" s="249"/>
    </row>
    <row r="14698" spans="1:3" x14ac:dyDescent="0.3">
      <c r="A14698" s="124">
        <v>92</v>
      </c>
      <c r="B14698" s="125">
        <v>20127449</v>
      </c>
      <c r="C14698" s="249"/>
    </row>
    <row r="14699" spans="1:3" x14ac:dyDescent="0.3">
      <c r="A14699" s="124">
        <v>93</v>
      </c>
      <c r="B14699" s="125">
        <v>20127450</v>
      </c>
      <c r="C14699" s="249"/>
    </row>
    <row r="14700" spans="1:3" x14ac:dyDescent="0.3">
      <c r="A14700" s="124">
        <v>94</v>
      </c>
      <c r="B14700" s="125">
        <v>20127451</v>
      </c>
      <c r="C14700" s="249"/>
    </row>
    <row r="14701" spans="1:3" x14ac:dyDescent="0.3">
      <c r="A14701" s="124">
        <v>95</v>
      </c>
      <c r="B14701" s="125">
        <v>20127452</v>
      </c>
      <c r="C14701" s="249"/>
    </row>
    <row r="14702" spans="1:3" x14ac:dyDescent="0.3">
      <c r="A14702" s="124">
        <v>96</v>
      </c>
      <c r="B14702" s="125">
        <v>20127453</v>
      </c>
      <c r="C14702" s="249"/>
    </row>
    <row r="14703" spans="1:3" x14ac:dyDescent="0.3">
      <c r="A14703" s="124">
        <v>97</v>
      </c>
      <c r="B14703" s="125">
        <v>20127454</v>
      </c>
      <c r="C14703" s="249"/>
    </row>
    <row r="14704" spans="1:3" x14ac:dyDescent="0.3">
      <c r="A14704" s="124">
        <v>98</v>
      </c>
      <c r="B14704" s="125">
        <v>20127455</v>
      </c>
      <c r="C14704" s="249"/>
    </row>
    <row r="14705" spans="1:3" x14ac:dyDescent="0.3">
      <c r="A14705" s="124">
        <v>99</v>
      </c>
      <c r="B14705" s="125">
        <v>20127456</v>
      </c>
      <c r="C14705" s="249"/>
    </row>
    <row r="14706" spans="1:3" x14ac:dyDescent="0.3">
      <c r="A14706" s="124">
        <v>100</v>
      </c>
      <c r="B14706" s="125">
        <v>20127457</v>
      </c>
      <c r="C14706" s="249"/>
    </row>
    <row r="14707" spans="1:3" x14ac:dyDescent="0.3">
      <c r="A14707" s="124">
        <v>101</v>
      </c>
      <c r="B14707" s="125">
        <v>20127458</v>
      </c>
      <c r="C14707" s="249"/>
    </row>
    <row r="14708" spans="1:3" x14ac:dyDescent="0.3">
      <c r="A14708" s="124">
        <v>102</v>
      </c>
      <c r="B14708" s="125">
        <v>20127459</v>
      </c>
      <c r="C14708" s="249"/>
    </row>
    <row r="14709" spans="1:3" x14ac:dyDescent="0.3">
      <c r="A14709" s="124">
        <v>103</v>
      </c>
      <c r="B14709" s="125">
        <v>20127460</v>
      </c>
      <c r="C14709" s="249"/>
    </row>
    <row r="14710" spans="1:3" x14ac:dyDescent="0.3">
      <c r="A14710" s="124">
        <v>104</v>
      </c>
      <c r="B14710" s="125">
        <v>20127461</v>
      </c>
      <c r="C14710" s="249"/>
    </row>
    <row r="14711" spans="1:3" x14ac:dyDescent="0.3">
      <c r="A14711" s="124">
        <v>105</v>
      </c>
      <c r="B14711" s="125">
        <v>20127462</v>
      </c>
      <c r="C14711" s="249"/>
    </row>
    <row r="14712" spans="1:3" x14ac:dyDescent="0.3">
      <c r="A14712" s="124">
        <v>106</v>
      </c>
      <c r="B14712" s="125">
        <v>20127463</v>
      </c>
      <c r="C14712" s="249"/>
    </row>
    <row r="14713" spans="1:3" x14ac:dyDescent="0.3">
      <c r="A14713" s="124">
        <v>107</v>
      </c>
      <c r="B14713" s="125">
        <v>20127464</v>
      </c>
      <c r="C14713" s="249"/>
    </row>
    <row r="14714" spans="1:3" x14ac:dyDescent="0.3">
      <c r="A14714" s="124">
        <v>108</v>
      </c>
      <c r="B14714" s="125">
        <v>20127465</v>
      </c>
      <c r="C14714" s="249"/>
    </row>
    <row r="14715" spans="1:3" x14ac:dyDescent="0.3">
      <c r="A14715" s="124">
        <v>109</v>
      </c>
      <c r="B14715" s="125">
        <v>20127466</v>
      </c>
      <c r="C14715" s="249"/>
    </row>
    <row r="14716" spans="1:3" x14ac:dyDescent="0.3">
      <c r="A14716" s="124">
        <v>110</v>
      </c>
      <c r="B14716" s="125">
        <v>20127467</v>
      </c>
      <c r="C14716" s="249"/>
    </row>
    <row r="14717" spans="1:3" x14ac:dyDescent="0.3">
      <c r="A14717" s="124">
        <v>111</v>
      </c>
      <c r="B14717" s="125">
        <v>20127468</v>
      </c>
      <c r="C14717" s="249"/>
    </row>
    <row r="14718" spans="1:3" x14ac:dyDescent="0.3">
      <c r="A14718" s="124">
        <v>112</v>
      </c>
      <c r="B14718" s="125">
        <v>20127469</v>
      </c>
      <c r="C14718" s="249"/>
    </row>
    <row r="14719" spans="1:3" x14ac:dyDescent="0.3">
      <c r="A14719" s="124">
        <v>113</v>
      </c>
      <c r="B14719" s="125">
        <v>20127470</v>
      </c>
      <c r="C14719" s="249"/>
    </row>
    <row r="14720" spans="1:3" x14ac:dyDescent="0.3">
      <c r="A14720" s="124">
        <v>114</v>
      </c>
      <c r="B14720" s="125">
        <v>20127471</v>
      </c>
      <c r="C14720" s="249"/>
    </row>
    <row r="14721" spans="1:3" x14ac:dyDescent="0.3">
      <c r="A14721" s="124">
        <v>115</v>
      </c>
      <c r="B14721" s="125">
        <v>20127472</v>
      </c>
      <c r="C14721" s="249"/>
    </row>
    <row r="14722" spans="1:3" x14ac:dyDescent="0.3">
      <c r="A14722" s="124">
        <v>116</v>
      </c>
      <c r="B14722" s="125">
        <v>20127473</v>
      </c>
      <c r="C14722" s="249"/>
    </row>
    <row r="14723" spans="1:3" x14ac:dyDescent="0.3">
      <c r="A14723" s="124">
        <v>117</v>
      </c>
      <c r="B14723" s="125">
        <v>20127474</v>
      </c>
      <c r="C14723" s="249"/>
    </row>
    <row r="14724" spans="1:3" x14ac:dyDescent="0.3">
      <c r="A14724" s="124">
        <v>118</v>
      </c>
      <c r="B14724" s="125">
        <v>20127475</v>
      </c>
      <c r="C14724" s="249"/>
    </row>
    <row r="14725" spans="1:3" x14ac:dyDescent="0.3">
      <c r="A14725" s="124">
        <v>119</v>
      </c>
      <c r="B14725" s="125">
        <v>20127476</v>
      </c>
      <c r="C14725" s="249"/>
    </row>
    <row r="14726" spans="1:3" x14ac:dyDescent="0.3">
      <c r="A14726" s="124">
        <v>120</v>
      </c>
      <c r="B14726" s="125">
        <v>20127477</v>
      </c>
      <c r="C14726" s="249"/>
    </row>
    <row r="14727" spans="1:3" x14ac:dyDescent="0.3">
      <c r="A14727" s="124">
        <v>121</v>
      </c>
      <c r="B14727" s="125">
        <v>20127478</v>
      </c>
      <c r="C14727" s="249"/>
    </row>
    <row r="14728" spans="1:3" x14ac:dyDescent="0.3">
      <c r="A14728" s="124">
        <v>122</v>
      </c>
      <c r="B14728" s="125">
        <v>20127479</v>
      </c>
      <c r="C14728" s="249"/>
    </row>
    <row r="14729" spans="1:3" x14ac:dyDescent="0.3">
      <c r="A14729" s="124">
        <v>123</v>
      </c>
      <c r="B14729" s="125">
        <v>20127480</v>
      </c>
      <c r="C14729" s="249"/>
    </row>
    <row r="14730" spans="1:3" x14ac:dyDescent="0.3">
      <c r="A14730" s="124">
        <v>124</v>
      </c>
      <c r="B14730" s="125">
        <v>20127481</v>
      </c>
      <c r="C14730" s="249"/>
    </row>
    <row r="14731" spans="1:3" x14ac:dyDescent="0.3">
      <c r="A14731" s="124">
        <v>125</v>
      </c>
      <c r="B14731" s="125">
        <v>20127482</v>
      </c>
      <c r="C14731" s="249"/>
    </row>
    <row r="14732" spans="1:3" x14ac:dyDescent="0.3">
      <c r="A14732" s="124">
        <v>126</v>
      </c>
      <c r="B14732" s="125">
        <v>20127483</v>
      </c>
      <c r="C14732" s="249"/>
    </row>
    <row r="14733" spans="1:3" x14ac:dyDescent="0.3">
      <c r="A14733" s="124">
        <v>127</v>
      </c>
      <c r="B14733" s="125">
        <v>20127484</v>
      </c>
      <c r="C14733" s="249"/>
    </row>
    <row r="14734" spans="1:3" x14ac:dyDescent="0.3">
      <c r="A14734" s="124">
        <v>128</v>
      </c>
      <c r="B14734" s="125">
        <v>20127485</v>
      </c>
      <c r="C14734" s="249"/>
    </row>
    <row r="14735" spans="1:3" x14ac:dyDescent="0.3">
      <c r="A14735" s="124">
        <v>129</v>
      </c>
      <c r="B14735" s="125">
        <v>20127486</v>
      </c>
      <c r="C14735" s="249"/>
    </row>
    <row r="14736" spans="1:3" x14ac:dyDescent="0.3">
      <c r="A14736" s="124">
        <v>130</v>
      </c>
      <c r="B14736" s="125">
        <v>20127487</v>
      </c>
      <c r="C14736" s="249"/>
    </row>
    <row r="14737" spans="1:3" x14ac:dyDescent="0.3">
      <c r="A14737" s="124">
        <v>131</v>
      </c>
      <c r="B14737" s="125">
        <v>20127488</v>
      </c>
      <c r="C14737" s="249"/>
    </row>
    <row r="14738" spans="1:3" x14ac:dyDescent="0.3">
      <c r="A14738" s="124">
        <v>132</v>
      </c>
      <c r="B14738" s="125">
        <v>20127489</v>
      </c>
      <c r="C14738" s="249"/>
    </row>
    <row r="14739" spans="1:3" x14ac:dyDescent="0.3">
      <c r="A14739" s="124">
        <v>133</v>
      </c>
      <c r="B14739" s="125">
        <v>20127490</v>
      </c>
      <c r="C14739" s="249"/>
    </row>
    <row r="14740" spans="1:3" x14ac:dyDescent="0.3">
      <c r="A14740" s="124">
        <v>134</v>
      </c>
      <c r="B14740" s="125">
        <v>20127491</v>
      </c>
      <c r="C14740" s="249"/>
    </row>
    <row r="14741" spans="1:3" x14ac:dyDescent="0.3">
      <c r="A14741" s="124">
        <v>135</v>
      </c>
      <c r="B14741" s="125">
        <v>20127492</v>
      </c>
      <c r="C14741" s="249"/>
    </row>
    <row r="14742" spans="1:3" x14ac:dyDescent="0.3">
      <c r="A14742" s="124">
        <v>136</v>
      </c>
      <c r="B14742" s="125">
        <v>20127493</v>
      </c>
      <c r="C14742" s="249"/>
    </row>
    <row r="14743" spans="1:3" x14ac:dyDescent="0.3">
      <c r="A14743" s="124">
        <v>137</v>
      </c>
      <c r="B14743" s="125">
        <v>20127494</v>
      </c>
      <c r="C14743" s="249"/>
    </row>
    <row r="14744" spans="1:3" x14ac:dyDescent="0.3">
      <c r="A14744" s="124">
        <v>138</v>
      </c>
      <c r="B14744" s="125">
        <v>20127495</v>
      </c>
      <c r="C14744" s="249"/>
    </row>
    <row r="14745" spans="1:3" x14ac:dyDescent="0.3">
      <c r="A14745" s="124">
        <v>139</v>
      </c>
      <c r="B14745" s="125">
        <v>20127496</v>
      </c>
      <c r="C14745" s="249"/>
    </row>
    <row r="14746" spans="1:3" x14ac:dyDescent="0.3">
      <c r="A14746" s="124">
        <v>140</v>
      </c>
      <c r="B14746" s="125">
        <v>20127497</v>
      </c>
      <c r="C14746" s="249"/>
    </row>
    <row r="14747" spans="1:3" x14ac:dyDescent="0.3">
      <c r="A14747" s="124">
        <v>141</v>
      </c>
      <c r="B14747" s="125">
        <v>20127498</v>
      </c>
      <c r="C14747" s="249"/>
    </row>
    <row r="14748" spans="1:3" x14ac:dyDescent="0.3">
      <c r="A14748" s="124">
        <v>142</v>
      </c>
      <c r="B14748" s="125">
        <v>20127499</v>
      </c>
      <c r="C14748" s="249"/>
    </row>
    <row r="14749" spans="1:3" x14ac:dyDescent="0.3">
      <c r="A14749" s="124">
        <v>143</v>
      </c>
      <c r="B14749" s="125">
        <v>20127500</v>
      </c>
      <c r="C14749" s="249"/>
    </row>
    <row r="14750" spans="1:3" x14ac:dyDescent="0.3">
      <c r="A14750" s="124">
        <v>144</v>
      </c>
      <c r="B14750" s="125">
        <v>20127501</v>
      </c>
      <c r="C14750" s="249"/>
    </row>
    <row r="14751" spans="1:3" x14ac:dyDescent="0.3">
      <c r="A14751" s="124">
        <v>145</v>
      </c>
      <c r="B14751" s="125">
        <v>20127502</v>
      </c>
      <c r="C14751" s="249"/>
    </row>
    <row r="14752" spans="1:3" x14ac:dyDescent="0.3">
      <c r="A14752" s="124">
        <v>146</v>
      </c>
      <c r="B14752" s="125">
        <v>20127503</v>
      </c>
      <c r="C14752" s="249"/>
    </row>
    <row r="14753" spans="1:3" x14ac:dyDescent="0.3">
      <c r="A14753" s="124">
        <v>147</v>
      </c>
      <c r="B14753" s="125">
        <v>20127504</v>
      </c>
      <c r="C14753" s="249"/>
    </row>
    <row r="14754" spans="1:3" x14ac:dyDescent="0.3">
      <c r="A14754" s="124">
        <v>148</v>
      </c>
      <c r="B14754" s="125">
        <v>20127505</v>
      </c>
      <c r="C14754" s="249"/>
    </row>
    <row r="14755" spans="1:3" x14ac:dyDescent="0.3">
      <c r="A14755" s="124">
        <v>149</v>
      </c>
      <c r="B14755" s="125">
        <v>20127506</v>
      </c>
      <c r="C14755" s="249"/>
    </row>
    <row r="14756" spans="1:3" x14ac:dyDescent="0.3">
      <c r="A14756" s="124">
        <v>150</v>
      </c>
      <c r="B14756" s="125">
        <v>20127507</v>
      </c>
      <c r="C14756" s="249"/>
    </row>
    <row r="14757" spans="1:3" x14ac:dyDescent="0.3">
      <c r="A14757" s="124">
        <v>151</v>
      </c>
      <c r="B14757" s="125">
        <v>20127508</v>
      </c>
      <c r="C14757" s="249"/>
    </row>
    <row r="14758" spans="1:3" x14ac:dyDescent="0.3">
      <c r="A14758" s="124">
        <v>152</v>
      </c>
      <c r="B14758" s="125">
        <v>20127509</v>
      </c>
      <c r="C14758" s="249"/>
    </row>
    <row r="14759" spans="1:3" x14ac:dyDescent="0.3">
      <c r="A14759" s="124">
        <v>153</v>
      </c>
      <c r="B14759" s="125">
        <v>20127510</v>
      </c>
      <c r="C14759" s="249"/>
    </row>
    <row r="14760" spans="1:3" x14ac:dyDescent="0.3">
      <c r="A14760" s="124">
        <v>154</v>
      </c>
      <c r="B14760" s="125">
        <v>20127511</v>
      </c>
      <c r="C14760" s="249"/>
    </row>
    <row r="14761" spans="1:3" x14ac:dyDescent="0.3">
      <c r="A14761" s="124">
        <v>155</v>
      </c>
      <c r="B14761" s="125">
        <v>20127512</v>
      </c>
      <c r="C14761" s="249"/>
    </row>
    <row r="14762" spans="1:3" x14ac:dyDescent="0.3">
      <c r="A14762" s="124">
        <v>156</v>
      </c>
      <c r="B14762" s="125">
        <v>20127513</v>
      </c>
      <c r="C14762" s="249"/>
    </row>
    <row r="14763" spans="1:3" x14ac:dyDescent="0.3">
      <c r="A14763" s="124">
        <v>157</v>
      </c>
      <c r="B14763" s="125">
        <v>20127514</v>
      </c>
      <c r="C14763" s="249"/>
    </row>
    <row r="14764" spans="1:3" x14ac:dyDescent="0.3">
      <c r="A14764" s="124">
        <v>158</v>
      </c>
      <c r="B14764" s="125">
        <v>20127515</v>
      </c>
      <c r="C14764" s="249"/>
    </row>
    <row r="14765" spans="1:3" x14ac:dyDescent="0.3">
      <c r="A14765" s="124">
        <v>159</v>
      </c>
      <c r="B14765" s="125">
        <v>20127516</v>
      </c>
      <c r="C14765" s="249"/>
    </row>
    <row r="14766" spans="1:3" x14ac:dyDescent="0.3">
      <c r="A14766" s="124">
        <v>160</v>
      </c>
      <c r="B14766" s="125">
        <v>20127517</v>
      </c>
      <c r="C14766" s="249"/>
    </row>
    <row r="14767" spans="1:3" x14ac:dyDescent="0.3">
      <c r="A14767" s="124">
        <v>161</v>
      </c>
      <c r="B14767" s="125">
        <v>20127518</v>
      </c>
      <c r="C14767" s="249"/>
    </row>
    <row r="14768" spans="1:3" x14ac:dyDescent="0.3">
      <c r="A14768" s="124">
        <v>162</v>
      </c>
      <c r="B14768" s="125">
        <v>20127519</v>
      </c>
      <c r="C14768" s="249"/>
    </row>
    <row r="14769" spans="1:3" x14ac:dyDescent="0.3">
      <c r="A14769" s="124">
        <v>163</v>
      </c>
      <c r="B14769" s="125">
        <v>20127520</v>
      </c>
      <c r="C14769" s="249"/>
    </row>
    <row r="14770" spans="1:3" x14ac:dyDescent="0.3">
      <c r="A14770" s="124">
        <v>164</v>
      </c>
      <c r="B14770" s="125">
        <v>20127521</v>
      </c>
      <c r="C14770" s="249"/>
    </row>
    <row r="14771" spans="1:3" x14ac:dyDescent="0.3">
      <c r="A14771" s="124">
        <v>165</v>
      </c>
      <c r="B14771" s="125">
        <v>20127522</v>
      </c>
      <c r="C14771" s="249"/>
    </row>
    <row r="14772" spans="1:3" x14ac:dyDescent="0.3">
      <c r="A14772" s="124">
        <v>166</v>
      </c>
      <c r="B14772" s="125">
        <v>20127523</v>
      </c>
      <c r="C14772" s="249"/>
    </row>
    <row r="14773" spans="1:3" x14ac:dyDescent="0.3">
      <c r="A14773" s="124">
        <v>167</v>
      </c>
      <c r="B14773" s="125">
        <v>20127524</v>
      </c>
      <c r="C14773" s="249"/>
    </row>
    <row r="14774" spans="1:3" x14ac:dyDescent="0.3">
      <c r="A14774" s="124">
        <v>168</v>
      </c>
      <c r="B14774" s="125">
        <v>20127525</v>
      </c>
      <c r="C14774" s="249"/>
    </row>
    <row r="14775" spans="1:3" x14ac:dyDescent="0.3">
      <c r="A14775" s="124">
        <v>169</v>
      </c>
      <c r="B14775" s="125">
        <v>20127526</v>
      </c>
      <c r="C14775" s="249"/>
    </row>
    <row r="14776" spans="1:3" x14ac:dyDescent="0.3">
      <c r="A14776" s="124">
        <v>170</v>
      </c>
      <c r="B14776" s="125">
        <v>20127527</v>
      </c>
      <c r="C14776" s="249"/>
    </row>
    <row r="14777" spans="1:3" x14ac:dyDescent="0.3">
      <c r="A14777" s="124">
        <v>171</v>
      </c>
      <c r="B14777" s="125">
        <v>20127528</v>
      </c>
      <c r="C14777" s="249"/>
    </row>
    <row r="14778" spans="1:3" x14ac:dyDescent="0.3">
      <c r="A14778" s="124">
        <v>172</v>
      </c>
      <c r="B14778" s="125">
        <v>20127529</v>
      </c>
      <c r="C14778" s="249"/>
    </row>
    <row r="14779" spans="1:3" x14ac:dyDescent="0.3">
      <c r="A14779" s="124">
        <v>173</v>
      </c>
      <c r="B14779" s="125">
        <v>20127530</v>
      </c>
      <c r="C14779" s="249"/>
    </row>
    <row r="14780" spans="1:3" x14ac:dyDescent="0.3">
      <c r="A14780" s="124">
        <v>174</v>
      </c>
      <c r="B14780" s="125">
        <v>20127531</v>
      </c>
      <c r="C14780" s="249"/>
    </row>
    <row r="14781" spans="1:3" x14ac:dyDescent="0.3">
      <c r="A14781" s="124">
        <v>175</v>
      </c>
      <c r="B14781" s="125">
        <v>20127532</v>
      </c>
      <c r="C14781" s="249"/>
    </row>
    <row r="14782" spans="1:3" x14ac:dyDescent="0.3">
      <c r="A14782" s="124">
        <v>176</v>
      </c>
      <c r="B14782" s="125">
        <v>20127533</v>
      </c>
      <c r="C14782" s="249"/>
    </row>
    <row r="14783" spans="1:3" x14ac:dyDescent="0.3">
      <c r="A14783" s="124">
        <v>177</v>
      </c>
      <c r="B14783" s="125">
        <v>20127534</v>
      </c>
      <c r="C14783" s="249"/>
    </row>
    <row r="14784" spans="1:3" x14ac:dyDescent="0.3">
      <c r="A14784" s="124">
        <v>178</v>
      </c>
      <c r="B14784" s="125">
        <v>20127535</v>
      </c>
      <c r="C14784" s="249"/>
    </row>
    <row r="14785" spans="1:3" x14ac:dyDescent="0.3">
      <c r="A14785" s="124">
        <v>179</v>
      </c>
      <c r="B14785" s="125">
        <v>20127536</v>
      </c>
      <c r="C14785" s="249"/>
    </row>
    <row r="14786" spans="1:3" x14ac:dyDescent="0.3">
      <c r="A14786" s="124">
        <v>180</v>
      </c>
      <c r="B14786" s="125">
        <v>20127537</v>
      </c>
      <c r="C14786" s="249"/>
    </row>
    <row r="14787" spans="1:3" x14ac:dyDescent="0.3">
      <c r="A14787" s="124">
        <v>181</v>
      </c>
      <c r="B14787" s="125">
        <v>20127538</v>
      </c>
      <c r="C14787" s="249"/>
    </row>
    <row r="14788" spans="1:3" x14ac:dyDescent="0.3">
      <c r="A14788" s="124">
        <v>182</v>
      </c>
      <c r="B14788" s="125">
        <v>20127539</v>
      </c>
      <c r="C14788" s="249"/>
    </row>
    <row r="14789" spans="1:3" x14ac:dyDescent="0.3">
      <c r="A14789" s="124">
        <v>183</v>
      </c>
      <c r="B14789" s="125">
        <v>20127540</v>
      </c>
      <c r="C14789" s="249"/>
    </row>
    <row r="14790" spans="1:3" x14ac:dyDescent="0.3">
      <c r="A14790" s="124">
        <v>184</v>
      </c>
      <c r="B14790" s="125">
        <v>20127541</v>
      </c>
      <c r="C14790" s="249"/>
    </row>
    <row r="14791" spans="1:3" x14ac:dyDescent="0.3">
      <c r="A14791" s="124">
        <v>185</v>
      </c>
      <c r="B14791" s="125">
        <v>20127542</v>
      </c>
      <c r="C14791" s="249"/>
    </row>
    <row r="14792" spans="1:3" x14ac:dyDescent="0.3">
      <c r="A14792" s="124">
        <v>186</v>
      </c>
      <c r="B14792" s="125">
        <v>20127543</v>
      </c>
      <c r="C14792" s="249"/>
    </row>
    <row r="14793" spans="1:3" x14ac:dyDescent="0.3">
      <c r="A14793" s="124">
        <v>187</v>
      </c>
      <c r="B14793" s="125">
        <v>20127544</v>
      </c>
      <c r="C14793" s="249"/>
    </row>
    <row r="14794" spans="1:3" x14ac:dyDescent="0.3">
      <c r="A14794" s="124">
        <v>188</v>
      </c>
      <c r="B14794" s="125">
        <v>20127545</v>
      </c>
      <c r="C14794" s="249"/>
    </row>
    <row r="14795" spans="1:3" x14ac:dyDescent="0.3">
      <c r="A14795" s="124">
        <v>189</v>
      </c>
      <c r="B14795" s="125">
        <v>20127546</v>
      </c>
      <c r="C14795" s="249"/>
    </row>
    <row r="14796" spans="1:3" x14ac:dyDescent="0.3">
      <c r="A14796" s="124">
        <v>190</v>
      </c>
      <c r="B14796" s="125">
        <v>20127547</v>
      </c>
      <c r="C14796" s="249"/>
    </row>
    <row r="14797" spans="1:3" x14ac:dyDescent="0.3">
      <c r="A14797" s="124">
        <v>191</v>
      </c>
      <c r="B14797" s="125">
        <v>20127548</v>
      </c>
      <c r="C14797" s="249"/>
    </row>
    <row r="14798" spans="1:3" x14ac:dyDescent="0.3">
      <c r="A14798" s="124">
        <v>192</v>
      </c>
      <c r="B14798" s="125">
        <v>20127549</v>
      </c>
      <c r="C14798" s="249"/>
    </row>
    <row r="14799" spans="1:3" x14ac:dyDescent="0.3">
      <c r="A14799" s="124">
        <v>193</v>
      </c>
      <c r="B14799" s="125">
        <v>20127550</v>
      </c>
      <c r="C14799" s="249"/>
    </row>
    <row r="14800" spans="1:3" x14ac:dyDescent="0.3">
      <c r="A14800" s="124">
        <v>194</v>
      </c>
      <c r="B14800" s="125">
        <v>20127551</v>
      </c>
      <c r="C14800" s="249"/>
    </row>
    <row r="14801" spans="1:3" x14ac:dyDescent="0.3">
      <c r="A14801" s="124">
        <v>195</v>
      </c>
      <c r="B14801" s="125">
        <v>20127552</v>
      </c>
      <c r="C14801" s="249"/>
    </row>
    <row r="14802" spans="1:3" x14ac:dyDescent="0.3">
      <c r="A14802" s="124">
        <v>196</v>
      </c>
      <c r="B14802" s="125">
        <v>20127553</v>
      </c>
      <c r="C14802" s="249"/>
    </row>
    <row r="14803" spans="1:3" x14ac:dyDescent="0.3">
      <c r="A14803" s="124">
        <v>197</v>
      </c>
      <c r="B14803" s="125">
        <v>20127554</v>
      </c>
      <c r="C14803" s="249"/>
    </row>
    <row r="14804" spans="1:3" x14ac:dyDescent="0.3">
      <c r="A14804" s="124">
        <v>198</v>
      </c>
      <c r="B14804" s="125">
        <v>20127555</v>
      </c>
      <c r="C14804" s="249"/>
    </row>
    <row r="14805" spans="1:3" x14ac:dyDescent="0.3">
      <c r="A14805" s="124">
        <v>199</v>
      </c>
      <c r="B14805" s="125">
        <v>20127556</v>
      </c>
      <c r="C14805" s="249"/>
    </row>
    <row r="14806" spans="1:3" x14ac:dyDescent="0.3">
      <c r="A14806" s="124">
        <v>200</v>
      </c>
      <c r="B14806" s="125">
        <v>20127557</v>
      </c>
      <c r="C14806" s="249"/>
    </row>
    <row r="14807" spans="1:3" x14ac:dyDescent="0.3">
      <c r="A14807" s="124">
        <v>201</v>
      </c>
      <c r="B14807" s="125">
        <v>20127558</v>
      </c>
      <c r="C14807" s="249"/>
    </row>
    <row r="14808" spans="1:3" x14ac:dyDescent="0.3">
      <c r="A14808" s="124">
        <v>202</v>
      </c>
      <c r="B14808" s="125">
        <v>20127559</v>
      </c>
      <c r="C14808" s="249"/>
    </row>
    <row r="14809" spans="1:3" x14ac:dyDescent="0.3">
      <c r="A14809" s="124">
        <v>203</v>
      </c>
      <c r="B14809" s="125">
        <v>20127560</v>
      </c>
      <c r="C14809" s="249"/>
    </row>
    <row r="14810" spans="1:3" x14ac:dyDescent="0.3">
      <c r="A14810" s="124">
        <v>204</v>
      </c>
      <c r="B14810" s="125">
        <v>20127561</v>
      </c>
      <c r="C14810" s="249"/>
    </row>
    <row r="14811" spans="1:3" x14ac:dyDescent="0.3">
      <c r="A14811" s="124">
        <v>205</v>
      </c>
      <c r="B14811" s="125">
        <v>20127562</v>
      </c>
      <c r="C14811" s="249"/>
    </row>
    <row r="14812" spans="1:3" x14ac:dyDescent="0.3">
      <c r="A14812" s="124">
        <v>206</v>
      </c>
      <c r="B14812" s="125">
        <v>20127563</v>
      </c>
      <c r="C14812" s="249"/>
    </row>
    <row r="14813" spans="1:3" x14ac:dyDescent="0.3">
      <c r="A14813" s="124">
        <v>207</v>
      </c>
      <c r="B14813" s="125">
        <v>20127564</v>
      </c>
      <c r="C14813" s="249"/>
    </row>
    <row r="14814" spans="1:3" x14ac:dyDescent="0.3">
      <c r="A14814" s="124">
        <v>208</v>
      </c>
      <c r="B14814" s="125">
        <v>20127565</v>
      </c>
      <c r="C14814" s="249"/>
    </row>
    <row r="14815" spans="1:3" x14ac:dyDescent="0.3">
      <c r="A14815" s="124">
        <v>209</v>
      </c>
      <c r="B14815" s="125">
        <v>20127566</v>
      </c>
      <c r="C14815" s="249"/>
    </row>
    <row r="14816" spans="1:3" x14ac:dyDescent="0.3">
      <c r="A14816" s="124">
        <v>210</v>
      </c>
      <c r="B14816" s="125">
        <v>20127567</v>
      </c>
      <c r="C14816" s="249"/>
    </row>
    <row r="14817" spans="1:3" x14ac:dyDescent="0.3">
      <c r="A14817" s="124">
        <v>211</v>
      </c>
      <c r="B14817" s="125">
        <v>20127568</v>
      </c>
      <c r="C14817" s="249"/>
    </row>
    <row r="14818" spans="1:3" x14ac:dyDescent="0.3">
      <c r="A14818" s="124">
        <v>212</v>
      </c>
      <c r="B14818" s="125">
        <v>20127569</v>
      </c>
      <c r="C14818" s="249"/>
    </row>
    <row r="14819" spans="1:3" x14ac:dyDescent="0.3">
      <c r="A14819" s="124">
        <v>213</v>
      </c>
      <c r="B14819" s="125">
        <v>20127570</v>
      </c>
      <c r="C14819" s="249"/>
    </row>
    <row r="14820" spans="1:3" x14ac:dyDescent="0.3">
      <c r="A14820" s="124">
        <v>214</v>
      </c>
      <c r="B14820" s="125">
        <v>20127571</v>
      </c>
      <c r="C14820" s="249"/>
    </row>
    <row r="14821" spans="1:3" x14ac:dyDescent="0.3">
      <c r="A14821" s="124">
        <v>215</v>
      </c>
      <c r="B14821" s="125">
        <v>20127572</v>
      </c>
      <c r="C14821" s="249"/>
    </row>
    <row r="14822" spans="1:3" x14ac:dyDescent="0.3">
      <c r="A14822" s="124">
        <v>216</v>
      </c>
      <c r="B14822" s="125">
        <v>20127573</v>
      </c>
      <c r="C14822" s="249"/>
    </row>
    <row r="14823" spans="1:3" x14ac:dyDescent="0.3">
      <c r="A14823" s="124">
        <v>217</v>
      </c>
      <c r="B14823" s="125">
        <v>20127574</v>
      </c>
      <c r="C14823" s="249"/>
    </row>
    <row r="14824" spans="1:3" x14ac:dyDescent="0.3">
      <c r="A14824" s="124">
        <v>218</v>
      </c>
      <c r="B14824" s="125">
        <v>20127575</v>
      </c>
      <c r="C14824" s="249"/>
    </row>
    <row r="14825" spans="1:3" x14ac:dyDescent="0.3">
      <c r="A14825" s="124">
        <v>219</v>
      </c>
      <c r="B14825" s="125">
        <v>20127576</v>
      </c>
      <c r="C14825" s="249"/>
    </row>
    <row r="14826" spans="1:3" x14ac:dyDescent="0.3">
      <c r="A14826" s="124">
        <v>220</v>
      </c>
      <c r="B14826" s="125">
        <v>20127577</v>
      </c>
      <c r="C14826" s="249"/>
    </row>
    <row r="14827" spans="1:3" x14ac:dyDescent="0.3">
      <c r="A14827" s="124">
        <v>221</v>
      </c>
      <c r="B14827" s="125">
        <v>20127578</v>
      </c>
      <c r="C14827" s="249"/>
    </row>
    <row r="14828" spans="1:3" x14ac:dyDescent="0.3">
      <c r="A14828" s="124">
        <v>222</v>
      </c>
      <c r="B14828" s="125">
        <v>20127579</v>
      </c>
      <c r="C14828" s="249"/>
    </row>
    <row r="14829" spans="1:3" x14ac:dyDescent="0.3">
      <c r="A14829" s="124">
        <v>223</v>
      </c>
      <c r="B14829" s="125">
        <v>20127580</v>
      </c>
      <c r="C14829" s="249"/>
    </row>
    <row r="14830" spans="1:3" x14ac:dyDescent="0.3">
      <c r="A14830" s="124">
        <v>224</v>
      </c>
      <c r="B14830" s="125">
        <v>20127581</v>
      </c>
      <c r="C14830" s="249"/>
    </row>
    <row r="14831" spans="1:3" x14ac:dyDescent="0.3">
      <c r="A14831" s="124">
        <v>225</v>
      </c>
      <c r="B14831" s="125">
        <v>20127582</v>
      </c>
      <c r="C14831" s="249"/>
    </row>
    <row r="14832" spans="1:3" x14ac:dyDescent="0.3">
      <c r="A14832" s="124">
        <v>226</v>
      </c>
      <c r="B14832" s="125">
        <v>20127583</v>
      </c>
      <c r="C14832" s="249"/>
    </row>
    <row r="14833" spans="1:3" x14ac:dyDescent="0.3">
      <c r="A14833" s="124">
        <v>227</v>
      </c>
      <c r="B14833" s="125">
        <v>20127584</v>
      </c>
      <c r="C14833" s="249"/>
    </row>
    <row r="14834" spans="1:3" x14ac:dyDescent="0.3">
      <c r="A14834" s="124">
        <v>228</v>
      </c>
      <c r="B14834" s="125">
        <v>20127585</v>
      </c>
      <c r="C14834" s="249"/>
    </row>
    <row r="14835" spans="1:3" x14ac:dyDescent="0.3">
      <c r="A14835" s="124">
        <v>229</v>
      </c>
      <c r="B14835" s="125">
        <v>20127586</v>
      </c>
      <c r="C14835" s="249"/>
    </row>
    <row r="14836" spans="1:3" x14ac:dyDescent="0.3">
      <c r="A14836" s="124">
        <v>230</v>
      </c>
      <c r="B14836" s="125">
        <v>20127587</v>
      </c>
      <c r="C14836" s="249"/>
    </row>
    <row r="14837" spans="1:3" x14ac:dyDescent="0.3">
      <c r="A14837" s="124">
        <v>231</v>
      </c>
      <c r="B14837" s="125">
        <v>20127588</v>
      </c>
      <c r="C14837" s="249"/>
    </row>
    <row r="14838" spans="1:3" x14ac:dyDescent="0.3">
      <c r="A14838" s="124">
        <v>232</v>
      </c>
      <c r="B14838" s="125">
        <v>20127589</v>
      </c>
      <c r="C14838" s="249"/>
    </row>
    <row r="14839" spans="1:3" x14ac:dyDescent="0.3">
      <c r="A14839" s="124">
        <v>233</v>
      </c>
      <c r="B14839" s="125">
        <v>20127590</v>
      </c>
      <c r="C14839" s="249"/>
    </row>
    <row r="14840" spans="1:3" x14ac:dyDescent="0.3">
      <c r="A14840" s="124">
        <v>234</v>
      </c>
      <c r="B14840" s="125">
        <v>20127591</v>
      </c>
      <c r="C14840" s="249"/>
    </row>
    <row r="14841" spans="1:3" x14ac:dyDescent="0.3">
      <c r="A14841" s="124">
        <v>235</v>
      </c>
      <c r="B14841" s="125">
        <v>20127592</v>
      </c>
      <c r="C14841" s="249"/>
    </row>
    <row r="14842" spans="1:3" x14ac:dyDescent="0.3">
      <c r="A14842" s="124">
        <v>236</v>
      </c>
      <c r="B14842" s="125">
        <v>20127593</v>
      </c>
      <c r="C14842" s="249"/>
    </row>
    <row r="14843" spans="1:3" x14ac:dyDescent="0.3">
      <c r="A14843" s="124">
        <v>237</v>
      </c>
      <c r="B14843" s="125">
        <v>20127594</v>
      </c>
      <c r="C14843" s="249"/>
    </row>
    <row r="14844" spans="1:3" x14ac:dyDescent="0.3">
      <c r="A14844" s="124">
        <v>238</v>
      </c>
      <c r="B14844" s="125">
        <v>20127595</v>
      </c>
      <c r="C14844" s="249"/>
    </row>
    <row r="14845" spans="1:3" x14ac:dyDescent="0.3">
      <c r="A14845" s="124">
        <v>239</v>
      </c>
      <c r="B14845" s="125">
        <v>20127596</v>
      </c>
      <c r="C14845" s="249"/>
    </row>
    <row r="14846" spans="1:3" x14ac:dyDescent="0.3">
      <c r="A14846" s="124">
        <v>240</v>
      </c>
      <c r="B14846" s="125">
        <v>20127597</v>
      </c>
      <c r="C14846" s="249"/>
    </row>
    <row r="14847" spans="1:3" x14ac:dyDescent="0.3">
      <c r="A14847" s="124">
        <v>241</v>
      </c>
      <c r="B14847" s="125">
        <v>20127598</v>
      </c>
      <c r="C14847" s="249"/>
    </row>
    <row r="14848" spans="1:3" x14ac:dyDescent="0.3">
      <c r="A14848" s="124">
        <v>242</v>
      </c>
      <c r="B14848" s="125">
        <v>20127599</v>
      </c>
      <c r="C14848" s="249"/>
    </row>
    <row r="14849" spans="1:3" x14ac:dyDescent="0.3">
      <c r="A14849" s="124">
        <v>243</v>
      </c>
      <c r="B14849" s="125">
        <v>20127600</v>
      </c>
      <c r="C14849" s="249"/>
    </row>
    <row r="14850" spans="1:3" x14ac:dyDescent="0.3">
      <c r="A14850" s="124">
        <v>244</v>
      </c>
      <c r="B14850" s="125">
        <v>20127601</v>
      </c>
      <c r="C14850" s="249"/>
    </row>
    <row r="14851" spans="1:3" x14ac:dyDescent="0.3">
      <c r="A14851" s="124">
        <v>245</v>
      </c>
      <c r="B14851" s="125">
        <v>20127602</v>
      </c>
      <c r="C14851" s="249"/>
    </row>
    <row r="14852" spans="1:3" x14ac:dyDescent="0.3">
      <c r="A14852" s="124">
        <v>246</v>
      </c>
      <c r="B14852" s="125">
        <v>20127603</v>
      </c>
      <c r="C14852" s="249"/>
    </row>
    <row r="14853" spans="1:3" x14ac:dyDescent="0.3">
      <c r="A14853" s="124">
        <v>247</v>
      </c>
      <c r="B14853" s="125">
        <v>20127604</v>
      </c>
      <c r="C14853" s="249"/>
    </row>
    <row r="14854" spans="1:3" x14ac:dyDescent="0.3">
      <c r="A14854" s="124">
        <v>248</v>
      </c>
      <c r="B14854" s="125">
        <v>20127605</v>
      </c>
      <c r="C14854" s="249"/>
    </row>
    <row r="14855" spans="1:3" x14ac:dyDescent="0.3">
      <c r="A14855" s="124">
        <v>249</v>
      </c>
      <c r="B14855" s="125">
        <v>20127606</v>
      </c>
      <c r="C14855" s="249"/>
    </row>
    <row r="14856" spans="1:3" x14ac:dyDescent="0.3">
      <c r="A14856" s="124">
        <v>250</v>
      </c>
      <c r="B14856" s="125">
        <v>20127607</v>
      </c>
      <c r="C14856" s="249"/>
    </row>
    <row r="14857" spans="1:3" x14ac:dyDescent="0.3">
      <c r="A14857" s="124">
        <v>251</v>
      </c>
      <c r="B14857" s="125">
        <v>20127608</v>
      </c>
      <c r="C14857" s="249"/>
    </row>
    <row r="14858" spans="1:3" x14ac:dyDescent="0.3">
      <c r="A14858" s="124">
        <v>252</v>
      </c>
      <c r="B14858" s="125">
        <v>20127609</v>
      </c>
      <c r="C14858" s="249"/>
    </row>
    <row r="14859" spans="1:3" x14ac:dyDescent="0.3">
      <c r="A14859" s="124">
        <v>253</v>
      </c>
      <c r="B14859" s="125">
        <v>20127610</v>
      </c>
      <c r="C14859" s="249"/>
    </row>
    <row r="14860" spans="1:3" x14ac:dyDescent="0.3">
      <c r="A14860" s="124">
        <v>254</v>
      </c>
      <c r="B14860" s="125">
        <v>20127611</v>
      </c>
      <c r="C14860" s="249"/>
    </row>
    <row r="14861" spans="1:3" x14ac:dyDescent="0.3">
      <c r="A14861" s="124">
        <v>255</v>
      </c>
      <c r="B14861" s="125">
        <v>20127612</v>
      </c>
      <c r="C14861" s="249"/>
    </row>
    <row r="14862" spans="1:3" x14ac:dyDescent="0.3">
      <c r="A14862" s="124">
        <v>256</v>
      </c>
      <c r="B14862" s="125">
        <v>20127613</v>
      </c>
      <c r="C14862" s="249"/>
    </row>
    <row r="14863" spans="1:3" x14ac:dyDescent="0.3">
      <c r="A14863" s="124">
        <v>257</v>
      </c>
      <c r="B14863" s="125">
        <v>20127614</v>
      </c>
      <c r="C14863" s="249"/>
    </row>
    <row r="14864" spans="1:3" x14ac:dyDescent="0.3">
      <c r="A14864" s="124">
        <v>258</v>
      </c>
      <c r="B14864" s="125">
        <v>20127615</v>
      </c>
      <c r="C14864" s="249"/>
    </row>
    <row r="14865" spans="1:3" x14ac:dyDescent="0.3">
      <c r="A14865" s="124">
        <v>259</v>
      </c>
      <c r="B14865" s="125">
        <v>20127616</v>
      </c>
      <c r="C14865" s="249"/>
    </row>
    <row r="14866" spans="1:3" x14ac:dyDescent="0.3">
      <c r="A14866" s="124">
        <v>260</v>
      </c>
      <c r="B14866" s="125">
        <v>20127617</v>
      </c>
      <c r="C14866" s="249"/>
    </row>
    <row r="14867" spans="1:3" x14ac:dyDescent="0.3">
      <c r="A14867" s="124">
        <v>261</v>
      </c>
      <c r="B14867" s="125">
        <v>20127618</v>
      </c>
      <c r="C14867" s="249"/>
    </row>
    <row r="14868" spans="1:3" x14ac:dyDescent="0.3">
      <c r="A14868" s="124">
        <v>262</v>
      </c>
      <c r="B14868" s="125">
        <v>20127619</v>
      </c>
      <c r="C14868" s="249"/>
    </row>
    <row r="14869" spans="1:3" x14ac:dyDescent="0.3">
      <c r="A14869" s="124">
        <v>263</v>
      </c>
      <c r="B14869" s="125">
        <v>20127620</v>
      </c>
      <c r="C14869" s="249"/>
    </row>
    <row r="14870" spans="1:3" x14ac:dyDescent="0.3">
      <c r="A14870" s="124">
        <v>264</v>
      </c>
      <c r="B14870" s="125">
        <v>20127621</v>
      </c>
      <c r="C14870" s="249"/>
    </row>
    <row r="14871" spans="1:3" x14ac:dyDescent="0.3">
      <c r="A14871" s="124">
        <v>265</v>
      </c>
      <c r="B14871" s="125">
        <v>20127622</v>
      </c>
      <c r="C14871" s="249"/>
    </row>
    <row r="14872" spans="1:3" x14ac:dyDescent="0.3">
      <c r="A14872" s="124">
        <v>266</v>
      </c>
      <c r="B14872" s="125">
        <v>20127623</v>
      </c>
      <c r="C14872" s="249"/>
    </row>
    <row r="14873" spans="1:3" x14ac:dyDescent="0.3">
      <c r="A14873" s="124">
        <v>267</v>
      </c>
      <c r="B14873" s="125">
        <v>20127624</v>
      </c>
      <c r="C14873" s="249"/>
    </row>
    <row r="14874" spans="1:3" x14ac:dyDescent="0.3">
      <c r="A14874" s="124">
        <v>268</v>
      </c>
      <c r="B14874" s="125">
        <v>20127625</v>
      </c>
      <c r="C14874" s="249"/>
    </row>
    <row r="14875" spans="1:3" x14ac:dyDescent="0.3">
      <c r="A14875" s="124">
        <v>269</v>
      </c>
      <c r="B14875" s="125">
        <v>20127626</v>
      </c>
      <c r="C14875" s="249"/>
    </row>
    <row r="14876" spans="1:3" x14ac:dyDescent="0.3">
      <c r="A14876" s="124">
        <v>270</v>
      </c>
      <c r="B14876" s="125">
        <v>20127627</v>
      </c>
      <c r="C14876" s="249"/>
    </row>
    <row r="14877" spans="1:3" x14ac:dyDescent="0.3">
      <c r="A14877" s="124">
        <v>271</v>
      </c>
      <c r="B14877" s="125">
        <v>20127628</v>
      </c>
      <c r="C14877" s="249"/>
    </row>
    <row r="14878" spans="1:3" x14ac:dyDescent="0.3">
      <c r="A14878" s="124">
        <v>272</v>
      </c>
      <c r="B14878" s="125">
        <v>20127629</v>
      </c>
      <c r="C14878" s="249"/>
    </row>
    <row r="14879" spans="1:3" x14ac:dyDescent="0.3">
      <c r="A14879" s="124">
        <v>273</v>
      </c>
      <c r="B14879" s="125">
        <v>20127630</v>
      </c>
      <c r="C14879" s="249"/>
    </row>
    <row r="14880" spans="1:3" x14ac:dyDescent="0.3">
      <c r="A14880" s="124">
        <v>274</v>
      </c>
      <c r="B14880" s="125">
        <v>20127631</v>
      </c>
      <c r="C14880" s="249"/>
    </row>
    <row r="14881" spans="1:3" x14ac:dyDescent="0.3">
      <c r="A14881" s="124">
        <v>275</v>
      </c>
      <c r="B14881" s="125">
        <v>20127632</v>
      </c>
      <c r="C14881" s="249"/>
    </row>
    <row r="14882" spans="1:3" x14ac:dyDescent="0.3">
      <c r="A14882" s="124">
        <v>276</v>
      </c>
      <c r="B14882" s="125">
        <v>20127633</v>
      </c>
      <c r="C14882" s="249"/>
    </row>
    <row r="14883" spans="1:3" x14ac:dyDescent="0.3">
      <c r="A14883" s="124">
        <v>277</v>
      </c>
      <c r="B14883" s="125">
        <v>20127634</v>
      </c>
      <c r="C14883" s="249"/>
    </row>
    <row r="14884" spans="1:3" x14ac:dyDescent="0.3">
      <c r="A14884" s="124">
        <v>278</v>
      </c>
      <c r="B14884" s="125">
        <v>20127635</v>
      </c>
      <c r="C14884" s="249"/>
    </row>
    <row r="14885" spans="1:3" x14ac:dyDescent="0.3">
      <c r="A14885" s="124">
        <v>279</v>
      </c>
      <c r="B14885" s="125">
        <v>20127636</v>
      </c>
      <c r="C14885" s="249"/>
    </row>
    <row r="14886" spans="1:3" x14ac:dyDescent="0.3">
      <c r="A14886" s="124">
        <v>280</v>
      </c>
      <c r="B14886" s="125">
        <v>20127637</v>
      </c>
      <c r="C14886" s="249"/>
    </row>
    <row r="14887" spans="1:3" x14ac:dyDescent="0.3">
      <c r="A14887" s="124">
        <v>281</v>
      </c>
      <c r="B14887" s="125">
        <v>20127638</v>
      </c>
      <c r="C14887" s="249"/>
    </row>
    <row r="14888" spans="1:3" x14ac:dyDescent="0.3">
      <c r="A14888" s="124">
        <v>282</v>
      </c>
      <c r="B14888" s="125">
        <v>20127639</v>
      </c>
      <c r="C14888" s="249"/>
    </row>
    <row r="14889" spans="1:3" x14ac:dyDescent="0.3">
      <c r="A14889" s="124">
        <v>283</v>
      </c>
      <c r="B14889" s="125">
        <v>20127640</v>
      </c>
      <c r="C14889" s="249"/>
    </row>
    <row r="14890" spans="1:3" x14ac:dyDescent="0.3">
      <c r="A14890" s="124">
        <v>284</v>
      </c>
      <c r="B14890" s="125">
        <v>20127641</v>
      </c>
      <c r="C14890" s="249"/>
    </row>
    <row r="14891" spans="1:3" x14ac:dyDescent="0.3">
      <c r="A14891" s="124">
        <v>285</v>
      </c>
      <c r="B14891" s="125">
        <v>20127642</v>
      </c>
      <c r="C14891" s="249"/>
    </row>
    <row r="14892" spans="1:3" x14ac:dyDescent="0.3">
      <c r="A14892" s="124">
        <v>286</v>
      </c>
      <c r="B14892" s="125">
        <v>20127643</v>
      </c>
      <c r="C14892" s="249"/>
    </row>
    <row r="14893" spans="1:3" x14ac:dyDescent="0.3">
      <c r="A14893" s="124">
        <v>287</v>
      </c>
      <c r="B14893" s="125">
        <v>20127644</v>
      </c>
      <c r="C14893" s="249"/>
    </row>
    <row r="14894" spans="1:3" x14ac:dyDescent="0.3">
      <c r="A14894" s="124">
        <v>288</v>
      </c>
      <c r="B14894" s="125">
        <v>20127645</v>
      </c>
      <c r="C14894" s="249"/>
    </row>
    <row r="14895" spans="1:3" x14ac:dyDescent="0.3">
      <c r="A14895" s="124">
        <v>289</v>
      </c>
      <c r="B14895" s="125">
        <v>20127646</v>
      </c>
      <c r="C14895" s="249"/>
    </row>
    <row r="14896" spans="1:3" x14ac:dyDescent="0.3">
      <c r="A14896" s="124">
        <v>290</v>
      </c>
      <c r="B14896" s="125">
        <v>20127647</v>
      </c>
      <c r="C14896" s="249"/>
    </row>
    <row r="14897" spans="1:3" x14ac:dyDescent="0.3">
      <c r="A14897" s="124">
        <v>291</v>
      </c>
      <c r="B14897" s="125">
        <v>20127648</v>
      </c>
      <c r="C14897" s="249"/>
    </row>
    <row r="14898" spans="1:3" x14ac:dyDescent="0.3">
      <c r="A14898" s="124">
        <v>292</v>
      </c>
      <c r="B14898" s="125">
        <v>20127649</v>
      </c>
      <c r="C14898" s="249"/>
    </row>
    <row r="14899" spans="1:3" x14ac:dyDescent="0.3">
      <c r="A14899" s="124">
        <v>293</v>
      </c>
      <c r="B14899" s="125">
        <v>20127650</v>
      </c>
      <c r="C14899" s="249"/>
    </row>
    <row r="14900" spans="1:3" x14ac:dyDescent="0.3">
      <c r="A14900" s="124">
        <v>294</v>
      </c>
      <c r="B14900" s="125">
        <v>20127651</v>
      </c>
      <c r="C14900" s="249"/>
    </row>
    <row r="14901" spans="1:3" x14ac:dyDescent="0.3">
      <c r="A14901" s="124">
        <v>295</v>
      </c>
      <c r="B14901" s="125">
        <v>20127652</v>
      </c>
      <c r="C14901" s="249"/>
    </row>
    <row r="14902" spans="1:3" x14ac:dyDescent="0.3">
      <c r="A14902" s="124">
        <v>296</v>
      </c>
      <c r="B14902" s="125">
        <v>20127653</v>
      </c>
      <c r="C14902" s="249"/>
    </row>
    <row r="14903" spans="1:3" x14ac:dyDescent="0.3">
      <c r="A14903" s="124">
        <v>297</v>
      </c>
      <c r="B14903" s="125">
        <v>20127654</v>
      </c>
      <c r="C14903" s="249"/>
    </row>
    <row r="14904" spans="1:3" x14ac:dyDescent="0.3">
      <c r="A14904" s="124">
        <v>298</v>
      </c>
      <c r="B14904" s="125">
        <v>20127655</v>
      </c>
      <c r="C14904" s="249"/>
    </row>
    <row r="14905" spans="1:3" x14ac:dyDescent="0.3">
      <c r="A14905" s="124">
        <v>299</v>
      </c>
      <c r="B14905" s="125">
        <v>20127656</v>
      </c>
      <c r="C14905" s="249"/>
    </row>
    <row r="14906" spans="1:3" ht="15" thickBot="1" x14ac:dyDescent="0.35">
      <c r="A14906" s="126">
        <v>300</v>
      </c>
      <c r="B14906" s="127">
        <v>20127657</v>
      </c>
      <c r="C14906" s="250"/>
    </row>
    <row r="14907" spans="1:3" x14ac:dyDescent="0.3">
      <c r="A14907" s="122">
        <v>1</v>
      </c>
      <c r="B14907" s="123">
        <v>20127658</v>
      </c>
      <c r="C14907" s="248" t="s">
        <v>1169</v>
      </c>
    </row>
    <row r="14908" spans="1:3" x14ac:dyDescent="0.3">
      <c r="A14908" s="124">
        <v>2</v>
      </c>
      <c r="B14908" s="125">
        <v>20127659</v>
      </c>
      <c r="C14908" s="249"/>
    </row>
    <row r="14909" spans="1:3" x14ac:dyDescent="0.3">
      <c r="A14909" s="124">
        <v>3</v>
      </c>
      <c r="B14909" s="125">
        <v>20127660</v>
      </c>
      <c r="C14909" s="249"/>
    </row>
    <row r="14910" spans="1:3" x14ac:dyDescent="0.3">
      <c r="A14910" s="124">
        <v>4</v>
      </c>
      <c r="B14910" s="125">
        <v>20127661</v>
      </c>
      <c r="C14910" s="249"/>
    </row>
    <row r="14911" spans="1:3" ht="15" thickBot="1" x14ac:dyDescent="0.35">
      <c r="A14911" s="126">
        <v>5</v>
      </c>
      <c r="B14911" s="127">
        <v>20127662</v>
      </c>
      <c r="C14911" s="250"/>
    </row>
    <row r="14912" spans="1:3" ht="15" thickBot="1" x14ac:dyDescent="0.35">
      <c r="A14912" s="128">
        <v>1</v>
      </c>
      <c r="B14912" s="129">
        <v>20127663</v>
      </c>
      <c r="C14912" s="129" t="s">
        <v>1170</v>
      </c>
    </row>
    <row r="14913" spans="1:3" x14ac:dyDescent="0.3">
      <c r="A14913" s="122">
        <v>1</v>
      </c>
      <c r="B14913" s="123">
        <v>20127664</v>
      </c>
      <c r="C14913" s="248" t="s">
        <v>1173</v>
      </c>
    </row>
    <row r="14914" spans="1:3" x14ac:dyDescent="0.3">
      <c r="A14914" s="124">
        <v>2</v>
      </c>
      <c r="B14914" s="125">
        <v>20127665</v>
      </c>
      <c r="C14914" s="249"/>
    </row>
    <row r="14915" spans="1:3" x14ac:dyDescent="0.3">
      <c r="A14915" s="124">
        <v>3</v>
      </c>
      <c r="B14915" s="125">
        <v>20127666</v>
      </c>
      <c r="C14915" s="249"/>
    </row>
    <row r="14916" spans="1:3" ht="15" thickBot="1" x14ac:dyDescent="0.35">
      <c r="A14916" s="126">
        <v>4</v>
      </c>
      <c r="B14916" s="127">
        <v>20127667</v>
      </c>
      <c r="C14916" s="250"/>
    </row>
    <row r="14917" spans="1:3" x14ac:dyDescent="0.3">
      <c r="A14917" s="122">
        <v>1</v>
      </c>
      <c r="B14917" s="123">
        <v>20127668</v>
      </c>
      <c r="C14917" s="248" t="s">
        <v>1179</v>
      </c>
    </row>
    <row r="14918" spans="1:3" x14ac:dyDescent="0.3">
      <c r="A14918" s="124">
        <v>2</v>
      </c>
      <c r="B14918" s="125">
        <v>20127669</v>
      </c>
      <c r="C14918" s="249"/>
    </row>
    <row r="14919" spans="1:3" x14ac:dyDescent="0.3">
      <c r="A14919" s="124">
        <v>3</v>
      </c>
      <c r="B14919" s="125">
        <v>20127670</v>
      </c>
      <c r="C14919" s="249"/>
    </row>
    <row r="14920" spans="1:3" x14ac:dyDescent="0.3">
      <c r="A14920" s="124">
        <v>4</v>
      </c>
      <c r="B14920" s="125">
        <v>20127671</v>
      </c>
      <c r="C14920" s="249"/>
    </row>
    <row r="14921" spans="1:3" x14ac:dyDescent="0.3">
      <c r="A14921" s="124">
        <v>5</v>
      </c>
      <c r="B14921" s="125">
        <v>20127672</v>
      </c>
      <c r="C14921" s="249"/>
    </row>
    <row r="14922" spans="1:3" x14ac:dyDescent="0.3">
      <c r="A14922" s="124">
        <v>6</v>
      </c>
      <c r="B14922" s="125">
        <v>20127673</v>
      </c>
      <c r="C14922" s="249"/>
    </row>
    <row r="14923" spans="1:3" x14ac:dyDescent="0.3">
      <c r="A14923" s="124">
        <v>7</v>
      </c>
      <c r="B14923" s="125">
        <v>20127674</v>
      </c>
      <c r="C14923" s="249"/>
    </row>
    <row r="14924" spans="1:3" x14ac:dyDescent="0.3">
      <c r="A14924" s="124">
        <v>8</v>
      </c>
      <c r="B14924" s="125">
        <v>20127675</v>
      </c>
      <c r="C14924" s="249"/>
    </row>
    <row r="14925" spans="1:3" x14ac:dyDescent="0.3">
      <c r="A14925" s="124">
        <v>9</v>
      </c>
      <c r="B14925" s="125">
        <v>20127676</v>
      </c>
      <c r="C14925" s="249"/>
    </row>
    <row r="14926" spans="1:3" x14ac:dyDescent="0.3">
      <c r="A14926" s="124">
        <v>10</v>
      </c>
      <c r="B14926" s="125">
        <v>20127677</v>
      </c>
      <c r="C14926" s="249"/>
    </row>
    <row r="14927" spans="1:3" x14ac:dyDescent="0.3">
      <c r="A14927" s="124">
        <v>11</v>
      </c>
      <c r="B14927" s="125">
        <v>20127678</v>
      </c>
      <c r="C14927" s="249"/>
    </row>
    <row r="14928" spans="1:3" x14ac:dyDescent="0.3">
      <c r="A14928" s="124">
        <v>12</v>
      </c>
      <c r="B14928" s="125">
        <v>20127679</v>
      </c>
      <c r="C14928" s="249"/>
    </row>
    <row r="14929" spans="1:3" x14ac:dyDescent="0.3">
      <c r="A14929" s="124">
        <v>13</v>
      </c>
      <c r="B14929" s="125">
        <v>20127680</v>
      </c>
      <c r="C14929" s="249"/>
    </row>
    <row r="14930" spans="1:3" x14ac:dyDescent="0.3">
      <c r="A14930" s="124">
        <v>14</v>
      </c>
      <c r="B14930" s="125">
        <v>20127681</v>
      </c>
      <c r="C14930" s="249"/>
    </row>
    <row r="14931" spans="1:3" x14ac:dyDescent="0.3">
      <c r="A14931" s="124">
        <v>15</v>
      </c>
      <c r="B14931" s="125">
        <v>20127682</v>
      </c>
      <c r="C14931" s="249"/>
    </row>
    <row r="14932" spans="1:3" x14ac:dyDescent="0.3">
      <c r="A14932" s="124">
        <v>16</v>
      </c>
      <c r="B14932" s="125">
        <v>20127683</v>
      </c>
      <c r="C14932" s="249"/>
    </row>
    <row r="14933" spans="1:3" x14ac:dyDescent="0.3">
      <c r="A14933" s="124">
        <v>17</v>
      </c>
      <c r="B14933" s="125">
        <v>20127684</v>
      </c>
      <c r="C14933" s="249"/>
    </row>
    <row r="14934" spans="1:3" x14ac:dyDescent="0.3">
      <c r="A14934" s="124">
        <v>18</v>
      </c>
      <c r="B14934" s="125">
        <v>20127685</v>
      </c>
      <c r="C14934" s="249"/>
    </row>
    <row r="14935" spans="1:3" x14ac:dyDescent="0.3">
      <c r="A14935" s="124">
        <v>19</v>
      </c>
      <c r="B14935" s="125">
        <v>20127686</v>
      </c>
      <c r="C14935" s="249"/>
    </row>
    <row r="14936" spans="1:3" x14ac:dyDescent="0.3">
      <c r="A14936" s="124">
        <v>20</v>
      </c>
      <c r="B14936" s="125">
        <v>20127687</v>
      </c>
      <c r="C14936" s="249"/>
    </row>
    <row r="14937" spans="1:3" x14ac:dyDescent="0.3">
      <c r="A14937" s="124">
        <v>21</v>
      </c>
      <c r="B14937" s="125">
        <v>20127688</v>
      </c>
      <c r="C14937" s="249"/>
    </row>
    <row r="14938" spans="1:3" x14ac:dyDescent="0.3">
      <c r="A14938" s="124">
        <v>22</v>
      </c>
      <c r="B14938" s="125">
        <v>20127689</v>
      </c>
      <c r="C14938" s="249"/>
    </row>
    <row r="14939" spans="1:3" x14ac:dyDescent="0.3">
      <c r="A14939" s="124">
        <v>23</v>
      </c>
      <c r="B14939" s="125">
        <v>20127690</v>
      </c>
      <c r="C14939" s="249"/>
    </row>
    <row r="14940" spans="1:3" x14ac:dyDescent="0.3">
      <c r="A14940" s="124">
        <v>24</v>
      </c>
      <c r="B14940" s="125">
        <v>20127691</v>
      </c>
      <c r="C14940" s="249"/>
    </row>
    <row r="14941" spans="1:3" x14ac:dyDescent="0.3">
      <c r="A14941" s="124">
        <v>25</v>
      </c>
      <c r="B14941" s="125">
        <v>20127692</v>
      </c>
      <c r="C14941" s="249"/>
    </row>
    <row r="14942" spans="1:3" x14ac:dyDescent="0.3">
      <c r="A14942" s="124">
        <v>26</v>
      </c>
      <c r="B14942" s="125">
        <v>20127693</v>
      </c>
      <c r="C14942" s="249"/>
    </row>
    <row r="14943" spans="1:3" x14ac:dyDescent="0.3">
      <c r="A14943" s="124">
        <v>27</v>
      </c>
      <c r="B14943" s="125">
        <v>20127694</v>
      </c>
      <c r="C14943" s="249"/>
    </row>
    <row r="14944" spans="1:3" x14ac:dyDescent="0.3">
      <c r="A14944" s="124">
        <v>28</v>
      </c>
      <c r="B14944" s="125">
        <v>20127695</v>
      </c>
      <c r="C14944" s="249"/>
    </row>
    <row r="14945" spans="1:3" x14ac:dyDescent="0.3">
      <c r="A14945" s="124">
        <v>29</v>
      </c>
      <c r="B14945" s="125">
        <v>20127696</v>
      </c>
      <c r="C14945" s="249"/>
    </row>
    <row r="14946" spans="1:3" x14ac:dyDescent="0.3">
      <c r="A14946" s="124">
        <v>30</v>
      </c>
      <c r="B14946" s="125">
        <v>20127697</v>
      </c>
      <c r="C14946" s="249"/>
    </row>
    <row r="14947" spans="1:3" x14ac:dyDescent="0.3">
      <c r="A14947" s="124">
        <v>31</v>
      </c>
      <c r="B14947" s="125">
        <v>20127698</v>
      </c>
      <c r="C14947" s="249"/>
    </row>
    <row r="14948" spans="1:3" x14ac:dyDescent="0.3">
      <c r="A14948" s="124">
        <v>32</v>
      </c>
      <c r="B14948" s="125">
        <v>20127699</v>
      </c>
      <c r="C14948" s="249"/>
    </row>
    <row r="14949" spans="1:3" x14ac:dyDescent="0.3">
      <c r="A14949" s="124">
        <v>33</v>
      </c>
      <c r="B14949" s="125">
        <v>20127700</v>
      </c>
      <c r="C14949" s="249"/>
    </row>
    <row r="14950" spans="1:3" x14ac:dyDescent="0.3">
      <c r="A14950" s="124">
        <v>34</v>
      </c>
      <c r="B14950" s="125">
        <v>20127701</v>
      </c>
      <c r="C14950" s="249"/>
    </row>
    <row r="14951" spans="1:3" x14ac:dyDescent="0.3">
      <c r="A14951" s="124">
        <v>35</v>
      </c>
      <c r="B14951" s="125">
        <v>20127702</v>
      </c>
      <c r="C14951" s="249"/>
    </row>
    <row r="14952" spans="1:3" x14ac:dyDescent="0.3">
      <c r="A14952" s="124">
        <v>36</v>
      </c>
      <c r="B14952" s="125">
        <v>20127703</v>
      </c>
      <c r="C14952" s="249"/>
    </row>
    <row r="14953" spans="1:3" x14ac:dyDescent="0.3">
      <c r="A14953" s="124">
        <v>37</v>
      </c>
      <c r="B14953" s="125">
        <v>20127704</v>
      </c>
      <c r="C14953" s="249"/>
    </row>
    <row r="14954" spans="1:3" x14ac:dyDescent="0.3">
      <c r="A14954" s="124">
        <v>38</v>
      </c>
      <c r="B14954" s="125">
        <v>20127705</v>
      </c>
      <c r="C14954" s="249"/>
    </row>
    <row r="14955" spans="1:3" x14ac:dyDescent="0.3">
      <c r="A14955" s="124">
        <v>39</v>
      </c>
      <c r="B14955" s="125">
        <v>20127706</v>
      </c>
      <c r="C14955" s="249"/>
    </row>
    <row r="14956" spans="1:3" x14ac:dyDescent="0.3">
      <c r="A14956" s="124">
        <v>40</v>
      </c>
      <c r="B14956" s="125">
        <v>20127707</v>
      </c>
      <c r="C14956" s="249"/>
    </row>
    <row r="14957" spans="1:3" x14ac:dyDescent="0.3">
      <c r="A14957" s="124">
        <v>41</v>
      </c>
      <c r="B14957" s="125">
        <v>20127708</v>
      </c>
      <c r="C14957" s="249"/>
    </row>
    <row r="14958" spans="1:3" x14ac:dyDescent="0.3">
      <c r="A14958" s="124">
        <v>42</v>
      </c>
      <c r="B14958" s="125">
        <v>20127709</v>
      </c>
      <c r="C14958" s="249"/>
    </row>
    <row r="14959" spans="1:3" x14ac:dyDescent="0.3">
      <c r="A14959" s="124">
        <v>43</v>
      </c>
      <c r="B14959" s="125">
        <v>20127710</v>
      </c>
      <c r="C14959" s="249"/>
    </row>
    <row r="14960" spans="1:3" x14ac:dyDescent="0.3">
      <c r="A14960" s="124">
        <v>44</v>
      </c>
      <c r="B14960" s="125">
        <v>20127711</v>
      </c>
      <c r="C14960" s="249"/>
    </row>
    <row r="14961" spans="1:3" x14ac:dyDescent="0.3">
      <c r="A14961" s="124">
        <v>45</v>
      </c>
      <c r="B14961" s="125">
        <v>20127712</v>
      </c>
      <c r="C14961" s="249"/>
    </row>
    <row r="14962" spans="1:3" x14ac:dyDescent="0.3">
      <c r="A14962" s="124">
        <v>46</v>
      </c>
      <c r="B14962" s="125">
        <v>20127713</v>
      </c>
      <c r="C14962" s="249"/>
    </row>
    <row r="14963" spans="1:3" x14ac:dyDescent="0.3">
      <c r="A14963" s="124">
        <v>47</v>
      </c>
      <c r="B14963" s="125">
        <v>20127714</v>
      </c>
      <c r="C14963" s="249"/>
    </row>
    <row r="14964" spans="1:3" x14ac:dyDescent="0.3">
      <c r="A14964" s="124">
        <v>48</v>
      </c>
      <c r="B14964" s="125">
        <v>20127715</v>
      </c>
      <c r="C14964" s="249"/>
    </row>
    <row r="14965" spans="1:3" x14ac:dyDescent="0.3">
      <c r="A14965" s="124">
        <v>49</v>
      </c>
      <c r="B14965" s="125">
        <v>20127716</v>
      </c>
      <c r="C14965" s="249"/>
    </row>
    <row r="14966" spans="1:3" ht="15" thickBot="1" x14ac:dyDescent="0.35">
      <c r="A14966" s="126">
        <v>50</v>
      </c>
      <c r="B14966" s="127">
        <v>20127717</v>
      </c>
      <c r="C14966" s="250"/>
    </row>
    <row r="14967" spans="1:3" x14ac:dyDescent="0.3">
      <c r="A14967" s="122">
        <v>1</v>
      </c>
      <c r="B14967" s="123">
        <v>20127718</v>
      </c>
      <c r="C14967" s="248" t="s">
        <v>1181</v>
      </c>
    </row>
    <row r="14968" spans="1:3" x14ac:dyDescent="0.3">
      <c r="A14968" s="124">
        <v>2</v>
      </c>
      <c r="B14968" s="125">
        <v>20127719</v>
      </c>
      <c r="C14968" s="249"/>
    </row>
    <row r="14969" spans="1:3" x14ac:dyDescent="0.3">
      <c r="A14969" s="124">
        <v>3</v>
      </c>
      <c r="B14969" s="125">
        <v>20127720</v>
      </c>
      <c r="C14969" s="249"/>
    </row>
    <row r="14970" spans="1:3" x14ac:dyDescent="0.3">
      <c r="A14970" s="124">
        <v>4</v>
      </c>
      <c r="B14970" s="125">
        <v>20127721</v>
      </c>
      <c r="C14970" s="249"/>
    </row>
    <row r="14971" spans="1:3" x14ac:dyDescent="0.3">
      <c r="A14971" s="124">
        <v>5</v>
      </c>
      <c r="B14971" s="125">
        <v>20127722</v>
      </c>
      <c r="C14971" s="249"/>
    </row>
    <row r="14972" spans="1:3" x14ac:dyDescent="0.3">
      <c r="A14972" s="124">
        <v>6</v>
      </c>
      <c r="B14972" s="125">
        <v>20127723</v>
      </c>
      <c r="C14972" s="249"/>
    </row>
    <row r="14973" spans="1:3" x14ac:dyDescent="0.3">
      <c r="A14973" s="124">
        <v>7</v>
      </c>
      <c r="B14973" s="125">
        <v>20127724</v>
      </c>
      <c r="C14973" s="249"/>
    </row>
    <row r="14974" spans="1:3" ht="15" thickBot="1" x14ac:dyDescent="0.35">
      <c r="A14974" s="126">
        <v>8</v>
      </c>
      <c r="B14974" s="127">
        <v>20127725</v>
      </c>
      <c r="C14974" s="250"/>
    </row>
    <row r="14975" spans="1:3" x14ac:dyDescent="0.3">
      <c r="A14975" s="122">
        <v>1</v>
      </c>
      <c r="B14975" s="123">
        <v>20127726</v>
      </c>
      <c r="C14975" s="248" t="s">
        <v>1183</v>
      </c>
    </row>
    <row r="14976" spans="1:3" x14ac:dyDescent="0.3">
      <c r="A14976" s="124">
        <v>2</v>
      </c>
      <c r="B14976" s="125">
        <v>20127727</v>
      </c>
      <c r="C14976" s="249"/>
    </row>
    <row r="14977" spans="1:3" x14ac:dyDescent="0.3">
      <c r="A14977" s="124">
        <v>3</v>
      </c>
      <c r="B14977" s="125">
        <v>20127728</v>
      </c>
      <c r="C14977" s="249"/>
    </row>
    <row r="14978" spans="1:3" x14ac:dyDescent="0.3">
      <c r="A14978" s="124">
        <v>4</v>
      </c>
      <c r="B14978" s="125">
        <v>20127729</v>
      </c>
      <c r="C14978" s="249"/>
    </row>
    <row r="14979" spans="1:3" x14ac:dyDescent="0.3">
      <c r="A14979" s="124">
        <v>5</v>
      </c>
      <c r="B14979" s="125">
        <v>20127730</v>
      </c>
      <c r="C14979" s="249"/>
    </row>
    <row r="14980" spans="1:3" x14ac:dyDescent="0.3">
      <c r="A14980" s="124">
        <v>6</v>
      </c>
      <c r="B14980" s="125">
        <v>20127731</v>
      </c>
      <c r="C14980" s="249"/>
    </row>
    <row r="14981" spans="1:3" x14ac:dyDescent="0.3">
      <c r="A14981" s="124">
        <v>7</v>
      </c>
      <c r="B14981" s="125">
        <v>20127732</v>
      </c>
      <c r="C14981" s="249"/>
    </row>
    <row r="14982" spans="1:3" x14ac:dyDescent="0.3">
      <c r="A14982" s="124">
        <v>8</v>
      </c>
      <c r="B14982" s="125">
        <v>20127733</v>
      </c>
      <c r="C14982" s="249"/>
    </row>
    <row r="14983" spans="1:3" x14ac:dyDescent="0.3">
      <c r="A14983" s="124">
        <v>9</v>
      </c>
      <c r="B14983" s="125">
        <v>20127734</v>
      </c>
      <c r="C14983" s="249"/>
    </row>
    <row r="14984" spans="1:3" x14ac:dyDescent="0.3">
      <c r="A14984" s="124">
        <v>10</v>
      </c>
      <c r="B14984" s="125">
        <v>20127735</v>
      </c>
      <c r="C14984" s="249"/>
    </row>
    <row r="14985" spans="1:3" x14ac:dyDescent="0.3">
      <c r="A14985" s="124">
        <v>11</v>
      </c>
      <c r="B14985" s="125">
        <v>20127736</v>
      </c>
      <c r="C14985" s="249"/>
    </row>
    <row r="14986" spans="1:3" x14ac:dyDescent="0.3">
      <c r="A14986" s="124">
        <v>12</v>
      </c>
      <c r="B14986" s="125">
        <v>20127737</v>
      </c>
      <c r="C14986" s="249"/>
    </row>
    <row r="14987" spans="1:3" x14ac:dyDescent="0.3">
      <c r="A14987" s="124">
        <v>13</v>
      </c>
      <c r="B14987" s="125">
        <v>20127738</v>
      </c>
      <c r="C14987" s="249"/>
    </row>
    <row r="14988" spans="1:3" x14ac:dyDescent="0.3">
      <c r="A14988" s="124">
        <v>14</v>
      </c>
      <c r="B14988" s="125">
        <v>20127739</v>
      </c>
      <c r="C14988" s="249"/>
    </row>
    <row r="14989" spans="1:3" x14ac:dyDescent="0.3">
      <c r="A14989" s="124">
        <v>15</v>
      </c>
      <c r="B14989" s="125">
        <v>20127740</v>
      </c>
      <c r="C14989" s="249"/>
    </row>
    <row r="14990" spans="1:3" x14ac:dyDescent="0.3">
      <c r="A14990" s="124">
        <v>16</v>
      </c>
      <c r="B14990" s="125">
        <v>20127741</v>
      </c>
      <c r="C14990" s="249"/>
    </row>
    <row r="14991" spans="1:3" x14ac:dyDescent="0.3">
      <c r="A14991" s="124">
        <v>17</v>
      </c>
      <c r="B14991" s="125">
        <v>20127742</v>
      </c>
      <c r="C14991" s="249"/>
    </row>
    <row r="14992" spans="1:3" x14ac:dyDescent="0.3">
      <c r="A14992" s="124">
        <v>18</v>
      </c>
      <c r="B14992" s="125">
        <v>20127743</v>
      </c>
      <c r="C14992" s="249"/>
    </row>
    <row r="14993" spans="1:3" x14ac:dyDescent="0.3">
      <c r="A14993" s="124">
        <v>19</v>
      </c>
      <c r="B14993" s="125">
        <v>20127744</v>
      </c>
      <c r="C14993" s="249"/>
    </row>
    <row r="14994" spans="1:3" x14ac:dyDescent="0.3">
      <c r="A14994" s="124">
        <v>20</v>
      </c>
      <c r="B14994" s="125">
        <v>20127745</v>
      </c>
      <c r="C14994" s="249"/>
    </row>
    <row r="14995" spans="1:3" x14ac:dyDescent="0.3">
      <c r="A14995" s="124">
        <v>21</v>
      </c>
      <c r="B14995" s="125">
        <v>20127746</v>
      </c>
      <c r="C14995" s="249"/>
    </row>
    <row r="14996" spans="1:3" x14ac:dyDescent="0.3">
      <c r="A14996" s="124">
        <v>22</v>
      </c>
      <c r="B14996" s="125">
        <v>20127747</v>
      </c>
      <c r="C14996" s="249"/>
    </row>
    <row r="14997" spans="1:3" x14ac:dyDescent="0.3">
      <c r="A14997" s="124">
        <v>23</v>
      </c>
      <c r="B14997" s="125">
        <v>20127748</v>
      </c>
      <c r="C14997" s="249"/>
    </row>
    <row r="14998" spans="1:3" x14ac:dyDescent="0.3">
      <c r="A14998" s="124">
        <v>24</v>
      </c>
      <c r="B14998" s="125">
        <v>20127749</v>
      </c>
      <c r="C14998" s="249"/>
    </row>
    <row r="14999" spans="1:3" x14ac:dyDescent="0.3">
      <c r="A14999" s="124">
        <v>25</v>
      </c>
      <c r="B14999" s="125">
        <v>20127750</v>
      </c>
      <c r="C14999" s="249"/>
    </row>
    <row r="15000" spans="1:3" x14ac:dyDescent="0.3">
      <c r="A15000" s="124">
        <v>26</v>
      </c>
      <c r="B15000" s="125">
        <v>20127751</v>
      </c>
      <c r="C15000" s="249"/>
    </row>
    <row r="15001" spans="1:3" x14ac:dyDescent="0.3">
      <c r="A15001" s="124">
        <v>27</v>
      </c>
      <c r="B15001" s="125">
        <v>20127752</v>
      </c>
      <c r="C15001" s="249"/>
    </row>
    <row r="15002" spans="1:3" x14ac:dyDescent="0.3">
      <c r="A15002" s="124">
        <v>28</v>
      </c>
      <c r="B15002" s="125">
        <v>20127753</v>
      </c>
      <c r="C15002" s="249"/>
    </row>
    <row r="15003" spans="1:3" x14ac:dyDescent="0.3">
      <c r="A15003" s="124">
        <v>29</v>
      </c>
      <c r="B15003" s="125">
        <v>20127754</v>
      </c>
      <c r="C15003" s="249"/>
    </row>
    <row r="15004" spans="1:3" x14ac:dyDescent="0.3">
      <c r="A15004" s="124">
        <v>30</v>
      </c>
      <c r="B15004" s="125">
        <v>20127755</v>
      </c>
      <c r="C15004" s="249"/>
    </row>
    <row r="15005" spans="1:3" x14ac:dyDescent="0.3">
      <c r="A15005" s="124">
        <v>31</v>
      </c>
      <c r="B15005" s="125">
        <v>20127756</v>
      </c>
      <c r="C15005" s="249"/>
    </row>
    <row r="15006" spans="1:3" x14ac:dyDescent="0.3">
      <c r="A15006" s="124">
        <v>32</v>
      </c>
      <c r="B15006" s="125">
        <v>20127757</v>
      </c>
      <c r="C15006" s="249"/>
    </row>
    <row r="15007" spans="1:3" x14ac:dyDescent="0.3">
      <c r="A15007" s="124">
        <v>33</v>
      </c>
      <c r="B15007" s="125">
        <v>20127758</v>
      </c>
      <c r="C15007" s="249"/>
    </row>
    <row r="15008" spans="1:3" x14ac:dyDescent="0.3">
      <c r="A15008" s="124">
        <v>34</v>
      </c>
      <c r="B15008" s="125">
        <v>20127759</v>
      </c>
      <c r="C15008" s="249"/>
    </row>
    <row r="15009" spans="1:3" x14ac:dyDescent="0.3">
      <c r="A15009" s="124">
        <v>35</v>
      </c>
      <c r="B15009" s="125">
        <v>20127760</v>
      </c>
      <c r="C15009" s="249"/>
    </row>
    <row r="15010" spans="1:3" x14ac:dyDescent="0.3">
      <c r="A15010" s="124">
        <v>36</v>
      </c>
      <c r="B15010" s="125">
        <v>20127761</v>
      </c>
      <c r="C15010" s="249"/>
    </row>
    <row r="15011" spans="1:3" x14ac:dyDescent="0.3">
      <c r="A15011" s="124">
        <v>37</v>
      </c>
      <c r="B15011" s="125">
        <v>20127762</v>
      </c>
      <c r="C15011" s="249"/>
    </row>
    <row r="15012" spans="1:3" x14ac:dyDescent="0.3">
      <c r="A15012" s="124">
        <v>38</v>
      </c>
      <c r="B15012" s="125">
        <v>20127763</v>
      </c>
      <c r="C15012" s="249"/>
    </row>
    <row r="15013" spans="1:3" x14ac:dyDescent="0.3">
      <c r="A15013" s="124">
        <v>39</v>
      </c>
      <c r="B15013" s="125">
        <v>20127764</v>
      </c>
      <c r="C15013" s="249"/>
    </row>
    <row r="15014" spans="1:3" x14ac:dyDescent="0.3">
      <c r="A15014" s="124">
        <v>40</v>
      </c>
      <c r="B15014" s="125">
        <v>20127765</v>
      </c>
      <c r="C15014" s="249"/>
    </row>
    <row r="15015" spans="1:3" x14ac:dyDescent="0.3">
      <c r="A15015" s="124">
        <v>41</v>
      </c>
      <c r="B15015" s="125">
        <v>20127766</v>
      </c>
      <c r="C15015" s="249"/>
    </row>
    <row r="15016" spans="1:3" x14ac:dyDescent="0.3">
      <c r="A15016" s="124">
        <v>42</v>
      </c>
      <c r="B15016" s="125">
        <v>20127767</v>
      </c>
      <c r="C15016" s="249"/>
    </row>
    <row r="15017" spans="1:3" x14ac:dyDescent="0.3">
      <c r="A15017" s="124">
        <v>43</v>
      </c>
      <c r="B15017" s="125">
        <v>20127768</v>
      </c>
      <c r="C15017" s="249"/>
    </row>
    <row r="15018" spans="1:3" x14ac:dyDescent="0.3">
      <c r="A15018" s="124">
        <v>44</v>
      </c>
      <c r="B15018" s="125">
        <v>20127769</v>
      </c>
      <c r="C15018" s="249"/>
    </row>
    <row r="15019" spans="1:3" x14ac:dyDescent="0.3">
      <c r="A15019" s="124">
        <v>45</v>
      </c>
      <c r="B15019" s="125">
        <v>20127770</v>
      </c>
      <c r="C15019" s="249"/>
    </row>
    <row r="15020" spans="1:3" x14ac:dyDescent="0.3">
      <c r="A15020" s="124">
        <v>46</v>
      </c>
      <c r="B15020" s="125">
        <v>20127771</v>
      </c>
      <c r="C15020" s="249"/>
    </row>
    <row r="15021" spans="1:3" x14ac:dyDescent="0.3">
      <c r="A15021" s="124">
        <v>47</v>
      </c>
      <c r="B15021" s="125">
        <v>20127772</v>
      </c>
      <c r="C15021" s="249"/>
    </row>
    <row r="15022" spans="1:3" x14ac:dyDescent="0.3">
      <c r="A15022" s="124">
        <v>48</v>
      </c>
      <c r="B15022" s="125">
        <v>20127773</v>
      </c>
      <c r="C15022" s="249"/>
    </row>
    <row r="15023" spans="1:3" x14ac:dyDescent="0.3">
      <c r="A15023" s="124">
        <v>49</v>
      </c>
      <c r="B15023" s="125">
        <v>20127774</v>
      </c>
      <c r="C15023" s="249"/>
    </row>
    <row r="15024" spans="1:3" x14ac:dyDescent="0.3">
      <c r="A15024" s="124">
        <v>50</v>
      </c>
      <c r="B15024" s="125">
        <v>20127775</v>
      </c>
      <c r="C15024" s="249"/>
    </row>
    <row r="15025" spans="1:3" x14ac:dyDescent="0.3">
      <c r="A15025" s="124">
        <v>51</v>
      </c>
      <c r="B15025" s="125">
        <v>20127776</v>
      </c>
      <c r="C15025" s="249"/>
    </row>
    <row r="15026" spans="1:3" x14ac:dyDescent="0.3">
      <c r="A15026" s="124">
        <v>52</v>
      </c>
      <c r="B15026" s="125">
        <v>20127777</v>
      </c>
      <c r="C15026" s="249"/>
    </row>
    <row r="15027" spans="1:3" x14ac:dyDescent="0.3">
      <c r="A15027" s="124">
        <v>53</v>
      </c>
      <c r="B15027" s="125">
        <v>20127778</v>
      </c>
      <c r="C15027" s="249"/>
    </row>
    <row r="15028" spans="1:3" x14ac:dyDescent="0.3">
      <c r="A15028" s="124">
        <v>54</v>
      </c>
      <c r="B15028" s="125">
        <v>20127779</v>
      </c>
      <c r="C15028" s="249"/>
    </row>
    <row r="15029" spans="1:3" x14ac:dyDescent="0.3">
      <c r="A15029" s="124">
        <v>55</v>
      </c>
      <c r="B15029" s="125">
        <v>20127780</v>
      </c>
      <c r="C15029" s="249"/>
    </row>
    <row r="15030" spans="1:3" x14ac:dyDescent="0.3">
      <c r="A15030" s="124">
        <v>56</v>
      </c>
      <c r="B15030" s="125">
        <v>20127781</v>
      </c>
      <c r="C15030" s="249"/>
    </row>
    <row r="15031" spans="1:3" x14ac:dyDescent="0.3">
      <c r="A15031" s="124">
        <v>57</v>
      </c>
      <c r="B15031" s="125">
        <v>20127782</v>
      </c>
      <c r="C15031" s="249"/>
    </row>
    <row r="15032" spans="1:3" x14ac:dyDescent="0.3">
      <c r="A15032" s="124">
        <v>58</v>
      </c>
      <c r="B15032" s="125">
        <v>20127783</v>
      </c>
      <c r="C15032" s="249"/>
    </row>
    <row r="15033" spans="1:3" x14ac:dyDescent="0.3">
      <c r="A15033" s="124">
        <v>59</v>
      </c>
      <c r="B15033" s="125">
        <v>20127784</v>
      </c>
      <c r="C15033" s="249"/>
    </row>
    <row r="15034" spans="1:3" x14ac:dyDescent="0.3">
      <c r="A15034" s="124">
        <v>60</v>
      </c>
      <c r="B15034" s="125">
        <v>20127785</v>
      </c>
      <c r="C15034" s="249"/>
    </row>
    <row r="15035" spans="1:3" x14ac:dyDescent="0.3">
      <c r="A15035" s="124">
        <v>61</v>
      </c>
      <c r="B15035" s="125">
        <v>20127786</v>
      </c>
      <c r="C15035" s="249"/>
    </row>
    <row r="15036" spans="1:3" x14ac:dyDescent="0.3">
      <c r="A15036" s="124">
        <v>62</v>
      </c>
      <c r="B15036" s="125">
        <v>20127787</v>
      </c>
      <c r="C15036" s="249"/>
    </row>
    <row r="15037" spans="1:3" x14ac:dyDescent="0.3">
      <c r="A15037" s="124">
        <v>63</v>
      </c>
      <c r="B15037" s="125">
        <v>20127788</v>
      </c>
      <c r="C15037" s="249"/>
    </row>
    <row r="15038" spans="1:3" x14ac:dyDescent="0.3">
      <c r="A15038" s="124">
        <v>64</v>
      </c>
      <c r="B15038" s="125">
        <v>20127789</v>
      </c>
      <c r="C15038" s="249"/>
    </row>
    <row r="15039" spans="1:3" x14ac:dyDescent="0.3">
      <c r="A15039" s="124">
        <v>65</v>
      </c>
      <c r="B15039" s="125">
        <v>20127790</v>
      </c>
      <c r="C15039" s="249"/>
    </row>
    <row r="15040" spans="1:3" x14ac:dyDescent="0.3">
      <c r="A15040" s="124">
        <v>66</v>
      </c>
      <c r="B15040" s="125">
        <v>20127791</v>
      </c>
      <c r="C15040" s="249"/>
    </row>
    <row r="15041" spans="1:3" x14ac:dyDescent="0.3">
      <c r="A15041" s="124">
        <v>67</v>
      </c>
      <c r="B15041" s="125">
        <v>20127792</v>
      </c>
      <c r="C15041" s="249"/>
    </row>
    <row r="15042" spans="1:3" x14ac:dyDescent="0.3">
      <c r="A15042" s="124">
        <v>68</v>
      </c>
      <c r="B15042" s="125">
        <v>20127793</v>
      </c>
      <c r="C15042" s="249"/>
    </row>
    <row r="15043" spans="1:3" x14ac:dyDescent="0.3">
      <c r="A15043" s="124">
        <v>69</v>
      </c>
      <c r="B15043" s="125">
        <v>20127794</v>
      </c>
      <c r="C15043" s="249"/>
    </row>
    <row r="15044" spans="1:3" x14ac:dyDescent="0.3">
      <c r="A15044" s="124">
        <v>70</v>
      </c>
      <c r="B15044" s="125">
        <v>20127795</v>
      </c>
      <c r="C15044" s="249"/>
    </row>
    <row r="15045" spans="1:3" x14ac:dyDescent="0.3">
      <c r="A15045" s="124">
        <v>71</v>
      </c>
      <c r="B15045" s="125">
        <v>20127796</v>
      </c>
      <c r="C15045" s="249"/>
    </row>
    <row r="15046" spans="1:3" x14ac:dyDescent="0.3">
      <c r="A15046" s="124">
        <v>72</v>
      </c>
      <c r="B15046" s="125">
        <v>20127797</v>
      </c>
      <c r="C15046" s="249"/>
    </row>
    <row r="15047" spans="1:3" x14ac:dyDescent="0.3">
      <c r="A15047" s="124">
        <v>73</v>
      </c>
      <c r="B15047" s="125">
        <v>20127798</v>
      </c>
      <c r="C15047" s="249"/>
    </row>
    <row r="15048" spans="1:3" x14ac:dyDescent="0.3">
      <c r="A15048" s="124">
        <v>74</v>
      </c>
      <c r="B15048" s="125">
        <v>20127799</v>
      </c>
      <c r="C15048" s="249"/>
    </row>
    <row r="15049" spans="1:3" x14ac:dyDescent="0.3">
      <c r="A15049" s="124">
        <v>75</v>
      </c>
      <c r="B15049" s="125">
        <v>20127800</v>
      </c>
      <c r="C15049" s="249"/>
    </row>
    <row r="15050" spans="1:3" x14ac:dyDescent="0.3">
      <c r="A15050" s="124">
        <v>76</v>
      </c>
      <c r="B15050" s="125">
        <v>20127801</v>
      </c>
      <c r="C15050" s="249"/>
    </row>
    <row r="15051" spans="1:3" x14ac:dyDescent="0.3">
      <c r="A15051" s="124">
        <v>77</v>
      </c>
      <c r="B15051" s="125">
        <v>20127802</v>
      </c>
      <c r="C15051" s="249"/>
    </row>
    <row r="15052" spans="1:3" x14ac:dyDescent="0.3">
      <c r="A15052" s="124">
        <v>78</v>
      </c>
      <c r="B15052" s="125">
        <v>20127803</v>
      </c>
      <c r="C15052" s="249"/>
    </row>
    <row r="15053" spans="1:3" x14ac:dyDescent="0.3">
      <c r="A15053" s="124">
        <v>79</v>
      </c>
      <c r="B15053" s="125">
        <v>20127804</v>
      </c>
      <c r="C15053" s="249"/>
    </row>
    <row r="15054" spans="1:3" x14ac:dyDescent="0.3">
      <c r="A15054" s="124">
        <v>80</v>
      </c>
      <c r="B15054" s="125">
        <v>20127805</v>
      </c>
      <c r="C15054" s="249"/>
    </row>
    <row r="15055" spans="1:3" x14ac:dyDescent="0.3">
      <c r="A15055" s="124">
        <v>81</v>
      </c>
      <c r="B15055" s="125">
        <v>20127806</v>
      </c>
      <c r="C15055" s="249"/>
    </row>
    <row r="15056" spans="1:3" x14ac:dyDescent="0.3">
      <c r="A15056" s="124">
        <v>82</v>
      </c>
      <c r="B15056" s="125">
        <v>20127807</v>
      </c>
      <c r="C15056" s="249"/>
    </row>
    <row r="15057" spans="1:3" x14ac:dyDescent="0.3">
      <c r="A15057" s="124">
        <v>83</v>
      </c>
      <c r="B15057" s="125">
        <v>20127808</v>
      </c>
      <c r="C15057" s="249"/>
    </row>
    <row r="15058" spans="1:3" x14ac:dyDescent="0.3">
      <c r="A15058" s="124">
        <v>84</v>
      </c>
      <c r="B15058" s="125">
        <v>20127809</v>
      </c>
      <c r="C15058" s="249"/>
    </row>
    <row r="15059" spans="1:3" x14ac:dyDescent="0.3">
      <c r="A15059" s="124">
        <v>85</v>
      </c>
      <c r="B15059" s="125">
        <v>20127810</v>
      </c>
      <c r="C15059" s="249"/>
    </row>
    <row r="15060" spans="1:3" x14ac:dyDescent="0.3">
      <c r="A15060" s="124">
        <v>86</v>
      </c>
      <c r="B15060" s="125">
        <v>20127811</v>
      </c>
      <c r="C15060" s="249"/>
    </row>
    <row r="15061" spans="1:3" x14ac:dyDescent="0.3">
      <c r="A15061" s="124">
        <v>87</v>
      </c>
      <c r="B15061" s="125">
        <v>20127812</v>
      </c>
      <c r="C15061" s="249"/>
    </row>
    <row r="15062" spans="1:3" x14ac:dyDescent="0.3">
      <c r="A15062" s="124">
        <v>88</v>
      </c>
      <c r="B15062" s="125">
        <v>20127813</v>
      </c>
      <c r="C15062" s="249"/>
    </row>
    <row r="15063" spans="1:3" x14ac:dyDescent="0.3">
      <c r="A15063" s="124">
        <v>89</v>
      </c>
      <c r="B15063" s="125">
        <v>20127814</v>
      </c>
      <c r="C15063" s="249"/>
    </row>
    <row r="15064" spans="1:3" x14ac:dyDescent="0.3">
      <c r="A15064" s="124">
        <v>90</v>
      </c>
      <c r="B15064" s="125">
        <v>20127815</v>
      </c>
      <c r="C15064" s="249"/>
    </row>
    <row r="15065" spans="1:3" x14ac:dyDescent="0.3">
      <c r="A15065" s="124">
        <v>91</v>
      </c>
      <c r="B15065" s="125">
        <v>20127816</v>
      </c>
      <c r="C15065" s="249"/>
    </row>
    <row r="15066" spans="1:3" x14ac:dyDescent="0.3">
      <c r="A15066" s="124">
        <v>92</v>
      </c>
      <c r="B15066" s="125">
        <v>20127817</v>
      </c>
      <c r="C15066" s="249"/>
    </row>
    <row r="15067" spans="1:3" x14ac:dyDescent="0.3">
      <c r="A15067" s="124">
        <v>93</v>
      </c>
      <c r="B15067" s="125">
        <v>20127818</v>
      </c>
      <c r="C15067" s="249"/>
    </row>
    <row r="15068" spans="1:3" x14ac:dyDescent="0.3">
      <c r="A15068" s="124">
        <v>94</v>
      </c>
      <c r="B15068" s="125">
        <v>20127819</v>
      </c>
      <c r="C15068" s="249"/>
    </row>
    <row r="15069" spans="1:3" x14ac:dyDescent="0.3">
      <c r="A15069" s="124">
        <v>95</v>
      </c>
      <c r="B15069" s="125">
        <v>20127820</v>
      </c>
      <c r="C15069" s="249"/>
    </row>
    <row r="15070" spans="1:3" x14ac:dyDescent="0.3">
      <c r="A15070" s="124">
        <v>96</v>
      </c>
      <c r="B15070" s="125">
        <v>20127821</v>
      </c>
      <c r="C15070" s="249"/>
    </row>
    <row r="15071" spans="1:3" x14ac:dyDescent="0.3">
      <c r="A15071" s="124">
        <v>97</v>
      </c>
      <c r="B15071" s="125">
        <v>20127822</v>
      </c>
      <c r="C15071" s="249"/>
    </row>
    <row r="15072" spans="1:3" x14ac:dyDescent="0.3">
      <c r="A15072" s="124">
        <v>98</v>
      </c>
      <c r="B15072" s="125">
        <v>20127823</v>
      </c>
      <c r="C15072" s="249"/>
    </row>
    <row r="15073" spans="1:3" x14ac:dyDescent="0.3">
      <c r="A15073" s="124">
        <v>99</v>
      </c>
      <c r="B15073" s="125">
        <v>20127824</v>
      </c>
      <c r="C15073" s="249"/>
    </row>
    <row r="15074" spans="1:3" x14ac:dyDescent="0.3">
      <c r="A15074" s="124">
        <v>100</v>
      </c>
      <c r="B15074" s="125">
        <v>20127825</v>
      </c>
      <c r="C15074" s="249"/>
    </row>
    <row r="15075" spans="1:3" x14ac:dyDescent="0.3">
      <c r="A15075" s="124">
        <v>101</v>
      </c>
      <c r="B15075" s="125">
        <v>20127826</v>
      </c>
      <c r="C15075" s="249"/>
    </row>
    <row r="15076" spans="1:3" x14ac:dyDescent="0.3">
      <c r="A15076" s="124">
        <v>102</v>
      </c>
      <c r="B15076" s="125">
        <v>20127827</v>
      </c>
      <c r="C15076" s="249"/>
    </row>
    <row r="15077" spans="1:3" x14ac:dyDescent="0.3">
      <c r="A15077" s="124">
        <v>103</v>
      </c>
      <c r="B15077" s="125">
        <v>20127828</v>
      </c>
      <c r="C15077" s="249"/>
    </row>
    <row r="15078" spans="1:3" x14ac:dyDescent="0.3">
      <c r="A15078" s="124">
        <v>104</v>
      </c>
      <c r="B15078" s="125">
        <v>20127829</v>
      </c>
      <c r="C15078" s="249"/>
    </row>
    <row r="15079" spans="1:3" x14ac:dyDescent="0.3">
      <c r="A15079" s="124">
        <v>105</v>
      </c>
      <c r="B15079" s="125">
        <v>20127830</v>
      </c>
      <c r="C15079" s="249"/>
    </row>
    <row r="15080" spans="1:3" x14ac:dyDescent="0.3">
      <c r="A15080" s="124">
        <v>106</v>
      </c>
      <c r="B15080" s="125">
        <v>20127831</v>
      </c>
      <c r="C15080" s="249"/>
    </row>
    <row r="15081" spans="1:3" x14ac:dyDescent="0.3">
      <c r="A15081" s="124">
        <v>107</v>
      </c>
      <c r="B15081" s="125">
        <v>20127832</v>
      </c>
      <c r="C15081" s="249"/>
    </row>
    <row r="15082" spans="1:3" x14ac:dyDescent="0.3">
      <c r="A15082" s="124">
        <v>108</v>
      </c>
      <c r="B15082" s="125">
        <v>20127833</v>
      </c>
      <c r="C15082" s="249"/>
    </row>
    <row r="15083" spans="1:3" x14ac:dyDescent="0.3">
      <c r="A15083" s="124">
        <v>109</v>
      </c>
      <c r="B15083" s="125">
        <v>20127834</v>
      </c>
      <c r="C15083" s="249"/>
    </row>
    <row r="15084" spans="1:3" x14ac:dyDescent="0.3">
      <c r="A15084" s="124">
        <v>110</v>
      </c>
      <c r="B15084" s="125">
        <v>20127835</v>
      </c>
      <c r="C15084" s="249"/>
    </row>
    <row r="15085" spans="1:3" x14ac:dyDescent="0.3">
      <c r="A15085" s="124">
        <v>111</v>
      </c>
      <c r="B15085" s="125">
        <v>20127836</v>
      </c>
      <c r="C15085" s="249"/>
    </row>
    <row r="15086" spans="1:3" x14ac:dyDescent="0.3">
      <c r="A15086" s="124">
        <v>112</v>
      </c>
      <c r="B15086" s="125">
        <v>20127837</v>
      </c>
      <c r="C15086" s="249"/>
    </row>
    <row r="15087" spans="1:3" x14ac:dyDescent="0.3">
      <c r="A15087" s="124">
        <v>113</v>
      </c>
      <c r="B15087" s="125">
        <v>20127838</v>
      </c>
      <c r="C15087" s="249"/>
    </row>
    <row r="15088" spans="1:3" x14ac:dyDescent="0.3">
      <c r="A15088" s="124">
        <v>114</v>
      </c>
      <c r="B15088" s="125">
        <v>20127839</v>
      </c>
      <c r="C15088" s="249"/>
    </row>
    <row r="15089" spans="1:3" x14ac:dyDescent="0.3">
      <c r="A15089" s="124">
        <v>115</v>
      </c>
      <c r="B15089" s="125">
        <v>20127840</v>
      </c>
      <c r="C15089" s="249"/>
    </row>
    <row r="15090" spans="1:3" x14ac:dyDescent="0.3">
      <c r="A15090" s="124">
        <v>116</v>
      </c>
      <c r="B15090" s="125">
        <v>20127841</v>
      </c>
      <c r="C15090" s="249"/>
    </row>
    <row r="15091" spans="1:3" x14ac:dyDescent="0.3">
      <c r="A15091" s="124">
        <v>117</v>
      </c>
      <c r="B15091" s="125">
        <v>20127842</v>
      </c>
      <c r="C15091" s="249"/>
    </row>
    <row r="15092" spans="1:3" x14ac:dyDescent="0.3">
      <c r="A15092" s="124">
        <v>118</v>
      </c>
      <c r="B15092" s="125">
        <v>20127843</v>
      </c>
      <c r="C15092" s="249"/>
    </row>
    <row r="15093" spans="1:3" x14ac:dyDescent="0.3">
      <c r="A15093" s="124">
        <v>119</v>
      </c>
      <c r="B15093" s="125">
        <v>20127844</v>
      </c>
      <c r="C15093" s="249"/>
    </row>
    <row r="15094" spans="1:3" x14ac:dyDescent="0.3">
      <c r="A15094" s="124">
        <v>120</v>
      </c>
      <c r="B15094" s="125">
        <v>20127845</v>
      </c>
      <c r="C15094" s="249"/>
    </row>
    <row r="15095" spans="1:3" x14ac:dyDescent="0.3">
      <c r="A15095" s="124">
        <v>121</v>
      </c>
      <c r="B15095" s="125">
        <v>20127846</v>
      </c>
      <c r="C15095" s="249"/>
    </row>
    <row r="15096" spans="1:3" x14ac:dyDescent="0.3">
      <c r="A15096" s="124">
        <v>122</v>
      </c>
      <c r="B15096" s="125">
        <v>20127847</v>
      </c>
      <c r="C15096" s="249"/>
    </row>
    <row r="15097" spans="1:3" x14ac:dyDescent="0.3">
      <c r="A15097" s="124">
        <v>123</v>
      </c>
      <c r="B15097" s="125">
        <v>20127848</v>
      </c>
      <c r="C15097" s="249"/>
    </row>
    <row r="15098" spans="1:3" x14ac:dyDescent="0.3">
      <c r="A15098" s="124">
        <v>124</v>
      </c>
      <c r="B15098" s="125">
        <v>20127849</v>
      </c>
      <c r="C15098" s="249"/>
    </row>
    <row r="15099" spans="1:3" x14ac:dyDescent="0.3">
      <c r="A15099" s="124">
        <v>125</v>
      </c>
      <c r="B15099" s="125">
        <v>20127850</v>
      </c>
      <c r="C15099" s="249"/>
    </row>
    <row r="15100" spans="1:3" x14ac:dyDescent="0.3">
      <c r="A15100" s="124">
        <v>126</v>
      </c>
      <c r="B15100" s="125">
        <v>20127851</v>
      </c>
      <c r="C15100" s="249"/>
    </row>
    <row r="15101" spans="1:3" x14ac:dyDescent="0.3">
      <c r="A15101" s="124">
        <v>127</v>
      </c>
      <c r="B15101" s="125">
        <v>20127852</v>
      </c>
      <c r="C15101" s="249"/>
    </row>
    <row r="15102" spans="1:3" x14ac:dyDescent="0.3">
      <c r="A15102" s="124">
        <v>128</v>
      </c>
      <c r="B15102" s="125">
        <v>20127853</v>
      </c>
      <c r="C15102" s="249"/>
    </row>
    <row r="15103" spans="1:3" x14ac:dyDescent="0.3">
      <c r="A15103" s="124">
        <v>129</v>
      </c>
      <c r="B15103" s="125">
        <v>20127854</v>
      </c>
      <c r="C15103" s="249"/>
    </row>
    <row r="15104" spans="1:3" x14ac:dyDescent="0.3">
      <c r="A15104" s="124">
        <v>130</v>
      </c>
      <c r="B15104" s="125">
        <v>20127855</v>
      </c>
      <c r="C15104" s="249"/>
    </row>
    <row r="15105" spans="1:3" x14ac:dyDescent="0.3">
      <c r="A15105" s="124">
        <v>131</v>
      </c>
      <c r="B15105" s="125">
        <v>20127856</v>
      </c>
      <c r="C15105" s="249"/>
    </row>
    <row r="15106" spans="1:3" x14ac:dyDescent="0.3">
      <c r="A15106" s="124">
        <v>132</v>
      </c>
      <c r="B15106" s="125">
        <v>20127857</v>
      </c>
      <c r="C15106" s="249"/>
    </row>
    <row r="15107" spans="1:3" x14ac:dyDescent="0.3">
      <c r="A15107" s="124">
        <v>133</v>
      </c>
      <c r="B15107" s="125">
        <v>20127858</v>
      </c>
      <c r="C15107" s="249"/>
    </row>
    <row r="15108" spans="1:3" x14ac:dyDescent="0.3">
      <c r="A15108" s="124">
        <v>134</v>
      </c>
      <c r="B15108" s="125">
        <v>20127859</v>
      </c>
      <c r="C15108" s="249"/>
    </row>
    <row r="15109" spans="1:3" x14ac:dyDescent="0.3">
      <c r="A15109" s="124">
        <v>135</v>
      </c>
      <c r="B15109" s="125">
        <v>20127860</v>
      </c>
      <c r="C15109" s="249"/>
    </row>
    <row r="15110" spans="1:3" x14ac:dyDescent="0.3">
      <c r="A15110" s="124">
        <v>136</v>
      </c>
      <c r="B15110" s="125">
        <v>20127861</v>
      </c>
      <c r="C15110" s="249"/>
    </row>
    <row r="15111" spans="1:3" x14ac:dyDescent="0.3">
      <c r="A15111" s="124">
        <v>137</v>
      </c>
      <c r="B15111" s="125">
        <v>20127862</v>
      </c>
      <c r="C15111" s="249"/>
    </row>
    <row r="15112" spans="1:3" x14ac:dyDescent="0.3">
      <c r="A15112" s="124">
        <v>138</v>
      </c>
      <c r="B15112" s="125">
        <v>20127863</v>
      </c>
      <c r="C15112" s="249"/>
    </row>
    <row r="15113" spans="1:3" x14ac:dyDescent="0.3">
      <c r="A15113" s="124">
        <v>139</v>
      </c>
      <c r="B15113" s="125">
        <v>20127864</v>
      </c>
      <c r="C15113" s="249"/>
    </row>
    <row r="15114" spans="1:3" x14ac:dyDescent="0.3">
      <c r="A15114" s="124">
        <v>140</v>
      </c>
      <c r="B15114" s="125">
        <v>20127865</v>
      </c>
      <c r="C15114" s="249"/>
    </row>
    <row r="15115" spans="1:3" x14ac:dyDescent="0.3">
      <c r="A15115" s="124">
        <v>141</v>
      </c>
      <c r="B15115" s="125">
        <v>20127866</v>
      </c>
      <c r="C15115" s="249"/>
    </row>
    <row r="15116" spans="1:3" x14ac:dyDescent="0.3">
      <c r="A15116" s="124">
        <v>142</v>
      </c>
      <c r="B15116" s="125">
        <v>20127867</v>
      </c>
      <c r="C15116" s="249"/>
    </row>
    <row r="15117" spans="1:3" x14ac:dyDescent="0.3">
      <c r="A15117" s="124">
        <v>143</v>
      </c>
      <c r="B15117" s="125">
        <v>20127868</v>
      </c>
      <c r="C15117" s="249"/>
    </row>
    <row r="15118" spans="1:3" x14ac:dyDescent="0.3">
      <c r="A15118" s="124">
        <v>144</v>
      </c>
      <c r="B15118" s="125">
        <v>20127869</v>
      </c>
      <c r="C15118" s="249"/>
    </row>
    <row r="15119" spans="1:3" x14ac:dyDescent="0.3">
      <c r="A15119" s="124">
        <v>145</v>
      </c>
      <c r="B15119" s="125">
        <v>20127870</v>
      </c>
      <c r="C15119" s="249"/>
    </row>
    <row r="15120" spans="1:3" x14ac:dyDescent="0.3">
      <c r="A15120" s="124">
        <v>146</v>
      </c>
      <c r="B15120" s="125">
        <v>20127871</v>
      </c>
      <c r="C15120" s="249"/>
    </row>
    <row r="15121" spans="1:3" x14ac:dyDescent="0.3">
      <c r="A15121" s="124">
        <v>147</v>
      </c>
      <c r="B15121" s="125">
        <v>20127872</v>
      </c>
      <c r="C15121" s="249"/>
    </row>
    <row r="15122" spans="1:3" x14ac:dyDescent="0.3">
      <c r="A15122" s="124">
        <v>148</v>
      </c>
      <c r="B15122" s="125">
        <v>20127873</v>
      </c>
      <c r="C15122" s="249"/>
    </row>
    <row r="15123" spans="1:3" x14ac:dyDescent="0.3">
      <c r="A15123" s="124">
        <v>149</v>
      </c>
      <c r="B15123" s="125">
        <v>20127874</v>
      </c>
      <c r="C15123" s="249"/>
    </row>
    <row r="15124" spans="1:3" x14ac:dyDescent="0.3">
      <c r="A15124" s="124">
        <v>150</v>
      </c>
      <c r="B15124" s="125">
        <v>20127875</v>
      </c>
      <c r="C15124" s="249"/>
    </row>
    <row r="15125" spans="1:3" x14ac:dyDescent="0.3">
      <c r="A15125" s="124">
        <v>151</v>
      </c>
      <c r="B15125" s="125">
        <v>20127876</v>
      </c>
      <c r="C15125" s="249"/>
    </row>
    <row r="15126" spans="1:3" x14ac:dyDescent="0.3">
      <c r="A15126" s="124">
        <v>152</v>
      </c>
      <c r="B15126" s="125">
        <v>20127877</v>
      </c>
      <c r="C15126" s="249"/>
    </row>
    <row r="15127" spans="1:3" x14ac:dyDescent="0.3">
      <c r="A15127" s="124">
        <v>153</v>
      </c>
      <c r="B15127" s="125">
        <v>20127878</v>
      </c>
      <c r="C15127" s="249"/>
    </row>
    <row r="15128" spans="1:3" x14ac:dyDescent="0.3">
      <c r="A15128" s="124">
        <v>154</v>
      </c>
      <c r="B15128" s="125">
        <v>20127879</v>
      </c>
      <c r="C15128" s="249"/>
    </row>
    <row r="15129" spans="1:3" x14ac:dyDescent="0.3">
      <c r="A15129" s="124">
        <v>155</v>
      </c>
      <c r="B15129" s="125">
        <v>20127880</v>
      </c>
      <c r="C15129" s="249"/>
    </row>
    <row r="15130" spans="1:3" x14ac:dyDescent="0.3">
      <c r="A15130" s="124">
        <v>156</v>
      </c>
      <c r="B15130" s="125">
        <v>20127881</v>
      </c>
      <c r="C15130" s="249"/>
    </row>
    <row r="15131" spans="1:3" x14ac:dyDescent="0.3">
      <c r="A15131" s="124">
        <v>157</v>
      </c>
      <c r="B15131" s="125">
        <v>20127882</v>
      </c>
      <c r="C15131" s="249"/>
    </row>
    <row r="15132" spans="1:3" x14ac:dyDescent="0.3">
      <c r="A15132" s="124">
        <v>158</v>
      </c>
      <c r="B15132" s="125">
        <v>20127883</v>
      </c>
      <c r="C15132" s="249"/>
    </row>
    <row r="15133" spans="1:3" x14ac:dyDescent="0.3">
      <c r="A15133" s="124">
        <v>159</v>
      </c>
      <c r="B15133" s="125">
        <v>20127884</v>
      </c>
      <c r="C15133" s="249"/>
    </row>
    <row r="15134" spans="1:3" x14ac:dyDescent="0.3">
      <c r="A15134" s="124">
        <v>160</v>
      </c>
      <c r="B15134" s="125">
        <v>20127885</v>
      </c>
      <c r="C15134" s="249"/>
    </row>
    <row r="15135" spans="1:3" x14ac:dyDescent="0.3">
      <c r="A15135" s="124">
        <v>161</v>
      </c>
      <c r="B15135" s="125">
        <v>20127886</v>
      </c>
      <c r="C15135" s="249"/>
    </row>
    <row r="15136" spans="1:3" x14ac:dyDescent="0.3">
      <c r="A15136" s="124">
        <v>162</v>
      </c>
      <c r="B15136" s="125">
        <v>20127887</v>
      </c>
      <c r="C15136" s="249"/>
    </row>
    <row r="15137" spans="1:3" x14ac:dyDescent="0.3">
      <c r="A15137" s="124">
        <v>163</v>
      </c>
      <c r="B15137" s="125">
        <v>20127888</v>
      </c>
      <c r="C15137" s="249"/>
    </row>
    <row r="15138" spans="1:3" x14ac:dyDescent="0.3">
      <c r="A15138" s="124">
        <v>164</v>
      </c>
      <c r="B15138" s="125">
        <v>20127889</v>
      </c>
      <c r="C15138" s="249"/>
    </row>
    <row r="15139" spans="1:3" x14ac:dyDescent="0.3">
      <c r="A15139" s="124">
        <v>165</v>
      </c>
      <c r="B15139" s="125">
        <v>20127890</v>
      </c>
      <c r="C15139" s="249"/>
    </row>
    <row r="15140" spans="1:3" x14ac:dyDescent="0.3">
      <c r="A15140" s="124">
        <v>166</v>
      </c>
      <c r="B15140" s="125">
        <v>20127891</v>
      </c>
      <c r="C15140" s="249"/>
    </row>
    <row r="15141" spans="1:3" x14ac:dyDescent="0.3">
      <c r="A15141" s="124">
        <v>167</v>
      </c>
      <c r="B15141" s="125">
        <v>20127892</v>
      </c>
      <c r="C15141" s="249"/>
    </row>
    <row r="15142" spans="1:3" x14ac:dyDescent="0.3">
      <c r="A15142" s="124">
        <v>168</v>
      </c>
      <c r="B15142" s="125">
        <v>20127893</v>
      </c>
      <c r="C15142" s="249"/>
    </row>
    <row r="15143" spans="1:3" x14ac:dyDescent="0.3">
      <c r="A15143" s="124">
        <v>169</v>
      </c>
      <c r="B15143" s="125">
        <v>20127894</v>
      </c>
      <c r="C15143" s="249"/>
    </row>
    <row r="15144" spans="1:3" x14ac:dyDescent="0.3">
      <c r="A15144" s="124">
        <v>170</v>
      </c>
      <c r="B15144" s="125">
        <v>20127895</v>
      </c>
      <c r="C15144" s="249"/>
    </row>
    <row r="15145" spans="1:3" x14ac:dyDescent="0.3">
      <c r="A15145" s="124">
        <v>171</v>
      </c>
      <c r="B15145" s="125">
        <v>20127896</v>
      </c>
      <c r="C15145" s="249"/>
    </row>
    <row r="15146" spans="1:3" x14ac:dyDescent="0.3">
      <c r="A15146" s="124">
        <v>172</v>
      </c>
      <c r="B15146" s="125">
        <v>20127897</v>
      </c>
      <c r="C15146" s="249"/>
    </row>
    <row r="15147" spans="1:3" x14ac:dyDescent="0.3">
      <c r="A15147" s="124">
        <v>173</v>
      </c>
      <c r="B15147" s="125">
        <v>20127898</v>
      </c>
      <c r="C15147" s="249"/>
    </row>
    <row r="15148" spans="1:3" x14ac:dyDescent="0.3">
      <c r="A15148" s="124">
        <v>174</v>
      </c>
      <c r="B15148" s="125">
        <v>20127899</v>
      </c>
      <c r="C15148" s="249"/>
    </row>
    <row r="15149" spans="1:3" x14ac:dyDescent="0.3">
      <c r="A15149" s="124">
        <v>175</v>
      </c>
      <c r="B15149" s="125">
        <v>20127900</v>
      </c>
      <c r="C15149" s="249"/>
    </row>
    <row r="15150" spans="1:3" x14ac:dyDescent="0.3">
      <c r="A15150" s="124">
        <v>176</v>
      </c>
      <c r="B15150" s="125">
        <v>20127901</v>
      </c>
      <c r="C15150" s="249"/>
    </row>
    <row r="15151" spans="1:3" x14ac:dyDescent="0.3">
      <c r="A15151" s="124">
        <v>177</v>
      </c>
      <c r="B15151" s="125">
        <v>20127902</v>
      </c>
      <c r="C15151" s="249"/>
    </row>
    <row r="15152" spans="1:3" x14ac:dyDescent="0.3">
      <c r="A15152" s="124">
        <v>178</v>
      </c>
      <c r="B15152" s="125">
        <v>20127903</v>
      </c>
      <c r="C15152" s="249"/>
    </row>
    <row r="15153" spans="1:3" x14ac:dyDescent="0.3">
      <c r="A15153" s="124">
        <v>179</v>
      </c>
      <c r="B15153" s="125">
        <v>20127904</v>
      </c>
      <c r="C15153" s="249"/>
    </row>
    <row r="15154" spans="1:3" x14ac:dyDescent="0.3">
      <c r="A15154" s="124">
        <v>180</v>
      </c>
      <c r="B15154" s="125">
        <v>20127905</v>
      </c>
      <c r="C15154" s="249"/>
    </row>
    <row r="15155" spans="1:3" x14ac:dyDescent="0.3">
      <c r="A15155" s="124">
        <v>181</v>
      </c>
      <c r="B15155" s="125">
        <v>20127906</v>
      </c>
      <c r="C15155" s="249"/>
    </row>
    <row r="15156" spans="1:3" x14ac:dyDescent="0.3">
      <c r="A15156" s="124">
        <v>182</v>
      </c>
      <c r="B15156" s="125">
        <v>20127907</v>
      </c>
      <c r="C15156" s="249"/>
    </row>
    <row r="15157" spans="1:3" x14ac:dyDescent="0.3">
      <c r="A15157" s="124">
        <v>183</v>
      </c>
      <c r="B15157" s="125">
        <v>20127908</v>
      </c>
      <c r="C15157" s="249"/>
    </row>
    <row r="15158" spans="1:3" x14ac:dyDescent="0.3">
      <c r="A15158" s="124">
        <v>184</v>
      </c>
      <c r="B15158" s="125">
        <v>20127909</v>
      </c>
      <c r="C15158" s="249"/>
    </row>
    <row r="15159" spans="1:3" x14ac:dyDescent="0.3">
      <c r="A15159" s="124">
        <v>185</v>
      </c>
      <c r="B15159" s="125">
        <v>20127910</v>
      </c>
      <c r="C15159" s="249"/>
    </row>
    <row r="15160" spans="1:3" x14ac:dyDescent="0.3">
      <c r="A15160" s="124">
        <v>186</v>
      </c>
      <c r="B15160" s="125">
        <v>20127911</v>
      </c>
      <c r="C15160" s="249"/>
    </row>
    <row r="15161" spans="1:3" x14ac:dyDescent="0.3">
      <c r="A15161" s="124">
        <v>187</v>
      </c>
      <c r="B15161" s="125">
        <v>20127912</v>
      </c>
      <c r="C15161" s="249"/>
    </row>
    <row r="15162" spans="1:3" x14ac:dyDescent="0.3">
      <c r="A15162" s="124">
        <v>188</v>
      </c>
      <c r="B15162" s="125">
        <v>20127913</v>
      </c>
      <c r="C15162" s="249"/>
    </row>
    <row r="15163" spans="1:3" x14ac:dyDescent="0.3">
      <c r="A15163" s="124">
        <v>189</v>
      </c>
      <c r="B15163" s="125">
        <v>20127914</v>
      </c>
      <c r="C15163" s="249"/>
    </row>
    <row r="15164" spans="1:3" x14ac:dyDescent="0.3">
      <c r="A15164" s="124">
        <v>190</v>
      </c>
      <c r="B15164" s="125">
        <v>20127915</v>
      </c>
      <c r="C15164" s="249"/>
    </row>
    <row r="15165" spans="1:3" x14ac:dyDescent="0.3">
      <c r="A15165" s="124">
        <v>191</v>
      </c>
      <c r="B15165" s="125">
        <v>20127916</v>
      </c>
      <c r="C15165" s="249"/>
    </row>
    <row r="15166" spans="1:3" x14ac:dyDescent="0.3">
      <c r="A15166" s="124">
        <v>192</v>
      </c>
      <c r="B15166" s="125">
        <v>20127917</v>
      </c>
      <c r="C15166" s="249"/>
    </row>
    <row r="15167" spans="1:3" x14ac:dyDescent="0.3">
      <c r="A15167" s="124">
        <v>193</v>
      </c>
      <c r="B15167" s="125">
        <v>20127918</v>
      </c>
      <c r="C15167" s="249"/>
    </row>
    <row r="15168" spans="1:3" x14ac:dyDescent="0.3">
      <c r="A15168" s="124">
        <v>194</v>
      </c>
      <c r="B15168" s="125">
        <v>20127919</v>
      </c>
      <c r="C15168" s="249"/>
    </row>
    <row r="15169" spans="1:3" x14ac:dyDescent="0.3">
      <c r="A15169" s="124">
        <v>195</v>
      </c>
      <c r="B15169" s="125">
        <v>20127920</v>
      </c>
      <c r="C15169" s="249"/>
    </row>
    <row r="15170" spans="1:3" x14ac:dyDescent="0.3">
      <c r="A15170" s="124">
        <v>196</v>
      </c>
      <c r="B15170" s="125">
        <v>20127921</v>
      </c>
      <c r="C15170" s="249"/>
    </row>
    <row r="15171" spans="1:3" x14ac:dyDescent="0.3">
      <c r="A15171" s="124">
        <v>197</v>
      </c>
      <c r="B15171" s="125">
        <v>20127922</v>
      </c>
      <c r="C15171" s="249"/>
    </row>
    <row r="15172" spans="1:3" x14ac:dyDescent="0.3">
      <c r="A15172" s="124">
        <v>198</v>
      </c>
      <c r="B15172" s="125">
        <v>20127923</v>
      </c>
      <c r="C15172" s="249"/>
    </row>
    <row r="15173" spans="1:3" x14ac:dyDescent="0.3">
      <c r="A15173" s="124">
        <v>199</v>
      </c>
      <c r="B15173" s="125">
        <v>20127924</v>
      </c>
      <c r="C15173" s="249"/>
    </row>
    <row r="15174" spans="1:3" ht="15" thickBot="1" x14ac:dyDescent="0.35">
      <c r="A15174" s="126">
        <v>200</v>
      </c>
      <c r="B15174" s="127">
        <v>20127925</v>
      </c>
      <c r="C15174" s="250"/>
    </row>
    <row r="15175" spans="1:3" x14ac:dyDescent="0.3">
      <c r="A15175" s="122">
        <v>1</v>
      </c>
      <c r="B15175" s="123">
        <v>20127926</v>
      </c>
      <c r="C15175" s="248" t="s">
        <v>1184</v>
      </c>
    </row>
    <row r="15176" spans="1:3" x14ac:dyDescent="0.3">
      <c r="A15176" s="124">
        <v>2</v>
      </c>
      <c r="B15176" s="125">
        <v>20127927</v>
      </c>
      <c r="C15176" s="249"/>
    </row>
    <row r="15177" spans="1:3" x14ac:dyDescent="0.3">
      <c r="A15177" s="124">
        <v>3</v>
      </c>
      <c r="B15177" s="125">
        <v>20127928</v>
      </c>
      <c r="C15177" s="249"/>
    </row>
    <row r="15178" spans="1:3" x14ac:dyDescent="0.3">
      <c r="A15178" s="124">
        <v>4</v>
      </c>
      <c r="B15178" s="125">
        <v>20127929</v>
      </c>
      <c r="C15178" s="249"/>
    </row>
    <row r="15179" spans="1:3" x14ac:dyDescent="0.3">
      <c r="A15179" s="124">
        <v>5</v>
      </c>
      <c r="B15179" s="125">
        <v>20127930</v>
      </c>
      <c r="C15179" s="249"/>
    </row>
    <row r="15180" spans="1:3" x14ac:dyDescent="0.3">
      <c r="A15180" s="124">
        <v>6</v>
      </c>
      <c r="B15180" s="125">
        <v>20127931</v>
      </c>
      <c r="C15180" s="249"/>
    </row>
    <row r="15181" spans="1:3" x14ac:dyDescent="0.3">
      <c r="A15181" s="124">
        <v>7</v>
      </c>
      <c r="B15181" s="125">
        <v>20127932</v>
      </c>
      <c r="C15181" s="249"/>
    </row>
    <row r="15182" spans="1:3" x14ac:dyDescent="0.3">
      <c r="A15182" s="124">
        <v>8</v>
      </c>
      <c r="B15182" s="125">
        <v>20127933</v>
      </c>
      <c r="C15182" s="249"/>
    </row>
    <row r="15183" spans="1:3" x14ac:dyDescent="0.3">
      <c r="A15183" s="124">
        <v>9</v>
      </c>
      <c r="B15183" s="125">
        <v>20127934</v>
      </c>
      <c r="C15183" s="249"/>
    </row>
    <row r="15184" spans="1:3" x14ac:dyDescent="0.3">
      <c r="A15184" s="124">
        <v>10</v>
      </c>
      <c r="B15184" s="125">
        <v>20127935</v>
      </c>
      <c r="C15184" s="249"/>
    </row>
    <row r="15185" spans="1:3" x14ac:dyDescent="0.3">
      <c r="A15185" s="124">
        <v>11</v>
      </c>
      <c r="B15185" s="125">
        <v>20127936</v>
      </c>
      <c r="C15185" s="249"/>
    </row>
    <row r="15186" spans="1:3" x14ac:dyDescent="0.3">
      <c r="A15186" s="124">
        <v>12</v>
      </c>
      <c r="B15186" s="125">
        <v>20127937</v>
      </c>
      <c r="C15186" s="249"/>
    </row>
    <row r="15187" spans="1:3" x14ac:dyDescent="0.3">
      <c r="A15187" s="124">
        <v>13</v>
      </c>
      <c r="B15187" s="125">
        <v>20127938</v>
      </c>
      <c r="C15187" s="249"/>
    </row>
    <row r="15188" spans="1:3" x14ac:dyDescent="0.3">
      <c r="A15188" s="124">
        <v>14</v>
      </c>
      <c r="B15188" s="125">
        <v>20127939</v>
      </c>
      <c r="C15188" s="249"/>
    </row>
    <row r="15189" spans="1:3" x14ac:dyDescent="0.3">
      <c r="A15189" s="124">
        <v>15</v>
      </c>
      <c r="B15189" s="125">
        <v>20127940</v>
      </c>
      <c r="C15189" s="249"/>
    </row>
    <row r="15190" spans="1:3" x14ac:dyDescent="0.3">
      <c r="A15190" s="124">
        <v>16</v>
      </c>
      <c r="B15190" s="125">
        <v>20127941</v>
      </c>
      <c r="C15190" s="249"/>
    </row>
    <row r="15191" spans="1:3" x14ac:dyDescent="0.3">
      <c r="A15191" s="124">
        <v>17</v>
      </c>
      <c r="B15191" s="125">
        <v>20127942</v>
      </c>
      <c r="C15191" s="249"/>
    </row>
    <row r="15192" spans="1:3" x14ac:dyDescent="0.3">
      <c r="A15192" s="124">
        <v>18</v>
      </c>
      <c r="B15192" s="125">
        <v>20127943</v>
      </c>
      <c r="C15192" s="249"/>
    </row>
    <row r="15193" spans="1:3" x14ac:dyDescent="0.3">
      <c r="A15193" s="124">
        <v>19</v>
      </c>
      <c r="B15193" s="125">
        <v>20127944</v>
      </c>
      <c r="C15193" s="249"/>
    </row>
    <row r="15194" spans="1:3" x14ac:dyDescent="0.3">
      <c r="A15194" s="124">
        <v>20</v>
      </c>
      <c r="B15194" s="125">
        <v>20127945</v>
      </c>
      <c r="C15194" s="249"/>
    </row>
    <row r="15195" spans="1:3" x14ac:dyDescent="0.3">
      <c r="A15195" s="124">
        <v>21</v>
      </c>
      <c r="B15195" s="125">
        <v>20127946</v>
      </c>
      <c r="C15195" s="249"/>
    </row>
    <row r="15196" spans="1:3" x14ac:dyDescent="0.3">
      <c r="A15196" s="124">
        <v>22</v>
      </c>
      <c r="B15196" s="125">
        <v>20127947</v>
      </c>
      <c r="C15196" s="249"/>
    </row>
    <row r="15197" spans="1:3" x14ac:dyDescent="0.3">
      <c r="A15197" s="124">
        <v>23</v>
      </c>
      <c r="B15197" s="125">
        <v>20127948</v>
      </c>
      <c r="C15197" s="249"/>
    </row>
    <row r="15198" spans="1:3" x14ac:dyDescent="0.3">
      <c r="A15198" s="124">
        <v>24</v>
      </c>
      <c r="B15198" s="125">
        <v>20127949</v>
      </c>
      <c r="C15198" s="249"/>
    </row>
    <row r="15199" spans="1:3" x14ac:dyDescent="0.3">
      <c r="A15199" s="124">
        <v>25</v>
      </c>
      <c r="B15199" s="125">
        <v>20127950</v>
      </c>
      <c r="C15199" s="249"/>
    </row>
    <row r="15200" spans="1:3" x14ac:dyDescent="0.3">
      <c r="A15200" s="124">
        <v>26</v>
      </c>
      <c r="B15200" s="125">
        <v>20127951</v>
      </c>
      <c r="C15200" s="249"/>
    </row>
    <row r="15201" spans="1:3" x14ac:dyDescent="0.3">
      <c r="A15201" s="124">
        <v>27</v>
      </c>
      <c r="B15201" s="125">
        <v>20127952</v>
      </c>
      <c r="C15201" s="249"/>
    </row>
    <row r="15202" spans="1:3" x14ac:dyDescent="0.3">
      <c r="A15202" s="124">
        <v>28</v>
      </c>
      <c r="B15202" s="125">
        <v>20127953</v>
      </c>
      <c r="C15202" s="249"/>
    </row>
    <row r="15203" spans="1:3" x14ac:dyDescent="0.3">
      <c r="A15203" s="124">
        <v>29</v>
      </c>
      <c r="B15203" s="125">
        <v>20127954</v>
      </c>
      <c r="C15203" s="249"/>
    </row>
    <row r="15204" spans="1:3" x14ac:dyDescent="0.3">
      <c r="A15204" s="124">
        <v>30</v>
      </c>
      <c r="B15204" s="125">
        <v>20127955</v>
      </c>
      <c r="C15204" s="249"/>
    </row>
    <row r="15205" spans="1:3" x14ac:dyDescent="0.3">
      <c r="A15205" s="124">
        <v>31</v>
      </c>
      <c r="B15205" s="125">
        <v>20127956</v>
      </c>
      <c r="C15205" s="249"/>
    </row>
    <row r="15206" spans="1:3" x14ac:dyDescent="0.3">
      <c r="A15206" s="124">
        <v>32</v>
      </c>
      <c r="B15206" s="125">
        <v>20127957</v>
      </c>
      <c r="C15206" s="249"/>
    </row>
    <row r="15207" spans="1:3" x14ac:dyDescent="0.3">
      <c r="A15207" s="124">
        <v>33</v>
      </c>
      <c r="B15207" s="125">
        <v>20127958</v>
      </c>
      <c r="C15207" s="249"/>
    </row>
    <row r="15208" spans="1:3" x14ac:dyDescent="0.3">
      <c r="A15208" s="124">
        <v>34</v>
      </c>
      <c r="B15208" s="125">
        <v>20127959</v>
      </c>
      <c r="C15208" s="249"/>
    </row>
    <row r="15209" spans="1:3" x14ac:dyDescent="0.3">
      <c r="A15209" s="124">
        <v>35</v>
      </c>
      <c r="B15209" s="125">
        <v>20127960</v>
      </c>
      <c r="C15209" s="249"/>
    </row>
    <row r="15210" spans="1:3" x14ac:dyDescent="0.3">
      <c r="A15210" s="124">
        <v>36</v>
      </c>
      <c r="B15210" s="125">
        <v>20127961</v>
      </c>
      <c r="C15210" s="249"/>
    </row>
    <row r="15211" spans="1:3" x14ac:dyDescent="0.3">
      <c r="A15211" s="124">
        <v>37</v>
      </c>
      <c r="B15211" s="125">
        <v>20127962</v>
      </c>
      <c r="C15211" s="249"/>
    </row>
    <row r="15212" spans="1:3" x14ac:dyDescent="0.3">
      <c r="A15212" s="124">
        <v>38</v>
      </c>
      <c r="B15212" s="125">
        <v>20127963</v>
      </c>
      <c r="C15212" s="249"/>
    </row>
    <row r="15213" spans="1:3" x14ac:dyDescent="0.3">
      <c r="A15213" s="124">
        <v>39</v>
      </c>
      <c r="B15213" s="125">
        <v>20127964</v>
      </c>
      <c r="C15213" s="249"/>
    </row>
    <row r="15214" spans="1:3" x14ac:dyDescent="0.3">
      <c r="A15214" s="124">
        <v>40</v>
      </c>
      <c r="B15214" s="125">
        <v>20127965</v>
      </c>
      <c r="C15214" s="249"/>
    </row>
    <row r="15215" spans="1:3" x14ac:dyDescent="0.3">
      <c r="A15215" s="124">
        <v>41</v>
      </c>
      <c r="B15215" s="125">
        <v>20127966</v>
      </c>
      <c r="C15215" s="249"/>
    </row>
    <row r="15216" spans="1:3" x14ac:dyDescent="0.3">
      <c r="A15216" s="124">
        <v>42</v>
      </c>
      <c r="B15216" s="125">
        <v>20127967</v>
      </c>
      <c r="C15216" s="249"/>
    </row>
    <row r="15217" spans="1:3" x14ac:dyDescent="0.3">
      <c r="A15217" s="124">
        <v>43</v>
      </c>
      <c r="B15217" s="125">
        <v>20127968</v>
      </c>
      <c r="C15217" s="249"/>
    </row>
    <row r="15218" spans="1:3" x14ac:dyDescent="0.3">
      <c r="A15218" s="124">
        <v>44</v>
      </c>
      <c r="B15218" s="125">
        <v>20127969</v>
      </c>
      <c r="C15218" s="249"/>
    </row>
    <row r="15219" spans="1:3" x14ac:dyDescent="0.3">
      <c r="A15219" s="124">
        <v>45</v>
      </c>
      <c r="B15219" s="125">
        <v>20127970</v>
      </c>
      <c r="C15219" s="249"/>
    </row>
    <row r="15220" spans="1:3" x14ac:dyDescent="0.3">
      <c r="A15220" s="124">
        <v>46</v>
      </c>
      <c r="B15220" s="125">
        <v>20127971</v>
      </c>
      <c r="C15220" s="249"/>
    </row>
    <row r="15221" spans="1:3" x14ac:dyDescent="0.3">
      <c r="A15221" s="124">
        <v>47</v>
      </c>
      <c r="B15221" s="125">
        <v>20127972</v>
      </c>
      <c r="C15221" s="249"/>
    </row>
    <row r="15222" spans="1:3" x14ac:dyDescent="0.3">
      <c r="A15222" s="124">
        <v>48</v>
      </c>
      <c r="B15222" s="125">
        <v>20127973</v>
      </c>
      <c r="C15222" s="249"/>
    </row>
    <row r="15223" spans="1:3" x14ac:dyDescent="0.3">
      <c r="A15223" s="124">
        <v>49</v>
      </c>
      <c r="B15223" s="125">
        <v>20127974</v>
      </c>
      <c r="C15223" s="249"/>
    </row>
    <row r="15224" spans="1:3" x14ac:dyDescent="0.3">
      <c r="A15224" s="124">
        <v>50</v>
      </c>
      <c r="B15224" s="125">
        <v>20127975</v>
      </c>
      <c r="C15224" s="249"/>
    </row>
    <row r="15225" spans="1:3" x14ac:dyDescent="0.3">
      <c r="A15225" s="124">
        <v>51</v>
      </c>
      <c r="B15225" s="125">
        <v>20127976</v>
      </c>
      <c r="C15225" s="249"/>
    </row>
    <row r="15226" spans="1:3" x14ac:dyDescent="0.3">
      <c r="A15226" s="124">
        <v>52</v>
      </c>
      <c r="B15226" s="125">
        <v>20127977</v>
      </c>
      <c r="C15226" s="249"/>
    </row>
    <row r="15227" spans="1:3" x14ac:dyDescent="0.3">
      <c r="A15227" s="124">
        <v>53</v>
      </c>
      <c r="B15227" s="125">
        <v>20127978</v>
      </c>
      <c r="C15227" s="249"/>
    </row>
    <row r="15228" spans="1:3" x14ac:dyDescent="0.3">
      <c r="A15228" s="124">
        <v>54</v>
      </c>
      <c r="B15228" s="125">
        <v>20127979</v>
      </c>
      <c r="C15228" s="249"/>
    </row>
    <row r="15229" spans="1:3" x14ac:dyDescent="0.3">
      <c r="A15229" s="124">
        <v>55</v>
      </c>
      <c r="B15229" s="125">
        <v>20127980</v>
      </c>
      <c r="C15229" s="249"/>
    </row>
    <row r="15230" spans="1:3" x14ac:dyDescent="0.3">
      <c r="A15230" s="124">
        <v>56</v>
      </c>
      <c r="B15230" s="125">
        <v>20127981</v>
      </c>
      <c r="C15230" s="249"/>
    </row>
    <row r="15231" spans="1:3" x14ac:dyDescent="0.3">
      <c r="A15231" s="124">
        <v>57</v>
      </c>
      <c r="B15231" s="125">
        <v>20127982</v>
      </c>
      <c r="C15231" s="249"/>
    </row>
    <row r="15232" spans="1:3" x14ac:dyDescent="0.3">
      <c r="A15232" s="124">
        <v>58</v>
      </c>
      <c r="B15232" s="125">
        <v>20127983</v>
      </c>
      <c r="C15232" s="249"/>
    </row>
    <row r="15233" spans="1:3" x14ac:dyDescent="0.3">
      <c r="A15233" s="124">
        <v>59</v>
      </c>
      <c r="B15233" s="125">
        <v>20127984</v>
      </c>
      <c r="C15233" s="249"/>
    </row>
    <row r="15234" spans="1:3" x14ac:dyDescent="0.3">
      <c r="A15234" s="124">
        <v>60</v>
      </c>
      <c r="B15234" s="125">
        <v>20127985</v>
      </c>
      <c r="C15234" s="249"/>
    </row>
    <row r="15235" spans="1:3" x14ac:dyDescent="0.3">
      <c r="A15235" s="124">
        <v>61</v>
      </c>
      <c r="B15235" s="125">
        <v>20127986</v>
      </c>
      <c r="C15235" s="249"/>
    </row>
    <row r="15236" spans="1:3" x14ac:dyDescent="0.3">
      <c r="A15236" s="124">
        <v>62</v>
      </c>
      <c r="B15236" s="125">
        <v>20127987</v>
      </c>
      <c r="C15236" s="249"/>
    </row>
    <row r="15237" spans="1:3" x14ac:dyDescent="0.3">
      <c r="A15237" s="124">
        <v>63</v>
      </c>
      <c r="B15237" s="125">
        <v>20127988</v>
      </c>
      <c r="C15237" s="249"/>
    </row>
    <row r="15238" spans="1:3" x14ac:dyDescent="0.3">
      <c r="A15238" s="124">
        <v>64</v>
      </c>
      <c r="B15238" s="125">
        <v>20127989</v>
      </c>
      <c r="C15238" s="249"/>
    </row>
    <row r="15239" spans="1:3" x14ac:dyDescent="0.3">
      <c r="A15239" s="124">
        <v>65</v>
      </c>
      <c r="B15239" s="125">
        <v>20127990</v>
      </c>
      <c r="C15239" s="249"/>
    </row>
    <row r="15240" spans="1:3" x14ac:dyDescent="0.3">
      <c r="A15240" s="124">
        <v>66</v>
      </c>
      <c r="B15240" s="125">
        <v>20127991</v>
      </c>
      <c r="C15240" s="249"/>
    </row>
    <row r="15241" spans="1:3" x14ac:dyDescent="0.3">
      <c r="A15241" s="124">
        <v>67</v>
      </c>
      <c r="B15241" s="125">
        <v>20127992</v>
      </c>
      <c r="C15241" s="249"/>
    </row>
    <row r="15242" spans="1:3" x14ac:dyDescent="0.3">
      <c r="A15242" s="124">
        <v>68</v>
      </c>
      <c r="B15242" s="125">
        <v>20127993</v>
      </c>
      <c r="C15242" s="249"/>
    </row>
    <row r="15243" spans="1:3" x14ac:dyDescent="0.3">
      <c r="A15243" s="124">
        <v>69</v>
      </c>
      <c r="B15243" s="125">
        <v>20127994</v>
      </c>
      <c r="C15243" s="249"/>
    </row>
    <row r="15244" spans="1:3" x14ac:dyDescent="0.3">
      <c r="A15244" s="124">
        <v>70</v>
      </c>
      <c r="B15244" s="125">
        <v>20127995</v>
      </c>
      <c r="C15244" s="249"/>
    </row>
    <row r="15245" spans="1:3" x14ac:dyDescent="0.3">
      <c r="A15245" s="124">
        <v>71</v>
      </c>
      <c r="B15245" s="125">
        <v>20127996</v>
      </c>
      <c r="C15245" s="249"/>
    </row>
    <row r="15246" spans="1:3" x14ac:dyDescent="0.3">
      <c r="A15246" s="124">
        <v>72</v>
      </c>
      <c r="B15246" s="125">
        <v>20127997</v>
      </c>
      <c r="C15246" s="249"/>
    </row>
    <row r="15247" spans="1:3" x14ac:dyDescent="0.3">
      <c r="A15247" s="124">
        <v>73</v>
      </c>
      <c r="B15247" s="125">
        <v>20127998</v>
      </c>
      <c r="C15247" s="249"/>
    </row>
    <row r="15248" spans="1:3" x14ac:dyDescent="0.3">
      <c r="A15248" s="124">
        <v>74</v>
      </c>
      <c r="B15248" s="125">
        <v>20127999</v>
      </c>
      <c r="C15248" s="249"/>
    </row>
    <row r="15249" spans="1:3" x14ac:dyDescent="0.3">
      <c r="A15249" s="124">
        <v>75</v>
      </c>
      <c r="B15249" s="125">
        <v>20128000</v>
      </c>
      <c r="C15249" s="249"/>
    </row>
    <row r="15250" spans="1:3" x14ac:dyDescent="0.3">
      <c r="A15250" s="124">
        <v>76</v>
      </c>
      <c r="B15250" s="125">
        <v>20128001</v>
      </c>
      <c r="C15250" s="249"/>
    </row>
    <row r="15251" spans="1:3" x14ac:dyDescent="0.3">
      <c r="A15251" s="124">
        <v>77</v>
      </c>
      <c r="B15251" s="125">
        <v>20128002</v>
      </c>
      <c r="C15251" s="249"/>
    </row>
    <row r="15252" spans="1:3" x14ac:dyDescent="0.3">
      <c r="A15252" s="124">
        <v>78</v>
      </c>
      <c r="B15252" s="125">
        <v>20128003</v>
      </c>
      <c r="C15252" s="249"/>
    </row>
    <row r="15253" spans="1:3" x14ac:dyDescent="0.3">
      <c r="A15253" s="124">
        <v>79</v>
      </c>
      <c r="B15253" s="125">
        <v>20128004</v>
      </c>
      <c r="C15253" s="249"/>
    </row>
    <row r="15254" spans="1:3" x14ac:dyDescent="0.3">
      <c r="A15254" s="124">
        <v>80</v>
      </c>
      <c r="B15254" s="125">
        <v>20128005</v>
      </c>
      <c r="C15254" s="249"/>
    </row>
    <row r="15255" spans="1:3" x14ac:dyDescent="0.3">
      <c r="A15255" s="124">
        <v>81</v>
      </c>
      <c r="B15255" s="125">
        <v>20128006</v>
      </c>
      <c r="C15255" s="249"/>
    </row>
    <row r="15256" spans="1:3" x14ac:dyDescent="0.3">
      <c r="A15256" s="124">
        <v>82</v>
      </c>
      <c r="B15256" s="125">
        <v>20128007</v>
      </c>
      <c r="C15256" s="249"/>
    </row>
    <row r="15257" spans="1:3" x14ac:dyDescent="0.3">
      <c r="A15257" s="124">
        <v>83</v>
      </c>
      <c r="B15257" s="125">
        <v>20128008</v>
      </c>
      <c r="C15257" s="249"/>
    </row>
    <row r="15258" spans="1:3" x14ac:dyDescent="0.3">
      <c r="A15258" s="124">
        <v>84</v>
      </c>
      <c r="B15258" s="125">
        <v>20128009</v>
      </c>
      <c r="C15258" s="249"/>
    </row>
    <row r="15259" spans="1:3" x14ac:dyDescent="0.3">
      <c r="A15259" s="124">
        <v>85</v>
      </c>
      <c r="B15259" s="125">
        <v>20128010</v>
      </c>
      <c r="C15259" s="249"/>
    </row>
    <row r="15260" spans="1:3" x14ac:dyDescent="0.3">
      <c r="A15260" s="124">
        <v>86</v>
      </c>
      <c r="B15260" s="125">
        <v>20128011</v>
      </c>
      <c r="C15260" s="249"/>
    </row>
    <row r="15261" spans="1:3" x14ac:dyDescent="0.3">
      <c r="A15261" s="124">
        <v>87</v>
      </c>
      <c r="B15261" s="125">
        <v>20128012</v>
      </c>
      <c r="C15261" s="249"/>
    </row>
    <row r="15262" spans="1:3" x14ac:dyDescent="0.3">
      <c r="A15262" s="124">
        <v>88</v>
      </c>
      <c r="B15262" s="125">
        <v>20128013</v>
      </c>
      <c r="C15262" s="249"/>
    </row>
    <row r="15263" spans="1:3" x14ac:dyDescent="0.3">
      <c r="A15263" s="124">
        <v>89</v>
      </c>
      <c r="B15263" s="125">
        <v>20128014</v>
      </c>
      <c r="C15263" s="249"/>
    </row>
    <row r="15264" spans="1:3" ht="15" thickBot="1" x14ac:dyDescent="0.35">
      <c r="A15264" s="126">
        <v>90</v>
      </c>
      <c r="B15264" s="127">
        <v>20128015</v>
      </c>
      <c r="C15264" s="250"/>
    </row>
    <row r="15265" spans="1:3" x14ac:dyDescent="0.3">
      <c r="A15265" s="122">
        <v>1</v>
      </c>
      <c r="B15265" s="123">
        <v>20128016</v>
      </c>
      <c r="C15265" s="248" t="s">
        <v>1186</v>
      </c>
    </row>
    <row r="15266" spans="1:3" x14ac:dyDescent="0.3">
      <c r="A15266" s="124">
        <v>2</v>
      </c>
      <c r="B15266" s="125">
        <v>20128017</v>
      </c>
      <c r="C15266" s="249"/>
    </row>
    <row r="15267" spans="1:3" x14ac:dyDescent="0.3">
      <c r="A15267" s="124">
        <v>3</v>
      </c>
      <c r="B15267" s="125">
        <v>20128018</v>
      </c>
      <c r="C15267" s="249"/>
    </row>
    <row r="15268" spans="1:3" x14ac:dyDescent="0.3">
      <c r="A15268" s="124">
        <v>4</v>
      </c>
      <c r="B15268" s="125">
        <v>20128019</v>
      </c>
      <c r="C15268" s="249"/>
    </row>
    <row r="15269" spans="1:3" x14ac:dyDescent="0.3">
      <c r="A15269" s="124">
        <v>5</v>
      </c>
      <c r="B15269" s="125">
        <v>20128020</v>
      </c>
      <c r="C15269" s="249"/>
    </row>
    <row r="15270" spans="1:3" x14ac:dyDescent="0.3">
      <c r="A15270" s="124">
        <v>6</v>
      </c>
      <c r="B15270" s="125">
        <v>20128021</v>
      </c>
      <c r="C15270" s="249"/>
    </row>
    <row r="15271" spans="1:3" x14ac:dyDescent="0.3">
      <c r="A15271" s="124">
        <v>7</v>
      </c>
      <c r="B15271" s="125">
        <v>20128022</v>
      </c>
      <c r="C15271" s="249"/>
    </row>
    <row r="15272" spans="1:3" x14ac:dyDescent="0.3">
      <c r="A15272" s="124">
        <v>8</v>
      </c>
      <c r="B15272" s="125">
        <v>20128023</v>
      </c>
      <c r="C15272" s="249"/>
    </row>
    <row r="15273" spans="1:3" x14ac:dyDescent="0.3">
      <c r="A15273" s="124">
        <v>9</v>
      </c>
      <c r="B15273" s="125">
        <v>20128024</v>
      </c>
      <c r="C15273" s="249"/>
    </row>
    <row r="15274" spans="1:3" x14ac:dyDescent="0.3">
      <c r="A15274" s="124">
        <v>10</v>
      </c>
      <c r="B15274" s="125">
        <v>20128025</v>
      </c>
      <c r="C15274" s="249"/>
    </row>
    <row r="15275" spans="1:3" x14ac:dyDescent="0.3">
      <c r="A15275" s="124">
        <v>11</v>
      </c>
      <c r="B15275" s="125">
        <v>20128026</v>
      </c>
      <c r="C15275" s="249"/>
    </row>
    <row r="15276" spans="1:3" x14ac:dyDescent="0.3">
      <c r="A15276" s="124">
        <v>12</v>
      </c>
      <c r="B15276" s="125">
        <v>20128027</v>
      </c>
      <c r="C15276" s="249"/>
    </row>
    <row r="15277" spans="1:3" x14ac:dyDescent="0.3">
      <c r="A15277" s="124">
        <v>13</v>
      </c>
      <c r="B15277" s="125">
        <v>20128028</v>
      </c>
      <c r="C15277" s="249"/>
    </row>
    <row r="15278" spans="1:3" x14ac:dyDescent="0.3">
      <c r="A15278" s="124">
        <v>14</v>
      </c>
      <c r="B15278" s="125">
        <v>20128029</v>
      </c>
      <c r="C15278" s="249"/>
    </row>
    <row r="15279" spans="1:3" x14ac:dyDescent="0.3">
      <c r="A15279" s="124">
        <v>15</v>
      </c>
      <c r="B15279" s="125">
        <v>20128030</v>
      </c>
      <c r="C15279" s="249"/>
    </row>
    <row r="15280" spans="1:3" x14ac:dyDescent="0.3">
      <c r="A15280" s="124">
        <v>16</v>
      </c>
      <c r="B15280" s="125">
        <v>20128031</v>
      </c>
      <c r="C15280" s="249"/>
    </row>
    <row r="15281" spans="1:3" x14ac:dyDescent="0.3">
      <c r="A15281" s="124">
        <v>17</v>
      </c>
      <c r="B15281" s="125">
        <v>20128032</v>
      </c>
      <c r="C15281" s="249"/>
    </row>
    <row r="15282" spans="1:3" x14ac:dyDescent="0.3">
      <c r="A15282" s="124">
        <v>18</v>
      </c>
      <c r="B15282" s="125">
        <v>20128033</v>
      </c>
      <c r="C15282" s="249"/>
    </row>
    <row r="15283" spans="1:3" x14ac:dyDescent="0.3">
      <c r="A15283" s="124">
        <v>19</v>
      </c>
      <c r="B15283" s="125">
        <v>20128034</v>
      </c>
      <c r="C15283" s="249"/>
    </row>
    <row r="15284" spans="1:3" x14ac:dyDescent="0.3">
      <c r="A15284" s="124">
        <v>20</v>
      </c>
      <c r="B15284" s="125">
        <v>20128035</v>
      </c>
      <c r="C15284" s="249"/>
    </row>
    <row r="15285" spans="1:3" x14ac:dyDescent="0.3">
      <c r="A15285" s="124">
        <v>21</v>
      </c>
      <c r="B15285" s="125">
        <v>20128036</v>
      </c>
      <c r="C15285" s="249"/>
    </row>
    <row r="15286" spans="1:3" x14ac:dyDescent="0.3">
      <c r="A15286" s="124">
        <v>22</v>
      </c>
      <c r="B15286" s="125">
        <v>20128037</v>
      </c>
      <c r="C15286" s="249"/>
    </row>
    <row r="15287" spans="1:3" x14ac:dyDescent="0.3">
      <c r="A15287" s="124">
        <v>23</v>
      </c>
      <c r="B15287" s="125">
        <v>20128038</v>
      </c>
      <c r="C15287" s="249"/>
    </row>
    <row r="15288" spans="1:3" x14ac:dyDescent="0.3">
      <c r="A15288" s="124">
        <v>24</v>
      </c>
      <c r="B15288" s="125">
        <v>20128039</v>
      </c>
      <c r="C15288" s="249"/>
    </row>
    <row r="15289" spans="1:3" x14ac:dyDescent="0.3">
      <c r="A15289" s="124">
        <v>25</v>
      </c>
      <c r="B15289" s="125">
        <v>20128040</v>
      </c>
      <c r="C15289" s="249"/>
    </row>
    <row r="15290" spans="1:3" x14ac:dyDescent="0.3">
      <c r="A15290" s="124">
        <v>26</v>
      </c>
      <c r="B15290" s="125">
        <v>20128041</v>
      </c>
      <c r="C15290" s="249"/>
    </row>
    <row r="15291" spans="1:3" x14ac:dyDescent="0.3">
      <c r="A15291" s="124">
        <v>27</v>
      </c>
      <c r="B15291" s="125">
        <v>20128042</v>
      </c>
      <c r="C15291" s="249"/>
    </row>
    <row r="15292" spans="1:3" x14ac:dyDescent="0.3">
      <c r="A15292" s="124">
        <v>28</v>
      </c>
      <c r="B15292" s="125">
        <v>20128043</v>
      </c>
      <c r="C15292" s="249"/>
    </row>
    <row r="15293" spans="1:3" x14ac:dyDescent="0.3">
      <c r="A15293" s="124">
        <v>29</v>
      </c>
      <c r="B15293" s="125">
        <v>20128044</v>
      </c>
      <c r="C15293" s="249"/>
    </row>
    <row r="15294" spans="1:3" x14ac:dyDescent="0.3">
      <c r="A15294" s="124">
        <v>30</v>
      </c>
      <c r="B15294" s="125">
        <v>20128045</v>
      </c>
      <c r="C15294" s="249"/>
    </row>
    <row r="15295" spans="1:3" x14ac:dyDescent="0.3">
      <c r="A15295" s="124">
        <v>31</v>
      </c>
      <c r="B15295" s="125">
        <v>20128046</v>
      </c>
      <c r="C15295" s="249"/>
    </row>
    <row r="15296" spans="1:3" x14ac:dyDescent="0.3">
      <c r="A15296" s="124">
        <v>32</v>
      </c>
      <c r="B15296" s="125">
        <v>20128047</v>
      </c>
      <c r="C15296" s="249"/>
    </row>
    <row r="15297" spans="1:3" x14ac:dyDescent="0.3">
      <c r="A15297" s="124">
        <v>33</v>
      </c>
      <c r="B15297" s="125">
        <v>20128048</v>
      </c>
      <c r="C15297" s="249"/>
    </row>
    <row r="15298" spans="1:3" x14ac:dyDescent="0.3">
      <c r="A15298" s="124">
        <v>34</v>
      </c>
      <c r="B15298" s="125">
        <v>20128049</v>
      </c>
      <c r="C15298" s="249"/>
    </row>
    <row r="15299" spans="1:3" x14ac:dyDescent="0.3">
      <c r="A15299" s="124">
        <v>35</v>
      </c>
      <c r="B15299" s="125">
        <v>20128050</v>
      </c>
      <c r="C15299" s="249"/>
    </row>
    <row r="15300" spans="1:3" x14ac:dyDescent="0.3">
      <c r="A15300" s="124">
        <v>36</v>
      </c>
      <c r="B15300" s="125">
        <v>20128051</v>
      </c>
      <c r="C15300" s="249"/>
    </row>
    <row r="15301" spans="1:3" x14ac:dyDescent="0.3">
      <c r="A15301" s="124">
        <v>37</v>
      </c>
      <c r="B15301" s="125">
        <v>20128052</v>
      </c>
      <c r="C15301" s="249"/>
    </row>
    <row r="15302" spans="1:3" x14ac:dyDescent="0.3">
      <c r="A15302" s="124">
        <v>38</v>
      </c>
      <c r="B15302" s="125">
        <v>20128053</v>
      </c>
      <c r="C15302" s="249"/>
    </row>
    <row r="15303" spans="1:3" x14ac:dyDescent="0.3">
      <c r="A15303" s="124">
        <v>39</v>
      </c>
      <c r="B15303" s="125">
        <v>20128054</v>
      </c>
      <c r="C15303" s="249"/>
    </row>
    <row r="15304" spans="1:3" ht="15" thickBot="1" x14ac:dyDescent="0.35">
      <c r="A15304" s="126">
        <v>40</v>
      </c>
      <c r="B15304" s="127">
        <v>20128055</v>
      </c>
      <c r="C15304" s="250"/>
    </row>
    <row r="15305" spans="1:3" ht="15" thickBot="1" x14ac:dyDescent="0.35">
      <c r="A15305" s="128">
        <v>1</v>
      </c>
      <c r="B15305" s="129">
        <v>20128056</v>
      </c>
      <c r="C15305" s="129" t="s">
        <v>1187</v>
      </c>
    </row>
    <row r="15306" spans="1:3" x14ac:dyDescent="0.3">
      <c r="A15306" s="122">
        <v>1</v>
      </c>
      <c r="B15306" s="123">
        <v>20128057</v>
      </c>
      <c r="C15306" s="248" t="s">
        <v>1189</v>
      </c>
    </row>
    <row r="15307" spans="1:3" x14ac:dyDescent="0.3">
      <c r="A15307" s="124">
        <v>2</v>
      </c>
      <c r="B15307" s="125">
        <v>20128058</v>
      </c>
      <c r="C15307" s="249"/>
    </row>
    <row r="15308" spans="1:3" x14ac:dyDescent="0.3">
      <c r="A15308" s="124">
        <v>3</v>
      </c>
      <c r="B15308" s="125">
        <v>20128059</v>
      </c>
      <c r="C15308" s="249"/>
    </row>
    <row r="15309" spans="1:3" x14ac:dyDescent="0.3">
      <c r="A15309" s="124">
        <v>4</v>
      </c>
      <c r="B15309" s="125">
        <v>20128060</v>
      </c>
      <c r="C15309" s="249"/>
    </row>
    <row r="15310" spans="1:3" x14ac:dyDescent="0.3">
      <c r="A15310" s="124">
        <v>5</v>
      </c>
      <c r="B15310" s="125">
        <v>20128061</v>
      </c>
      <c r="C15310" s="249"/>
    </row>
    <row r="15311" spans="1:3" x14ac:dyDescent="0.3">
      <c r="A15311" s="124">
        <v>6</v>
      </c>
      <c r="B15311" s="125">
        <v>20128062</v>
      </c>
      <c r="C15311" s="249"/>
    </row>
    <row r="15312" spans="1:3" ht="15" thickBot="1" x14ac:dyDescent="0.35">
      <c r="A15312" s="126">
        <v>7</v>
      </c>
      <c r="B15312" s="127">
        <v>20128063</v>
      </c>
      <c r="C15312" s="250"/>
    </row>
    <row r="15313" spans="1:3" x14ac:dyDescent="0.3">
      <c r="A15313" s="122">
        <v>1</v>
      </c>
      <c r="B15313" s="123">
        <v>20128064</v>
      </c>
      <c r="C15313" s="248" t="s">
        <v>1191</v>
      </c>
    </row>
    <row r="15314" spans="1:3" x14ac:dyDescent="0.3">
      <c r="A15314" s="124">
        <v>2</v>
      </c>
      <c r="B15314" s="125">
        <v>20128065</v>
      </c>
      <c r="C15314" s="249"/>
    </row>
    <row r="15315" spans="1:3" x14ac:dyDescent="0.3">
      <c r="A15315" s="124">
        <v>3</v>
      </c>
      <c r="B15315" s="125">
        <v>20128066</v>
      </c>
      <c r="C15315" s="249"/>
    </row>
    <row r="15316" spans="1:3" x14ac:dyDescent="0.3">
      <c r="A15316" s="124">
        <v>4</v>
      </c>
      <c r="B15316" s="125">
        <v>20128067</v>
      </c>
      <c r="C15316" s="249"/>
    </row>
    <row r="15317" spans="1:3" x14ac:dyDescent="0.3">
      <c r="A15317" s="124">
        <v>5</v>
      </c>
      <c r="B15317" s="125">
        <v>20128068</v>
      </c>
      <c r="C15317" s="249"/>
    </row>
    <row r="15318" spans="1:3" x14ac:dyDescent="0.3">
      <c r="A15318" s="124">
        <v>6</v>
      </c>
      <c r="B15318" s="125">
        <v>20128069</v>
      </c>
      <c r="C15318" s="249"/>
    </row>
    <row r="15319" spans="1:3" ht="15" thickBot="1" x14ac:dyDescent="0.35">
      <c r="A15319" s="126">
        <v>7</v>
      </c>
      <c r="B15319" s="127">
        <v>20128070</v>
      </c>
      <c r="C15319" s="250"/>
    </row>
    <row r="15320" spans="1:3" ht="15" thickBot="1" x14ac:dyDescent="0.35">
      <c r="A15320" s="128">
        <v>1</v>
      </c>
      <c r="B15320" s="129">
        <v>20128071</v>
      </c>
      <c r="C15320" s="129" t="s">
        <v>1195</v>
      </c>
    </row>
    <row r="15321" spans="1:3" ht="33.75" customHeight="1" thickBot="1" x14ac:dyDescent="0.35">
      <c r="A15321" s="154">
        <v>1</v>
      </c>
      <c r="B15321" s="210">
        <v>20128072</v>
      </c>
      <c r="C15321" s="156" t="s">
        <v>1197</v>
      </c>
    </row>
    <row r="15322" spans="1:3" x14ac:dyDescent="0.3">
      <c r="A15322" s="122">
        <v>1</v>
      </c>
      <c r="B15322" s="123">
        <v>20128073</v>
      </c>
      <c r="C15322" s="248" t="s">
        <v>1199</v>
      </c>
    </row>
    <row r="15323" spans="1:3" x14ac:dyDescent="0.3">
      <c r="A15323" s="124">
        <v>2</v>
      </c>
      <c r="B15323" s="125">
        <v>20128074</v>
      </c>
      <c r="C15323" s="249"/>
    </row>
    <row r="15324" spans="1:3" x14ac:dyDescent="0.3">
      <c r="A15324" s="124">
        <v>3</v>
      </c>
      <c r="B15324" s="125">
        <v>20128075</v>
      </c>
      <c r="C15324" s="249"/>
    </row>
    <row r="15325" spans="1:3" x14ac:dyDescent="0.3">
      <c r="A15325" s="124">
        <v>4</v>
      </c>
      <c r="B15325" s="125">
        <v>20128076</v>
      </c>
      <c r="C15325" s="249"/>
    </row>
    <row r="15326" spans="1:3" x14ac:dyDescent="0.3">
      <c r="A15326" s="124">
        <v>5</v>
      </c>
      <c r="B15326" s="125">
        <v>20128077</v>
      </c>
      <c r="C15326" s="249"/>
    </row>
    <row r="15327" spans="1:3" ht="15" thickBot="1" x14ac:dyDescent="0.35">
      <c r="A15327" s="126">
        <v>6</v>
      </c>
      <c r="B15327" s="127">
        <v>20128078</v>
      </c>
      <c r="C15327" s="250"/>
    </row>
    <row r="15328" spans="1:3" x14ac:dyDescent="0.3">
      <c r="A15328" s="122">
        <v>1</v>
      </c>
      <c r="B15328" s="123">
        <v>20128079</v>
      </c>
      <c r="C15328" s="248" t="s">
        <v>1201</v>
      </c>
    </row>
    <row r="15329" spans="1:3" x14ac:dyDescent="0.3">
      <c r="A15329" s="124">
        <v>2</v>
      </c>
      <c r="B15329" s="125">
        <v>20128080</v>
      </c>
      <c r="C15329" s="249"/>
    </row>
    <row r="15330" spans="1:3" x14ac:dyDescent="0.3">
      <c r="A15330" s="124">
        <v>3</v>
      </c>
      <c r="B15330" s="125">
        <v>20128081</v>
      </c>
      <c r="C15330" s="249"/>
    </row>
    <row r="15331" spans="1:3" x14ac:dyDescent="0.3">
      <c r="A15331" s="124">
        <v>4</v>
      </c>
      <c r="B15331" s="125">
        <v>20128082</v>
      </c>
      <c r="C15331" s="249"/>
    </row>
    <row r="15332" spans="1:3" x14ac:dyDescent="0.3">
      <c r="A15332" s="124">
        <v>5</v>
      </c>
      <c r="B15332" s="125">
        <v>20128083</v>
      </c>
      <c r="C15332" s="249"/>
    </row>
    <row r="15333" spans="1:3" x14ac:dyDescent="0.3">
      <c r="A15333" s="124">
        <v>6</v>
      </c>
      <c r="B15333" s="125">
        <v>20128084</v>
      </c>
      <c r="C15333" s="249"/>
    </row>
    <row r="15334" spans="1:3" x14ac:dyDescent="0.3">
      <c r="A15334" s="124">
        <v>7</v>
      </c>
      <c r="B15334" s="125">
        <v>20128085</v>
      </c>
      <c r="C15334" s="249"/>
    </row>
    <row r="15335" spans="1:3" x14ac:dyDescent="0.3">
      <c r="A15335" s="124">
        <v>8</v>
      </c>
      <c r="B15335" s="125">
        <v>20128086</v>
      </c>
      <c r="C15335" s="249"/>
    </row>
    <row r="15336" spans="1:3" x14ac:dyDescent="0.3">
      <c r="A15336" s="124">
        <v>9</v>
      </c>
      <c r="B15336" s="125">
        <v>20128087</v>
      </c>
      <c r="C15336" s="249"/>
    </row>
    <row r="15337" spans="1:3" x14ac:dyDescent="0.3">
      <c r="A15337" s="124">
        <v>10</v>
      </c>
      <c r="B15337" s="125">
        <v>20128088</v>
      </c>
      <c r="C15337" s="249"/>
    </row>
    <row r="15338" spans="1:3" x14ac:dyDescent="0.3">
      <c r="A15338" s="124">
        <v>11</v>
      </c>
      <c r="B15338" s="125">
        <v>20128089</v>
      </c>
      <c r="C15338" s="249"/>
    </row>
    <row r="15339" spans="1:3" x14ac:dyDescent="0.3">
      <c r="A15339" s="124">
        <v>12</v>
      </c>
      <c r="B15339" s="125">
        <v>20128090</v>
      </c>
      <c r="C15339" s="249"/>
    </row>
    <row r="15340" spans="1:3" x14ac:dyDescent="0.3">
      <c r="A15340" s="124">
        <v>13</v>
      </c>
      <c r="B15340" s="125">
        <v>20128091</v>
      </c>
      <c r="C15340" s="249"/>
    </row>
    <row r="15341" spans="1:3" x14ac:dyDescent="0.3">
      <c r="A15341" s="124">
        <v>14</v>
      </c>
      <c r="B15341" s="125">
        <v>20128092</v>
      </c>
      <c r="C15341" s="249"/>
    </row>
    <row r="15342" spans="1:3" x14ac:dyDescent="0.3">
      <c r="A15342" s="124">
        <v>15</v>
      </c>
      <c r="B15342" s="125">
        <v>20128093</v>
      </c>
      <c r="C15342" s="249"/>
    </row>
    <row r="15343" spans="1:3" x14ac:dyDescent="0.3">
      <c r="A15343" s="124">
        <v>16</v>
      </c>
      <c r="B15343" s="125">
        <v>20128094</v>
      </c>
      <c r="C15343" s="249"/>
    </row>
    <row r="15344" spans="1:3" x14ac:dyDescent="0.3">
      <c r="A15344" s="124">
        <v>17</v>
      </c>
      <c r="B15344" s="125">
        <v>20128095</v>
      </c>
      <c r="C15344" s="249"/>
    </row>
    <row r="15345" spans="1:3" x14ac:dyDescent="0.3">
      <c r="A15345" s="124">
        <v>18</v>
      </c>
      <c r="B15345" s="125">
        <v>20128096</v>
      </c>
      <c r="C15345" s="249"/>
    </row>
    <row r="15346" spans="1:3" x14ac:dyDescent="0.3">
      <c r="A15346" s="124">
        <v>19</v>
      </c>
      <c r="B15346" s="125">
        <v>20128097</v>
      </c>
      <c r="C15346" s="249"/>
    </row>
    <row r="15347" spans="1:3" x14ac:dyDescent="0.3">
      <c r="A15347" s="124">
        <v>20</v>
      </c>
      <c r="B15347" s="125">
        <v>20128098</v>
      </c>
      <c r="C15347" s="249"/>
    </row>
    <row r="15348" spans="1:3" x14ac:dyDescent="0.3">
      <c r="A15348" s="124">
        <v>21</v>
      </c>
      <c r="B15348" s="125">
        <v>20128099</v>
      </c>
      <c r="C15348" s="249"/>
    </row>
    <row r="15349" spans="1:3" x14ac:dyDescent="0.3">
      <c r="A15349" s="124">
        <v>22</v>
      </c>
      <c r="B15349" s="125">
        <v>20128100</v>
      </c>
      <c r="C15349" s="249"/>
    </row>
    <row r="15350" spans="1:3" x14ac:dyDescent="0.3">
      <c r="A15350" s="124">
        <v>23</v>
      </c>
      <c r="B15350" s="125">
        <v>20128101</v>
      </c>
      <c r="C15350" s="249"/>
    </row>
    <row r="15351" spans="1:3" x14ac:dyDescent="0.3">
      <c r="A15351" s="124">
        <v>24</v>
      </c>
      <c r="B15351" s="125">
        <v>20128102</v>
      </c>
      <c r="C15351" s="249"/>
    </row>
    <row r="15352" spans="1:3" x14ac:dyDescent="0.3">
      <c r="A15352" s="124">
        <v>25</v>
      </c>
      <c r="B15352" s="125">
        <v>20128103</v>
      </c>
      <c r="C15352" s="249"/>
    </row>
    <row r="15353" spans="1:3" x14ac:dyDescent="0.3">
      <c r="A15353" s="124">
        <v>26</v>
      </c>
      <c r="B15353" s="125">
        <v>20128104</v>
      </c>
      <c r="C15353" s="249"/>
    </row>
    <row r="15354" spans="1:3" x14ac:dyDescent="0.3">
      <c r="A15354" s="124">
        <v>27</v>
      </c>
      <c r="B15354" s="125">
        <v>20128105</v>
      </c>
      <c r="C15354" s="249"/>
    </row>
    <row r="15355" spans="1:3" x14ac:dyDescent="0.3">
      <c r="A15355" s="124">
        <v>28</v>
      </c>
      <c r="B15355" s="125">
        <v>20128106</v>
      </c>
      <c r="C15355" s="249"/>
    </row>
    <row r="15356" spans="1:3" x14ac:dyDescent="0.3">
      <c r="A15356" s="124">
        <v>29</v>
      </c>
      <c r="B15356" s="125">
        <v>20128107</v>
      </c>
      <c r="C15356" s="249"/>
    </row>
    <row r="15357" spans="1:3" x14ac:dyDescent="0.3">
      <c r="A15357" s="124">
        <v>30</v>
      </c>
      <c r="B15357" s="125">
        <v>20128108</v>
      </c>
      <c r="C15357" s="249"/>
    </row>
    <row r="15358" spans="1:3" x14ac:dyDescent="0.3">
      <c r="A15358" s="124">
        <v>31</v>
      </c>
      <c r="B15358" s="125">
        <v>20128109</v>
      </c>
      <c r="C15358" s="249"/>
    </row>
    <row r="15359" spans="1:3" x14ac:dyDescent="0.3">
      <c r="A15359" s="124">
        <v>32</v>
      </c>
      <c r="B15359" s="125">
        <v>20128110</v>
      </c>
      <c r="C15359" s="249"/>
    </row>
    <row r="15360" spans="1:3" x14ac:dyDescent="0.3">
      <c r="A15360" s="124">
        <v>33</v>
      </c>
      <c r="B15360" s="125">
        <v>20128111</v>
      </c>
      <c r="C15360" s="249"/>
    </row>
    <row r="15361" spans="1:3" x14ac:dyDescent="0.3">
      <c r="A15361" s="124">
        <v>34</v>
      </c>
      <c r="B15361" s="125">
        <v>20128112</v>
      </c>
      <c r="C15361" s="249"/>
    </row>
    <row r="15362" spans="1:3" x14ac:dyDescent="0.3">
      <c r="A15362" s="124">
        <v>35</v>
      </c>
      <c r="B15362" s="125">
        <v>20128113</v>
      </c>
      <c r="C15362" s="249"/>
    </row>
    <row r="15363" spans="1:3" x14ac:dyDescent="0.3">
      <c r="A15363" s="124">
        <v>36</v>
      </c>
      <c r="B15363" s="125">
        <v>20128114</v>
      </c>
      <c r="C15363" s="249"/>
    </row>
    <row r="15364" spans="1:3" x14ac:dyDescent="0.3">
      <c r="A15364" s="124">
        <v>37</v>
      </c>
      <c r="B15364" s="125">
        <v>20128115</v>
      </c>
      <c r="C15364" s="249"/>
    </row>
    <row r="15365" spans="1:3" x14ac:dyDescent="0.3">
      <c r="A15365" s="124">
        <v>38</v>
      </c>
      <c r="B15365" s="125">
        <v>20128116</v>
      </c>
      <c r="C15365" s="249"/>
    </row>
    <row r="15366" spans="1:3" x14ac:dyDescent="0.3">
      <c r="A15366" s="124">
        <v>39</v>
      </c>
      <c r="B15366" s="125">
        <v>20128117</v>
      </c>
      <c r="C15366" s="249"/>
    </row>
    <row r="15367" spans="1:3" x14ac:dyDescent="0.3">
      <c r="A15367" s="124">
        <v>40</v>
      </c>
      <c r="B15367" s="125">
        <v>20128118</v>
      </c>
      <c r="C15367" s="249"/>
    </row>
    <row r="15368" spans="1:3" x14ac:dyDescent="0.3">
      <c r="A15368" s="124">
        <v>41</v>
      </c>
      <c r="B15368" s="125">
        <v>20128119</v>
      </c>
      <c r="C15368" s="249"/>
    </row>
    <row r="15369" spans="1:3" x14ac:dyDescent="0.3">
      <c r="A15369" s="124">
        <v>42</v>
      </c>
      <c r="B15369" s="125">
        <v>20128120</v>
      </c>
      <c r="C15369" s="249"/>
    </row>
    <row r="15370" spans="1:3" x14ac:dyDescent="0.3">
      <c r="A15370" s="124">
        <v>43</v>
      </c>
      <c r="B15370" s="125">
        <v>20128121</v>
      </c>
      <c r="C15370" s="249"/>
    </row>
    <row r="15371" spans="1:3" x14ac:dyDescent="0.3">
      <c r="A15371" s="124">
        <v>44</v>
      </c>
      <c r="B15371" s="125">
        <v>20128122</v>
      </c>
      <c r="C15371" s="249"/>
    </row>
    <row r="15372" spans="1:3" x14ac:dyDescent="0.3">
      <c r="A15372" s="124">
        <v>45</v>
      </c>
      <c r="B15372" s="125">
        <v>20128123</v>
      </c>
      <c r="C15372" s="249"/>
    </row>
    <row r="15373" spans="1:3" x14ac:dyDescent="0.3">
      <c r="A15373" s="124">
        <v>46</v>
      </c>
      <c r="B15373" s="125">
        <v>20128124</v>
      </c>
      <c r="C15373" s="249"/>
    </row>
    <row r="15374" spans="1:3" x14ac:dyDescent="0.3">
      <c r="A15374" s="124">
        <v>47</v>
      </c>
      <c r="B15374" s="125">
        <v>20128125</v>
      </c>
      <c r="C15374" s="249"/>
    </row>
    <row r="15375" spans="1:3" x14ac:dyDescent="0.3">
      <c r="A15375" s="124">
        <v>48</v>
      </c>
      <c r="B15375" s="125">
        <v>20128126</v>
      </c>
      <c r="C15375" s="249"/>
    </row>
    <row r="15376" spans="1:3" x14ac:dyDescent="0.3">
      <c r="A15376" s="124">
        <v>49</v>
      </c>
      <c r="B15376" s="125">
        <v>20128127</v>
      </c>
      <c r="C15376" s="249"/>
    </row>
    <row r="15377" spans="1:3" x14ac:dyDescent="0.3">
      <c r="A15377" s="124">
        <v>50</v>
      </c>
      <c r="B15377" s="125">
        <v>20128128</v>
      </c>
      <c r="C15377" s="249"/>
    </row>
    <row r="15378" spans="1:3" x14ac:dyDescent="0.3">
      <c r="A15378" s="124">
        <v>51</v>
      </c>
      <c r="B15378" s="125">
        <v>20128129</v>
      </c>
      <c r="C15378" s="249"/>
    </row>
    <row r="15379" spans="1:3" x14ac:dyDescent="0.3">
      <c r="A15379" s="124">
        <v>52</v>
      </c>
      <c r="B15379" s="125">
        <v>20128130</v>
      </c>
      <c r="C15379" s="249"/>
    </row>
    <row r="15380" spans="1:3" x14ac:dyDescent="0.3">
      <c r="A15380" s="124">
        <v>53</v>
      </c>
      <c r="B15380" s="125">
        <v>20128131</v>
      </c>
      <c r="C15380" s="249"/>
    </row>
    <row r="15381" spans="1:3" x14ac:dyDescent="0.3">
      <c r="A15381" s="124">
        <v>54</v>
      </c>
      <c r="B15381" s="125">
        <v>20128132</v>
      </c>
      <c r="C15381" s="249"/>
    </row>
    <row r="15382" spans="1:3" x14ac:dyDescent="0.3">
      <c r="A15382" s="124">
        <v>55</v>
      </c>
      <c r="B15382" s="125">
        <v>20128133</v>
      </c>
      <c r="C15382" s="249"/>
    </row>
    <row r="15383" spans="1:3" x14ac:dyDescent="0.3">
      <c r="A15383" s="124">
        <v>56</v>
      </c>
      <c r="B15383" s="125">
        <v>20128134</v>
      </c>
      <c r="C15383" s="249"/>
    </row>
    <row r="15384" spans="1:3" x14ac:dyDescent="0.3">
      <c r="A15384" s="124">
        <v>57</v>
      </c>
      <c r="B15384" s="125">
        <v>20128135</v>
      </c>
      <c r="C15384" s="249"/>
    </row>
    <row r="15385" spans="1:3" x14ac:dyDescent="0.3">
      <c r="A15385" s="124">
        <v>58</v>
      </c>
      <c r="B15385" s="125">
        <v>20128136</v>
      </c>
      <c r="C15385" s="249"/>
    </row>
    <row r="15386" spans="1:3" x14ac:dyDescent="0.3">
      <c r="A15386" s="124">
        <v>59</v>
      </c>
      <c r="B15386" s="125">
        <v>20128137</v>
      </c>
      <c r="C15386" s="249"/>
    </row>
    <row r="15387" spans="1:3" x14ac:dyDescent="0.3">
      <c r="A15387" s="124">
        <v>60</v>
      </c>
      <c r="B15387" s="125">
        <v>20128138</v>
      </c>
      <c r="C15387" s="249"/>
    </row>
    <row r="15388" spans="1:3" x14ac:dyDescent="0.3">
      <c r="A15388" s="124">
        <v>61</v>
      </c>
      <c r="B15388" s="125">
        <v>20128139</v>
      </c>
      <c r="C15388" s="249"/>
    </row>
    <row r="15389" spans="1:3" x14ac:dyDescent="0.3">
      <c r="A15389" s="124">
        <v>62</v>
      </c>
      <c r="B15389" s="125">
        <v>20128140</v>
      </c>
      <c r="C15389" s="249"/>
    </row>
    <row r="15390" spans="1:3" x14ac:dyDescent="0.3">
      <c r="A15390" s="124">
        <v>63</v>
      </c>
      <c r="B15390" s="125">
        <v>20128141</v>
      </c>
      <c r="C15390" s="249"/>
    </row>
    <row r="15391" spans="1:3" x14ac:dyDescent="0.3">
      <c r="A15391" s="124">
        <v>64</v>
      </c>
      <c r="B15391" s="125">
        <v>20128142</v>
      </c>
      <c r="C15391" s="249"/>
    </row>
    <row r="15392" spans="1:3" x14ac:dyDescent="0.3">
      <c r="A15392" s="124">
        <v>65</v>
      </c>
      <c r="B15392" s="125">
        <v>20128143</v>
      </c>
      <c r="C15392" s="249"/>
    </row>
    <row r="15393" spans="1:3" x14ac:dyDescent="0.3">
      <c r="A15393" s="124">
        <v>66</v>
      </c>
      <c r="B15393" s="125">
        <v>20128144</v>
      </c>
      <c r="C15393" s="249"/>
    </row>
    <row r="15394" spans="1:3" x14ac:dyDescent="0.3">
      <c r="A15394" s="124">
        <v>67</v>
      </c>
      <c r="B15394" s="125">
        <v>20128145</v>
      </c>
      <c r="C15394" s="249"/>
    </row>
    <row r="15395" spans="1:3" x14ac:dyDescent="0.3">
      <c r="A15395" s="124">
        <v>68</v>
      </c>
      <c r="B15395" s="125">
        <v>20128146</v>
      </c>
      <c r="C15395" s="249"/>
    </row>
    <row r="15396" spans="1:3" x14ac:dyDescent="0.3">
      <c r="A15396" s="124">
        <v>69</v>
      </c>
      <c r="B15396" s="125">
        <v>20128147</v>
      </c>
      <c r="C15396" s="249"/>
    </row>
    <row r="15397" spans="1:3" x14ac:dyDescent="0.3">
      <c r="A15397" s="124">
        <v>70</v>
      </c>
      <c r="B15397" s="125">
        <v>20128148</v>
      </c>
      <c r="C15397" s="249"/>
    </row>
    <row r="15398" spans="1:3" x14ac:dyDescent="0.3">
      <c r="A15398" s="124">
        <v>71</v>
      </c>
      <c r="B15398" s="125">
        <v>20128149</v>
      </c>
      <c r="C15398" s="249"/>
    </row>
    <row r="15399" spans="1:3" x14ac:dyDescent="0.3">
      <c r="A15399" s="124">
        <v>72</v>
      </c>
      <c r="B15399" s="125">
        <v>20128150</v>
      </c>
      <c r="C15399" s="249"/>
    </row>
    <row r="15400" spans="1:3" x14ac:dyDescent="0.3">
      <c r="A15400" s="124">
        <v>73</v>
      </c>
      <c r="B15400" s="125">
        <v>20128151</v>
      </c>
      <c r="C15400" s="249"/>
    </row>
    <row r="15401" spans="1:3" x14ac:dyDescent="0.3">
      <c r="A15401" s="124">
        <v>74</v>
      </c>
      <c r="B15401" s="125">
        <v>20128152</v>
      </c>
      <c r="C15401" s="249"/>
    </row>
    <row r="15402" spans="1:3" x14ac:dyDescent="0.3">
      <c r="A15402" s="124">
        <v>75</v>
      </c>
      <c r="B15402" s="125">
        <v>20128153</v>
      </c>
      <c r="C15402" s="249"/>
    </row>
    <row r="15403" spans="1:3" x14ac:dyDescent="0.3">
      <c r="A15403" s="124">
        <v>76</v>
      </c>
      <c r="B15403" s="125">
        <v>20128154</v>
      </c>
      <c r="C15403" s="249"/>
    </row>
    <row r="15404" spans="1:3" x14ac:dyDescent="0.3">
      <c r="A15404" s="124">
        <v>77</v>
      </c>
      <c r="B15404" s="125">
        <v>20128155</v>
      </c>
      <c r="C15404" s="249"/>
    </row>
    <row r="15405" spans="1:3" x14ac:dyDescent="0.3">
      <c r="A15405" s="124">
        <v>78</v>
      </c>
      <c r="B15405" s="125">
        <v>20128156</v>
      </c>
      <c r="C15405" s="249"/>
    </row>
    <row r="15406" spans="1:3" x14ac:dyDescent="0.3">
      <c r="A15406" s="124">
        <v>79</v>
      </c>
      <c r="B15406" s="125">
        <v>20128157</v>
      </c>
      <c r="C15406" s="249"/>
    </row>
    <row r="15407" spans="1:3" x14ac:dyDescent="0.3">
      <c r="A15407" s="124">
        <v>80</v>
      </c>
      <c r="B15407" s="125">
        <v>20128158</v>
      </c>
      <c r="C15407" s="249"/>
    </row>
    <row r="15408" spans="1:3" x14ac:dyDescent="0.3">
      <c r="A15408" s="124">
        <v>81</v>
      </c>
      <c r="B15408" s="125">
        <v>20128159</v>
      </c>
      <c r="C15408" s="249"/>
    </row>
    <row r="15409" spans="1:3" x14ac:dyDescent="0.3">
      <c r="A15409" s="124">
        <v>82</v>
      </c>
      <c r="B15409" s="125">
        <v>20128160</v>
      </c>
      <c r="C15409" s="249"/>
    </row>
    <row r="15410" spans="1:3" x14ac:dyDescent="0.3">
      <c r="A15410" s="124">
        <v>83</v>
      </c>
      <c r="B15410" s="125">
        <v>20128161</v>
      </c>
      <c r="C15410" s="249"/>
    </row>
    <row r="15411" spans="1:3" x14ac:dyDescent="0.3">
      <c r="A15411" s="124">
        <v>84</v>
      </c>
      <c r="B15411" s="125">
        <v>20128162</v>
      </c>
      <c r="C15411" s="249"/>
    </row>
    <row r="15412" spans="1:3" x14ac:dyDescent="0.3">
      <c r="A15412" s="124">
        <v>85</v>
      </c>
      <c r="B15412" s="125">
        <v>20128163</v>
      </c>
      <c r="C15412" s="249"/>
    </row>
    <row r="15413" spans="1:3" x14ac:dyDescent="0.3">
      <c r="A15413" s="124">
        <v>86</v>
      </c>
      <c r="B15413" s="125">
        <v>20128164</v>
      </c>
      <c r="C15413" s="249"/>
    </row>
    <row r="15414" spans="1:3" x14ac:dyDescent="0.3">
      <c r="A15414" s="124">
        <v>87</v>
      </c>
      <c r="B15414" s="125">
        <v>20128165</v>
      </c>
      <c r="C15414" s="249"/>
    </row>
    <row r="15415" spans="1:3" x14ac:dyDescent="0.3">
      <c r="A15415" s="124">
        <v>88</v>
      </c>
      <c r="B15415" s="125">
        <v>20128166</v>
      </c>
      <c r="C15415" s="249"/>
    </row>
    <row r="15416" spans="1:3" x14ac:dyDescent="0.3">
      <c r="A15416" s="124">
        <v>89</v>
      </c>
      <c r="B15416" s="125">
        <v>20128167</v>
      </c>
      <c r="C15416" s="249"/>
    </row>
    <row r="15417" spans="1:3" x14ac:dyDescent="0.3">
      <c r="A15417" s="124">
        <v>90</v>
      </c>
      <c r="B15417" s="125">
        <v>20128168</v>
      </c>
      <c r="C15417" s="249"/>
    </row>
    <row r="15418" spans="1:3" x14ac:dyDescent="0.3">
      <c r="A15418" s="124">
        <v>91</v>
      </c>
      <c r="B15418" s="125">
        <v>20128169</v>
      </c>
      <c r="C15418" s="249"/>
    </row>
    <row r="15419" spans="1:3" x14ac:dyDescent="0.3">
      <c r="A15419" s="124">
        <v>92</v>
      </c>
      <c r="B15419" s="125">
        <v>20128170</v>
      </c>
      <c r="C15419" s="249"/>
    </row>
    <row r="15420" spans="1:3" x14ac:dyDescent="0.3">
      <c r="A15420" s="124">
        <v>93</v>
      </c>
      <c r="B15420" s="125">
        <v>20128171</v>
      </c>
      <c r="C15420" s="249"/>
    </row>
    <row r="15421" spans="1:3" x14ac:dyDescent="0.3">
      <c r="A15421" s="124">
        <v>94</v>
      </c>
      <c r="B15421" s="125">
        <v>20128172</v>
      </c>
      <c r="C15421" s="249"/>
    </row>
    <row r="15422" spans="1:3" x14ac:dyDescent="0.3">
      <c r="A15422" s="124">
        <v>95</v>
      </c>
      <c r="B15422" s="125">
        <v>20128173</v>
      </c>
      <c r="C15422" s="249"/>
    </row>
    <row r="15423" spans="1:3" x14ac:dyDescent="0.3">
      <c r="A15423" s="124">
        <v>96</v>
      </c>
      <c r="B15423" s="125">
        <v>20128174</v>
      </c>
      <c r="C15423" s="249"/>
    </row>
    <row r="15424" spans="1:3" x14ac:dyDescent="0.3">
      <c r="A15424" s="124">
        <v>97</v>
      </c>
      <c r="B15424" s="125">
        <v>20128175</v>
      </c>
      <c r="C15424" s="249"/>
    </row>
    <row r="15425" spans="1:3" x14ac:dyDescent="0.3">
      <c r="A15425" s="124">
        <v>98</v>
      </c>
      <c r="B15425" s="125">
        <v>20128176</v>
      </c>
      <c r="C15425" s="249"/>
    </row>
    <row r="15426" spans="1:3" x14ac:dyDescent="0.3">
      <c r="A15426" s="124">
        <v>99</v>
      </c>
      <c r="B15426" s="125">
        <v>20128177</v>
      </c>
      <c r="C15426" s="249"/>
    </row>
    <row r="15427" spans="1:3" x14ac:dyDescent="0.3">
      <c r="A15427" s="124">
        <v>100</v>
      </c>
      <c r="B15427" s="125">
        <v>20128178</v>
      </c>
      <c r="C15427" s="249"/>
    </row>
    <row r="15428" spans="1:3" x14ac:dyDescent="0.3">
      <c r="A15428" s="124">
        <v>101</v>
      </c>
      <c r="B15428" s="125">
        <v>20128179</v>
      </c>
      <c r="C15428" s="249"/>
    </row>
    <row r="15429" spans="1:3" x14ac:dyDescent="0.3">
      <c r="A15429" s="124">
        <v>102</v>
      </c>
      <c r="B15429" s="125">
        <v>20128180</v>
      </c>
      <c r="C15429" s="249"/>
    </row>
    <row r="15430" spans="1:3" x14ac:dyDescent="0.3">
      <c r="A15430" s="124">
        <v>103</v>
      </c>
      <c r="B15430" s="125">
        <v>20128181</v>
      </c>
      <c r="C15430" s="249"/>
    </row>
    <row r="15431" spans="1:3" x14ac:dyDescent="0.3">
      <c r="A15431" s="124">
        <v>104</v>
      </c>
      <c r="B15431" s="125">
        <v>20128182</v>
      </c>
      <c r="C15431" s="249"/>
    </row>
    <row r="15432" spans="1:3" x14ac:dyDescent="0.3">
      <c r="A15432" s="124">
        <v>105</v>
      </c>
      <c r="B15432" s="125">
        <v>20128183</v>
      </c>
      <c r="C15432" s="249"/>
    </row>
    <row r="15433" spans="1:3" x14ac:dyDescent="0.3">
      <c r="A15433" s="124">
        <v>106</v>
      </c>
      <c r="B15433" s="125">
        <v>20128184</v>
      </c>
      <c r="C15433" s="249"/>
    </row>
    <row r="15434" spans="1:3" x14ac:dyDescent="0.3">
      <c r="A15434" s="124">
        <v>107</v>
      </c>
      <c r="B15434" s="125">
        <v>20128185</v>
      </c>
      <c r="C15434" s="249"/>
    </row>
    <row r="15435" spans="1:3" x14ac:dyDescent="0.3">
      <c r="A15435" s="124">
        <v>108</v>
      </c>
      <c r="B15435" s="125">
        <v>20128186</v>
      </c>
      <c r="C15435" s="249"/>
    </row>
    <row r="15436" spans="1:3" x14ac:dyDescent="0.3">
      <c r="A15436" s="124">
        <v>109</v>
      </c>
      <c r="B15436" s="125">
        <v>20128187</v>
      </c>
      <c r="C15436" s="249"/>
    </row>
    <row r="15437" spans="1:3" x14ac:dyDescent="0.3">
      <c r="A15437" s="124">
        <v>110</v>
      </c>
      <c r="B15437" s="125">
        <v>20128188</v>
      </c>
      <c r="C15437" s="249"/>
    </row>
    <row r="15438" spans="1:3" x14ac:dyDescent="0.3">
      <c r="A15438" s="124">
        <v>111</v>
      </c>
      <c r="B15438" s="125">
        <v>20128189</v>
      </c>
      <c r="C15438" s="249"/>
    </row>
    <row r="15439" spans="1:3" x14ac:dyDescent="0.3">
      <c r="A15439" s="124">
        <v>112</v>
      </c>
      <c r="B15439" s="125">
        <v>20128190</v>
      </c>
      <c r="C15439" s="249"/>
    </row>
    <row r="15440" spans="1:3" x14ac:dyDescent="0.3">
      <c r="A15440" s="124">
        <v>113</v>
      </c>
      <c r="B15440" s="125">
        <v>20128191</v>
      </c>
      <c r="C15440" s="249"/>
    </row>
    <row r="15441" spans="1:3" x14ac:dyDescent="0.3">
      <c r="A15441" s="124">
        <v>114</v>
      </c>
      <c r="B15441" s="125">
        <v>20128192</v>
      </c>
      <c r="C15441" s="249"/>
    </row>
    <row r="15442" spans="1:3" x14ac:dyDescent="0.3">
      <c r="A15442" s="124">
        <v>115</v>
      </c>
      <c r="B15442" s="125">
        <v>20128193</v>
      </c>
      <c r="C15442" s="249"/>
    </row>
    <row r="15443" spans="1:3" x14ac:dyDescent="0.3">
      <c r="A15443" s="124">
        <v>116</v>
      </c>
      <c r="B15443" s="125">
        <v>20128194</v>
      </c>
      <c r="C15443" s="249"/>
    </row>
    <row r="15444" spans="1:3" x14ac:dyDescent="0.3">
      <c r="A15444" s="124">
        <v>117</v>
      </c>
      <c r="B15444" s="125">
        <v>20128195</v>
      </c>
      <c r="C15444" s="249"/>
    </row>
    <row r="15445" spans="1:3" x14ac:dyDescent="0.3">
      <c r="A15445" s="124">
        <v>118</v>
      </c>
      <c r="B15445" s="125">
        <v>20128196</v>
      </c>
      <c r="C15445" s="249"/>
    </row>
    <row r="15446" spans="1:3" x14ac:dyDescent="0.3">
      <c r="A15446" s="124">
        <v>119</v>
      </c>
      <c r="B15446" s="125">
        <v>20128197</v>
      </c>
      <c r="C15446" s="249"/>
    </row>
    <row r="15447" spans="1:3" x14ac:dyDescent="0.3">
      <c r="A15447" s="124">
        <v>120</v>
      </c>
      <c r="B15447" s="125">
        <v>20128198</v>
      </c>
      <c r="C15447" s="249"/>
    </row>
    <row r="15448" spans="1:3" x14ac:dyDescent="0.3">
      <c r="A15448" s="124">
        <v>121</v>
      </c>
      <c r="B15448" s="125">
        <v>20128199</v>
      </c>
      <c r="C15448" s="249"/>
    </row>
    <row r="15449" spans="1:3" x14ac:dyDescent="0.3">
      <c r="A15449" s="124">
        <v>122</v>
      </c>
      <c r="B15449" s="125">
        <v>20128200</v>
      </c>
      <c r="C15449" s="249"/>
    </row>
    <row r="15450" spans="1:3" x14ac:dyDescent="0.3">
      <c r="A15450" s="124">
        <v>123</v>
      </c>
      <c r="B15450" s="125">
        <v>20128201</v>
      </c>
      <c r="C15450" s="249"/>
    </row>
    <row r="15451" spans="1:3" x14ac:dyDescent="0.3">
      <c r="A15451" s="124">
        <v>124</v>
      </c>
      <c r="B15451" s="125">
        <v>20128202</v>
      </c>
      <c r="C15451" s="249"/>
    </row>
    <row r="15452" spans="1:3" x14ac:dyDescent="0.3">
      <c r="A15452" s="124">
        <v>125</v>
      </c>
      <c r="B15452" s="125">
        <v>20128203</v>
      </c>
      <c r="C15452" s="249"/>
    </row>
    <row r="15453" spans="1:3" x14ac:dyDescent="0.3">
      <c r="A15453" s="124">
        <v>126</v>
      </c>
      <c r="B15453" s="125">
        <v>20128204</v>
      </c>
      <c r="C15453" s="249"/>
    </row>
    <row r="15454" spans="1:3" x14ac:dyDescent="0.3">
      <c r="A15454" s="124">
        <v>127</v>
      </c>
      <c r="B15454" s="125">
        <v>20128205</v>
      </c>
      <c r="C15454" s="249"/>
    </row>
    <row r="15455" spans="1:3" x14ac:dyDescent="0.3">
      <c r="A15455" s="124">
        <v>128</v>
      </c>
      <c r="B15455" s="125">
        <v>20128206</v>
      </c>
      <c r="C15455" s="249"/>
    </row>
    <row r="15456" spans="1:3" x14ac:dyDescent="0.3">
      <c r="A15456" s="124">
        <v>129</v>
      </c>
      <c r="B15456" s="125">
        <v>20128207</v>
      </c>
      <c r="C15456" s="249"/>
    </row>
    <row r="15457" spans="1:3" x14ac:dyDescent="0.3">
      <c r="A15457" s="124">
        <v>130</v>
      </c>
      <c r="B15457" s="125">
        <v>20128208</v>
      </c>
      <c r="C15457" s="249"/>
    </row>
    <row r="15458" spans="1:3" x14ac:dyDescent="0.3">
      <c r="A15458" s="124">
        <v>131</v>
      </c>
      <c r="B15458" s="125">
        <v>20128209</v>
      </c>
      <c r="C15458" s="249"/>
    </row>
    <row r="15459" spans="1:3" x14ac:dyDescent="0.3">
      <c r="A15459" s="124">
        <v>132</v>
      </c>
      <c r="B15459" s="125">
        <v>20128210</v>
      </c>
      <c r="C15459" s="249"/>
    </row>
    <row r="15460" spans="1:3" x14ac:dyDescent="0.3">
      <c r="A15460" s="124">
        <v>133</v>
      </c>
      <c r="B15460" s="125">
        <v>20128211</v>
      </c>
      <c r="C15460" s="249"/>
    </row>
    <row r="15461" spans="1:3" x14ac:dyDescent="0.3">
      <c r="A15461" s="124">
        <v>134</v>
      </c>
      <c r="B15461" s="125">
        <v>20128212</v>
      </c>
      <c r="C15461" s="249"/>
    </row>
    <row r="15462" spans="1:3" x14ac:dyDescent="0.3">
      <c r="A15462" s="124">
        <v>135</v>
      </c>
      <c r="B15462" s="125">
        <v>20128213</v>
      </c>
      <c r="C15462" s="249"/>
    </row>
    <row r="15463" spans="1:3" x14ac:dyDescent="0.3">
      <c r="A15463" s="124">
        <v>136</v>
      </c>
      <c r="B15463" s="125">
        <v>20128214</v>
      </c>
      <c r="C15463" s="249"/>
    </row>
    <row r="15464" spans="1:3" x14ac:dyDescent="0.3">
      <c r="A15464" s="124">
        <v>137</v>
      </c>
      <c r="B15464" s="125">
        <v>20128215</v>
      </c>
      <c r="C15464" s="249"/>
    </row>
    <row r="15465" spans="1:3" x14ac:dyDescent="0.3">
      <c r="A15465" s="124">
        <v>138</v>
      </c>
      <c r="B15465" s="125">
        <v>20128216</v>
      </c>
      <c r="C15465" s="249"/>
    </row>
    <row r="15466" spans="1:3" x14ac:dyDescent="0.3">
      <c r="A15466" s="124">
        <v>139</v>
      </c>
      <c r="B15466" s="125">
        <v>20128217</v>
      </c>
      <c r="C15466" s="249"/>
    </row>
    <row r="15467" spans="1:3" x14ac:dyDescent="0.3">
      <c r="A15467" s="124">
        <v>140</v>
      </c>
      <c r="B15467" s="125">
        <v>20128218</v>
      </c>
      <c r="C15467" s="249"/>
    </row>
    <row r="15468" spans="1:3" x14ac:dyDescent="0.3">
      <c r="A15468" s="124">
        <v>141</v>
      </c>
      <c r="B15468" s="125">
        <v>20128219</v>
      </c>
      <c r="C15468" s="249"/>
    </row>
    <row r="15469" spans="1:3" x14ac:dyDescent="0.3">
      <c r="A15469" s="124">
        <v>142</v>
      </c>
      <c r="B15469" s="125">
        <v>20128220</v>
      </c>
      <c r="C15469" s="249"/>
    </row>
    <row r="15470" spans="1:3" x14ac:dyDescent="0.3">
      <c r="A15470" s="124">
        <v>143</v>
      </c>
      <c r="B15470" s="125">
        <v>20128221</v>
      </c>
      <c r="C15470" s="249"/>
    </row>
    <row r="15471" spans="1:3" x14ac:dyDescent="0.3">
      <c r="A15471" s="124">
        <v>144</v>
      </c>
      <c r="B15471" s="125">
        <v>20128222</v>
      </c>
      <c r="C15471" s="249"/>
    </row>
    <row r="15472" spans="1:3" x14ac:dyDescent="0.3">
      <c r="A15472" s="124">
        <v>145</v>
      </c>
      <c r="B15472" s="125">
        <v>20128223</v>
      </c>
      <c r="C15472" s="249"/>
    </row>
    <row r="15473" spans="1:3" x14ac:dyDescent="0.3">
      <c r="A15473" s="124">
        <v>146</v>
      </c>
      <c r="B15473" s="125">
        <v>20128224</v>
      </c>
      <c r="C15473" s="249"/>
    </row>
    <row r="15474" spans="1:3" x14ac:dyDescent="0.3">
      <c r="A15474" s="124">
        <v>147</v>
      </c>
      <c r="B15474" s="125">
        <v>20128225</v>
      </c>
      <c r="C15474" s="249"/>
    </row>
    <row r="15475" spans="1:3" x14ac:dyDescent="0.3">
      <c r="A15475" s="124">
        <v>148</v>
      </c>
      <c r="B15475" s="125">
        <v>20128226</v>
      </c>
      <c r="C15475" s="249"/>
    </row>
    <row r="15476" spans="1:3" x14ac:dyDescent="0.3">
      <c r="A15476" s="124">
        <v>149</v>
      </c>
      <c r="B15476" s="125">
        <v>20128227</v>
      </c>
      <c r="C15476" s="249"/>
    </row>
    <row r="15477" spans="1:3" x14ac:dyDescent="0.3">
      <c r="A15477" s="124">
        <v>150</v>
      </c>
      <c r="B15477" s="125">
        <v>20128228</v>
      </c>
      <c r="C15477" s="249"/>
    </row>
    <row r="15478" spans="1:3" x14ac:dyDescent="0.3">
      <c r="A15478" s="124">
        <v>151</v>
      </c>
      <c r="B15478" s="125">
        <v>20128229</v>
      </c>
      <c r="C15478" s="249"/>
    </row>
    <row r="15479" spans="1:3" x14ac:dyDescent="0.3">
      <c r="A15479" s="124">
        <v>152</v>
      </c>
      <c r="B15479" s="125">
        <v>20128230</v>
      </c>
      <c r="C15479" s="249"/>
    </row>
    <row r="15480" spans="1:3" x14ac:dyDescent="0.3">
      <c r="A15480" s="124">
        <v>153</v>
      </c>
      <c r="B15480" s="125">
        <v>20128231</v>
      </c>
      <c r="C15480" s="249"/>
    </row>
    <row r="15481" spans="1:3" x14ac:dyDescent="0.3">
      <c r="A15481" s="124">
        <v>154</v>
      </c>
      <c r="B15481" s="125">
        <v>20128232</v>
      </c>
      <c r="C15481" s="249"/>
    </row>
    <row r="15482" spans="1:3" x14ac:dyDescent="0.3">
      <c r="A15482" s="124">
        <v>155</v>
      </c>
      <c r="B15482" s="125">
        <v>20128233</v>
      </c>
      <c r="C15482" s="249"/>
    </row>
    <row r="15483" spans="1:3" x14ac:dyDescent="0.3">
      <c r="A15483" s="124">
        <v>156</v>
      </c>
      <c r="B15483" s="125">
        <v>20128234</v>
      </c>
      <c r="C15483" s="249"/>
    </row>
    <row r="15484" spans="1:3" x14ac:dyDescent="0.3">
      <c r="A15484" s="124">
        <v>157</v>
      </c>
      <c r="B15484" s="125">
        <v>20128235</v>
      </c>
      <c r="C15484" s="249"/>
    </row>
    <row r="15485" spans="1:3" x14ac:dyDescent="0.3">
      <c r="A15485" s="124">
        <v>158</v>
      </c>
      <c r="B15485" s="125">
        <v>20128236</v>
      </c>
      <c r="C15485" s="249"/>
    </row>
    <row r="15486" spans="1:3" x14ac:dyDescent="0.3">
      <c r="A15486" s="124">
        <v>159</v>
      </c>
      <c r="B15486" s="125">
        <v>20128237</v>
      </c>
      <c r="C15486" s="249"/>
    </row>
    <row r="15487" spans="1:3" x14ac:dyDescent="0.3">
      <c r="A15487" s="124">
        <v>160</v>
      </c>
      <c r="B15487" s="125">
        <v>20128238</v>
      </c>
      <c r="C15487" s="249"/>
    </row>
    <row r="15488" spans="1:3" x14ac:dyDescent="0.3">
      <c r="A15488" s="124">
        <v>161</v>
      </c>
      <c r="B15488" s="125">
        <v>20128239</v>
      </c>
      <c r="C15488" s="249"/>
    </row>
    <row r="15489" spans="1:3" x14ac:dyDescent="0.3">
      <c r="A15489" s="124">
        <v>162</v>
      </c>
      <c r="B15489" s="125">
        <v>20128240</v>
      </c>
      <c r="C15489" s="249"/>
    </row>
    <row r="15490" spans="1:3" x14ac:dyDescent="0.3">
      <c r="A15490" s="124">
        <v>163</v>
      </c>
      <c r="B15490" s="125">
        <v>20128241</v>
      </c>
      <c r="C15490" s="249"/>
    </row>
    <row r="15491" spans="1:3" x14ac:dyDescent="0.3">
      <c r="A15491" s="124">
        <v>164</v>
      </c>
      <c r="B15491" s="125">
        <v>20128242</v>
      </c>
      <c r="C15491" s="249"/>
    </row>
    <row r="15492" spans="1:3" x14ac:dyDescent="0.3">
      <c r="A15492" s="124">
        <v>165</v>
      </c>
      <c r="B15492" s="125">
        <v>20128243</v>
      </c>
      <c r="C15492" s="249"/>
    </row>
    <row r="15493" spans="1:3" x14ac:dyDescent="0.3">
      <c r="A15493" s="124">
        <v>166</v>
      </c>
      <c r="B15493" s="125">
        <v>20128244</v>
      </c>
      <c r="C15493" s="249"/>
    </row>
    <row r="15494" spans="1:3" x14ac:dyDescent="0.3">
      <c r="A15494" s="124">
        <v>167</v>
      </c>
      <c r="B15494" s="125">
        <v>20128245</v>
      </c>
      <c r="C15494" s="249"/>
    </row>
    <row r="15495" spans="1:3" x14ac:dyDescent="0.3">
      <c r="A15495" s="124">
        <v>168</v>
      </c>
      <c r="B15495" s="125">
        <v>20128246</v>
      </c>
      <c r="C15495" s="249"/>
    </row>
    <row r="15496" spans="1:3" x14ac:dyDescent="0.3">
      <c r="A15496" s="124">
        <v>169</v>
      </c>
      <c r="B15496" s="125">
        <v>20128247</v>
      </c>
      <c r="C15496" s="249"/>
    </row>
    <row r="15497" spans="1:3" x14ac:dyDescent="0.3">
      <c r="A15497" s="124">
        <v>170</v>
      </c>
      <c r="B15497" s="125">
        <v>20128248</v>
      </c>
      <c r="C15497" s="249"/>
    </row>
    <row r="15498" spans="1:3" x14ac:dyDescent="0.3">
      <c r="A15498" s="124">
        <v>171</v>
      </c>
      <c r="B15498" s="125">
        <v>20128249</v>
      </c>
      <c r="C15498" s="249"/>
    </row>
    <row r="15499" spans="1:3" x14ac:dyDescent="0.3">
      <c r="A15499" s="124">
        <v>172</v>
      </c>
      <c r="B15499" s="125">
        <v>20128250</v>
      </c>
      <c r="C15499" s="249"/>
    </row>
    <row r="15500" spans="1:3" x14ac:dyDescent="0.3">
      <c r="A15500" s="124">
        <v>173</v>
      </c>
      <c r="B15500" s="125">
        <v>20128251</v>
      </c>
      <c r="C15500" s="249"/>
    </row>
    <row r="15501" spans="1:3" x14ac:dyDescent="0.3">
      <c r="A15501" s="124">
        <v>174</v>
      </c>
      <c r="B15501" s="125">
        <v>20128252</v>
      </c>
      <c r="C15501" s="249"/>
    </row>
    <row r="15502" spans="1:3" x14ac:dyDescent="0.3">
      <c r="A15502" s="124">
        <v>175</v>
      </c>
      <c r="B15502" s="125">
        <v>20128253</v>
      </c>
      <c r="C15502" s="249"/>
    </row>
    <row r="15503" spans="1:3" x14ac:dyDescent="0.3">
      <c r="A15503" s="124">
        <v>176</v>
      </c>
      <c r="B15503" s="125">
        <v>20128254</v>
      </c>
      <c r="C15503" s="249"/>
    </row>
    <row r="15504" spans="1:3" x14ac:dyDescent="0.3">
      <c r="A15504" s="124">
        <v>177</v>
      </c>
      <c r="B15504" s="125">
        <v>20128255</v>
      </c>
      <c r="C15504" s="249"/>
    </row>
    <row r="15505" spans="1:3" x14ac:dyDescent="0.3">
      <c r="A15505" s="124">
        <v>178</v>
      </c>
      <c r="B15505" s="125">
        <v>20128256</v>
      </c>
      <c r="C15505" s="249"/>
    </row>
    <row r="15506" spans="1:3" x14ac:dyDescent="0.3">
      <c r="A15506" s="124">
        <v>179</v>
      </c>
      <c r="B15506" s="125">
        <v>20128257</v>
      </c>
      <c r="C15506" s="249"/>
    </row>
    <row r="15507" spans="1:3" x14ac:dyDescent="0.3">
      <c r="A15507" s="124">
        <v>180</v>
      </c>
      <c r="B15507" s="125">
        <v>20128258</v>
      </c>
      <c r="C15507" s="249"/>
    </row>
    <row r="15508" spans="1:3" x14ac:dyDescent="0.3">
      <c r="A15508" s="124">
        <v>181</v>
      </c>
      <c r="B15508" s="125">
        <v>20128259</v>
      </c>
      <c r="C15508" s="249"/>
    </row>
    <row r="15509" spans="1:3" x14ac:dyDescent="0.3">
      <c r="A15509" s="124">
        <v>182</v>
      </c>
      <c r="B15509" s="125">
        <v>20128260</v>
      </c>
      <c r="C15509" s="249"/>
    </row>
    <row r="15510" spans="1:3" x14ac:dyDescent="0.3">
      <c r="A15510" s="124">
        <v>183</v>
      </c>
      <c r="B15510" s="125">
        <v>20128261</v>
      </c>
      <c r="C15510" s="249"/>
    </row>
    <row r="15511" spans="1:3" x14ac:dyDescent="0.3">
      <c r="A15511" s="124">
        <v>184</v>
      </c>
      <c r="B15511" s="125">
        <v>20128262</v>
      </c>
      <c r="C15511" s="249"/>
    </row>
    <row r="15512" spans="1:3" x14ac:dyDescent="0.3">
      <c r="A15512" s="124">
        <v>185</v>
      </c>
      <c r="B15512" s="125">
        <v>20128263</v>
      </c>
      <c r="C15512" s="249"/>
    </row>
    <row r="15513" spans="1:3" x14ac:dyDescent="0.3">
      <c r="A15513" s="124">
        <v>186</v>
      </c>
      <c r="B15513" s="125">
        <v>20128264</v>
      </c>
      <c r="C15513" s="249"/>
    </row>
    <row r="15514" spans="1:3" x14ac:dyDescent="0.3">
      <c r="A15514" s="124">
        <v>187</v>
      </c>
      <c r="B15514" s="125">
        <v>20128265</v>
      </c>
      <c r="C15514" s="249"/>
    </row>
    <row r="15515" spans="1:3" x14ac:dyDescent="0.3">
      <c r="A15515" s="124">
        <v>188</v>
      </c>
      <c r="B15515" s="125">
        <v>20128266</v>
      </c>
      <c r="C15515" s="249"/>
    </row>
    <row r="15516" spans="1:3" x14ac:dyDescent="0.3">
      <c r="A15516" s="124">
        <v>189</v>
      </c>
      <c r="B15516" s="125">
        <v>20128267</v>
      </c>
      <c r="C15516" s="249"/>
    </row>
    <row r="15517" spans="1:3" x14ac:dyDescent="0.3">
      <c r="A15517" s="124">
        <v>190</v>
      </c>
      <c r="B15517" s="125">
        <v>20128268</v>
      </c>
      <c r="C15517" s="249"/>
    </row>
    <row r="15518" spans="1:3" x14ac:dyDescent="0.3">
      <c r="A15518" s="124">
        <v>191</v>
      </c>
      <c r="B15518" s="125">
        <v>20128269</v>
      </c>
      <c r="C15518" s="249"/>
    </row>
    <row r="15519" spans="1:3" x14ac:dyDescent="0.3">
      <c r="A15519" s="124">
        <v>192</v>
      </c>
      <c r="B15519" s="125">
        <v>20128270</v>
      </c>
      <c r="C15519" s="249"/>
    </row>
    <row r="15520" spans="1:3" x14ac:dyDescent="0.3">
      <c r="A15520" s="124">
        <v>193</v>
      </c>
      <c r="B15520" s="125">
        <v>20128271</v>
      </c>
      <c r="C15520" s="249"/>
    </row>
    <row r="15521" spans="1:3" x14ac:dyDescent="0.3">
      <c r="A15521" s="124">
        <v>194</v>
      </c>
      <c r="B15521" s="125">
        <v>20128272</v>
      </c>
      <c r="C15521" s="249"/>
    </row>
    <row r="15522" spans="1:3" x14ac:dyDescent="0.3">
      <c r="A15522" s="124">
        <v>195</v>
      </c>
      <c r="B15522" s="125">
        <v>20128273</v>
      </c>
      <c r="C15522" s="249"/>
    </row>
    <row r="15523" spans="1:3" x14ac:dyDescent="0.3">
      <c r="A15523" s="124">
        <v>196</v>
      </c>
      <c r="B15523" s="125">
        <v>20128274</v>
      </c>
      <c r="C15523" s="249"/>
    </row>
    <row r="15524" spans="1:3" x14ac:dyDescent="0.3">
      <c r="A15524" s="124">
        <v>197</v>
      </c>
      <c r="B15524" s="125">
        <v>20128275</v>
      </c>
      <c r="C15524" s="249"/>
    </row>
    <row r="15525" spans="1:3" x14ac:dyDescent="0.3">
      <c r="A15525" s="124">
        <v>198</v>
      </c>
      <c r="B15525" s="125">
        <v>20128276</v>
      </c>
      <c r="C15525" s="249"/>
    </row>
    <row r="15526" spans="1:3" x14ac:dyDescent="0.3">
      <c r="A15526" s="124">
        <v>199</v>
      </c>
      <c r="B15526" s="125">
        <v>20128277</v>
      </c>
      <c r="C15526" s="249"/>
    </row>
    <row r="15527" spans="1:3" x14ac:dyDescent="0.3">
      <c r="A15527" s="124">
        <v>200</v>
      </c>
      <c r="B15527" s="125">
        <v>20128278</v>
      </c>
      <c r="C15527" s="249"/>
    </row>
    <row r="15528" spans="1:3" x14ac:dyDescent="0.3">
      <c r="A15528" s="124">
        <v>201</v>
      </c>
      <c r="B15528" s="125">
        <v>20128279</v>
      </c>
      <c r="C15528" s="249"/>
    </row>
    <row r="15529" spans="1:3" x14ac:dyDescent="0.3">
      <c r="A15529" s="124">
        <v>202</v>
      </c>
      <c r="B15529" s="125">
        <v>20128280</v>
      </c>
      <c r="C15529" s="249"/>
    </row>
    <row r="15530" spans="1:3" x14ac:dyDescent="0.3">
      <c r="A15530" s="124">
        <v>203</v>
      </c>
      <c r="B15530" s="125">
        <v>20128281</v>
      </c>
      <c r="C15530" s="249"/>
    </row>
    <row r="15531" spans="1:3" x14ac:dyDescent="0.3">
      <c r="A15531" s="124">
        <v>204</v>
      </c>
      <c r="B15531" s="125">
        <v>20128282</v>
      </c>
      <c r="C15531" s="249"/>
    </row>
    <row r="15532" spans="1:3" x14ac:dyDescent="0.3">
      <c r="A15532" s="124">
        <v>205</v>
      </c>
      <c r="B15532" s="125">
        <v>20128283</v>
      </c>
      <c r="C15532" s="249"/>
    </row>
    <row r="15533" spans="1:3" x14ac:dyDescent="0.3">
      <c r="A15533" s="124">
        <v>206</v>
      </c>
      <c r="B15533" s="125">
        <v>20128284</v>
      </c>
      <c r="C15533" s="249"/>
    </row>
    <row r="15534" spans="1:3" x14ac:dyDescent="0.3">
      <c r="A15534" s="124">
        <v>207</v>
      </c>
      <c r="B15534" s="125">
        <v>20128285</v>
      </c>
      <c r="C15534" s="249"/>
    </row>
    <row r="15535" spans="1:3" x14ac:dyDescent="0.3">
      <c r="A15535" s="124">
        <v>208</v>
      </c>
      <c r="B15535" s="125">
        <v>20128286</v>
      </c>
      <c r="C15535" s="249"/>
    </row>
    <row r="15536" spans="1:3" x14ac:dyDescent="0.3">
      <c r="A15536" s="124">
        <v>209</v>
      </c>
      <c r="B15536" s="125">
        <v>20128287</v>
      </c>
      <c r="C15536" s="249"/>
    </row>
    <row r="15537" spans="1:3" x14ac:dyDescent="0.3">
      <c r="A15537" s="124">
        <v>210</v>
      </c>
      <c r="B15537" s="125">
        <v>20128288</v>
      </c>
      <c r="C15537" s="249"/>
    </row>
    <row r="15538" spans="1:3" x14ac:dyDescent="0.3">
      <c r="A15538" s="124">
        <v>211</v>
      </c>
      <c r="B15538" s="125">
        <v>20128289</v>
      </c>
      <c r="C15538" s="249"/>
    </row>
    <row r="15539" spans="1:3" x14ac:dyDescent="0.3">
      <c r="A15539" s="124">
        <v>212</v>
      </c>
      <c r="B15539" s="125">
        <v>20128290</v>
      </c>
      <c r="C15539" s="249"/>
    </row>
    <row r="15540" spans="1:3" x14ac:dyDescent="0.3">
      <c r="A15540" s="124">
        <v>213</v>
      </c>
      <c r="B15540" s="125">
        <v>20128291</v>
      </c>
      <c r="C15540" s="249"/>
    </row>
    <row r="15541" spans="1:3" x14ac:dyDescent="0.3">
      <c r="A15541" s="124">
        <v>214</v>
      </c>
      <c r="B15541" s="125">
        <v>20128292</v>
      </c>
      <c r="C15541" s="249"/>
    </row>
    <row r="15542" spans="1:3" x14ac:dyDescent="0.3">
      <c r="A15542" s="124">
        <v>215</v>
      </c>
      <c r="B15542" s="125">
        <v>20128293</v>
      </c>
      <c r="C15542" s="249"/>
    </row>
    <row r="15543" spans="1:3" x14ac:dyDescent="0.3">
      <c r="A15543" s="124">
        <v>216</v>
      </c>
      <c r="B15543" s="125">
        <v>20128294</v>
      </c>
      <c r="C15543" s="249"/>
    </row>
    <row r="15544" spans="1:3" x14ac:dyDescent="0.3">
      <c r="A15544" s="124">
        <v>217</v>
      </c>
      <c r="B15544" s="125">
        <v>20128295</v>
      </c>
      <c r="C15544" s="249"/>
    </row>
    <row r="15545" spans="1:3" x14ac:dyDescent="0.3">
      <c r="A15545" s="124">
        <v>218</v>
      </c>
      <c r="B15545" s="125">
        <v>20128296</v>
      </c>
      <c r="C15545" s="249"/>
    </row>
    <row r="15546" spans="1:3" x14ac:dyDescent="0.3">
      <c r="A15546" s="124">
        <v>219</v>
      </c>
      <c r="B15546" s="125">
        <v>20128297</v>
      </c>
      <c r="C15546" s="249"/>
    </row>
    <row r="15547" spans="1:3" x14ac:dyDescent="0.3">
      <c r="A15547" s="124">
        <v>220</v>
      </c>
      <c r="B15547" s="125">
        <v>20128298</v>
      </c>
      <c r="C15547" s="249"/>
    </row>
    <row r="15548" spans="1:3" x14ac:dyDescent="0.3">
      <c r="A15548" s="124">
        <v>221</v>
      </c>
      <c r="B15548" s="125">
        <v>20128299</v>
      </c>
      <c r="C15548" s="249"/>
    </row>
    <row r="15549" spans="1:3" x14ac:dyDescent="0.3">
      <c r="A15549" s="124">
        <v>222</v>
      </c>
      <c r="B15549" s="125">
        <v>20128300</v>
      </c>
      <c r="C15549" s="249"/>
    </row>
    <row r="15550" spans="1:3" x14ac:dyDescent="0.3">
      <c r="A15550" s="124">
        <v>223</v>
      </c>
      <c r="B15550" s="125">
        <v>20128301</v>
      </c>
      <c r="C15550" s="249"/>
    </row>
    <row r="15551" spans="1:3" x14ac:dyDescent="0.3">
      <c r="A15551" s="124">
        <v>224</v>
      </c>
      <c r="B15551" s="125">
        <v>20128302</v>
      </c>
      <c r="C15551" s="249"/>
    </row>
    <row r="15552" spans="1:3" x14ac:dyDescent="0.3">
      <c r="A15552" s="124">
        <v>225</v>
      </c>
      <c r="B15552" s="125">
        <v>20128303</v>
      </c>
      <c r="C15552" s="249"/>
    </row>
    <row r="15553" spans="1:3" x14ac:dyDescent="0.3">
      <c r="A15553" s="124">
        <v>226</v>
      </c>
      <c r="B15553" s="125">
        <v>20128304</v>
      </c>
      <c r="C15553" s="249"/>
    </row>
    <row r="15554" spans="1:3" x14ac:dyDescent="0.3">
      <c r="A15554" s="124">
        <v>227</v>
      </c>
      <c r="B15554" s="125">
        <v>20128305</v>
      </c>
      <c r="C15554" s="249"/>
    </row>
    <row r="15555" spans="1:3" x14ac:dyDescent="0.3">
      <c r="A15555" s="124">
        <v>228</v>
      </c>
      <c r="B15555" s="125">
        <v>20128306</v>
      </c>
      <c r="C15555" s="249"/>
    </row>
    <row r="15556" spans="1:3" x14ac:dyDescent="0.3">
      <c r="A15556" s="124">
        <v>229</v>
      </c>
      <c r="B15556" s="125">
        <v>20128307</v>
      </c>
      <c r="C15556" s="249"/>
    </row>
    <row r="15557" spans="1:3" x14ac:dyDescent="0.3">
      <c r="A15557" s="124">
        <v>230</v>
      </c>
      <c r="B15557" s="125">
        <v>20128308</v>
      </c>
      <c r="C15557" s="249"/>
    </row>
    <row r="15558" spans="1:3" x14ac:dyDescent="0.3">
      <c r="A15558" s="124">
        <v>231</v>
      </c>
      <c r="B15558" s="125">
        <v>20128309</v>
      </c>
      <c r="C15558" s="249"/>
    </row>
    <row r="15559" spans="1:3" x14ac:dyDescent="0.3">
      <c r="A15559" s="124">
        <v>232</v>
      </c>
      <c r="B15559" s="125">
        <v>20128310</v>
      </c>
      <c r="C15559" s="249"/>
    </row>
    <row r="15560" spans="1:3" x14ac:dyDescent="0.3">
      <c r="A15560" s="124">
        <v>233</v>
      </c>
      <c r="B15560" s="125">
        <v>20128311</v>
      </c>
      <c r="C15560" s="249"/>
    </row>
    <row r="15561" spans="1:3" x14ac:dyDescent="0.3">
      <c r="A15561" s="124">
        <v>234</v>
      </c>
      <c r="B15561" s="125">
        <v>20128312</v>
      </c>
      <c r="C15561" s="249"/>
    </row>
    <row r="15562" spans="1:3" x14ac:dyDescent="0.3">
      <c r="A15562" s="124">
        <v>235</v>
      </c>
      <c r="B15562" s="125">
        <v>20128313</v>
      </c>
      <c r="C15562" s="249"/>
    </row>
    <row r="15563" spans="1:3" x14ac:dyDescent="0.3">
      <c r="A15563" s="124">
        <v>236</v>
      </c>
      <c r="B15563" s="125">
        <v>20128314</v>
      </c>
      <c r="C15563" s="249"/>
    </row>
    <row r="15564" spans="1:3" x14ac:dyDescent="0.3">
      <c r="A15564" s="124">
        <v>237</v>
      </c>
      <c r="B15564" s="125">
        <v>20128315</v>
      </c>
      <c r="C15564" s="249"/>
    </row>
    <row r="15565" spans="1:3" x14ac:dyDescent="0.3">
      <c r="A15565" s="124">
        <v>238</v>
      </c>
      <c r="B15565" s="125">
        <v>20128316</v>
      </c>
      <c r="C15565" s="249"/>
    </row>
    <row r="15566" spans="1:3" x14ac:dyDescent="0.3">
      <c r="A15566" s="124">
        <v>239</v>
      </c>
      <c r="B15566" s="125">
        <v>20128317</v>
      </c>
      <c r="C15566" s="249"/>
    </row>
    <row r="15567" spans="1:3" x14ac:dyDescent="0.3">
      <c r="A15567" s="124">
        <v>240</v>
      </c>
      <c r="B15567" s="125">
        <v>20128318</v>
      </c>
      <c r="C15567" s="249"/>
    </row>
    <row r="15568" spans="1:3" x14ac:dyDescent="0.3">
      <c r="A15568" s="124">
        <v>241</v>
      </c>
      <c r="B15568" s="125">
        <v>20128319</v>
      </c>
      <c r="C15568" s="249"/>
    </row>
    <row r="15569" spans="1:3" x14ac:dyDescent="0.3">
      <c r="A15569" s="124">
        <v>242</v>
      </c>
      <c r="B15569" s="125">
        <v>20128320</v>
      </c>
      <c r="C15569" s="249"/>
    </row>
    <row r="15570" spans="1:3" x14ac:dyDescent="0.3">
      <c r="A15570" s="124">
        <v>243</v>
      </c>
      <c r="B15570" s="125">
        <v>20128321</v>
      </c>
      <c r="C15570" s="249"/>
    </row>
    <row r="15571" spans="1:3" x14ac:dyDescent="0.3">
      <c r="A15571" s="124">
        <v>244</v>
      </c>
      <c r="B15571" s="125">
        <v>20128322</v>
      </c>
      <c r="C15571" s="249"/>
    </row>
    <row r="15572" spans="1:3" x14ac:dyDescent="0.3">
      <c r="A15572" s="124">
        <v>245</v>
      </c>
      <c r="B15572" s="125">
        <v>20128323</v>
      </c>
      <c r="C15572" s="249"/>
    </row>
    <row r="15573" spans="1:3" x14ac:dyDescent="0.3">
      <c r="A15573" s="124">
        <v>246</v>
      </c>
      <c r="B15573" s="125">
        <v>20128324</v>
      </c>
      <c r="C15573" s="249"/>
    </row>
    <row r="15574" spans="1:3" x14ac:dyDescent="0.3">
      <c r="A15574" s="124">
        <v>247</v>
      </c>
      <c r="B15574" s="125">
        <v>20128325</v>
      </c>
      <c r="C15574" s="249"/>
    </row>
    <row r="15575" spans="1:3" x14ac:dyDescent="0.3">
      <c r="A15575" s="124">
        <v>248</v>
      </c>
      <c r="B15575" s="125">
        <v>20128326</v>
      </c>
      <c r="C15575" s="249"/>
    </row>
    <row r="15576" spans="1:3" x14ac:dyDescent="0.3">
      <c r="A15576" s="124">
        <v>249</v>
      </c>
      <c r="B15576" s="125">
        <v>20128327</v>
      </c>
      <c r="C15576" s="249"/>
    </row>
    <row r="15577" spans="1:3" x14ac:dyDescent="0.3">
      <c r="A15577" s="124">
        <v>250</v>
      </c>
      <c r="B15577" s="125">
        <v>20128328</v>
      </c>
      <c r="C15577" s="249"/>
    </row>
    <row r="15578" spans="1:3" x14ac:dyDescent="0.3">
      <c r="A15578" s="124">
        <v>251</v>
      </c>
      <c r="B15578" s="125">
        <v>20128329</v>
      </c>
      <c r="C15578" s="249"/>
    </row>
    <row r="15579" spans="1:3" x14ac:dyDescent="0.3">
      <c r="A15579" s="124">
        <v>252</v>
      </c>
      <c r="B15579" s="125">
        <v>20128330</v>
      </c>
      <c r="C15579" s="249"/>
    </row>
    <row r="15580" spans="1:3" x14ac:dyDescent="0.3">
      <c r="A15580" s="124">
        <v>253</v>
      </c>
      <c r="B15580" s="125">
        <v>20128331</v>
      </c>
      <c r="C15580" s="249"/>
    </row>
    <row r="15581" spans="1:3" x14ac:dyDescent="0.3">
      <c r="A15581" s="124">
        <v>254</v>
      </c>
      <c r="B15581" s="125">
        <v>20128332</v>
      </c>
      <c r="C15581" s="249"/>
    </row>
    <row r="15582" spans="1:3" x14ac:dyDescent="0.3">
      <c r="A15582" s="124">
        <v>255</v>
      </c>
      <c r="B15582" s="125">
        <v>20128333</v>
      </c>
      <c r="C15582" s="249"/>
    </row>
    <row r="15583" spans="1:3" x14ac:dyDescent="0.3">
      <c r="A15583" s="124">
        <v>256</v>
      </c>
      <c r="B15583" s="125">
        <v>20128334</v>
      </c>
      <c r="C15583" s="249"/>
    </row>
    <row r="15584" spans="1:3" x14ac:dyDescent="0.3">
      <c r="A15584" s="124">
        <v>257</v>
      </c>
      <c r="B15584" s="125">
        <v>20128335</v>
      </c>
      <c r="C15584" s="249"/>
    </row>
    <row r="15585" spans="1:3" x14ac:dyDescent="0.3">
      <c r="A15585" s="124">
        <v>258</v>
      </c>
      <c r="B15585" s="125">
        <v>20128336</v>
      </c>
      <c r="C15585" s="249"/>
    </row>
    <row r="15586" spans="1:3" x14ac:dyDescent="0.3">
      <c r="A15586" s="124">
        <v>259</v>
      </c>
      <c r="B15586" s="125">
        <v>20128337</v>
      </c>
      <c r="C15586" s="249"/>
    </row>
    <row r="15587" spans="1:3" x14ac:dyDescent="0.3">
      <c r="A15587" s="124">
        <v>260</v>
      </c>
      <c r="B15587" s="125">
        <v>20128338</v>
      </c>
      <c r="C15587" s="249"/>
    </row>
    <row r="15588" spans="1:3" x14ac:dyDescent="0.3">
      <c r="A15588" s="124">
        <v>261</v>
      </c>
      <c r="B15588" s="125">
        <v>20128339</v>
      </c>
      <c r="C15588" s="249"/>
    </row>
    <row r="15589" spans="1:3" x14ac:dyDescent="0.3">
      <c r="A15589" s="124">
        <v>262</v>
      </c>
      <c r="B15589" s="125">
        <v>20128340</v>
      </c>
      <c r="C15589" s="249"/>
    </row>
    <row r="15590" spans="1:3" x14ac:dyDescent="0.3">
      <c r="A15590" s="124">
        <v>263</v>
      </c>
      <c r="B15590" s="125">
        <v>20128341</v>
      </c>
      <c r="C15590" s="249"/>
    </row>
    <row r="15591" spans="1:3" x14ac:dyDescent="0.3">
      <c r="A15591" s="124">
        <v>264</v>
      </c>
      <c r="B15591" s="125">
        <v>20128342</v>
      </c>
      <c r="C15591" s="249"/>
    </row>
    <row r="15592" spans="1:3" x14ac:dyDescent="0.3">
      <c r="A15592" s="124">
        <v>265</v>
      </c>
      <c r="B15592" s="125">
        <v>20128343</v>
      </c>
      <c r="C15592" s="249"/>
    </row>
    <row r="15593" spans="1:3" x14ac:dyDescent="0.3">
      <c r="A15593" s="124">
        <v>266</v>
      </c>
      <c r="B15593" s="125">
        <v>20128344</v>
      </c>
      <c r="C15593" s="249"/>
    </row>
    <row r="15594" spans="1:3" x14ac:dyDescent="0.3">
      <c r="A15594" s="124">
        <v>267</v>
      </c>
      <c r="B15594" s="125">
        <v>20128345</v>
      </c>
      <c r="C15594" s="249"/>
    </row>
    <row r="15595" spans="1:3" x14ac:dyDescent="0.3">
      <c r="A15595" s="124">
        <v>268</v>
      </c>
      <c r="B15595" s="125">
        <v>20128346</v>
      </c>
      <c r="C15595" s="249"/>
    </row>
    <row r="15596" spans="1:3" x14ac:dyDescent="0.3">
      <c r="A15596" s="124">
        <v>269</v>
      </c>
      <c r="B15596" s="125">
        <v>20128347</v>
      </c>
      <c r="C15596" s="249"/>
    </row>
    <row r="15597" spans="1:3" x14ac:dyDescent="0.3">
      <c r="A15597" s="124">
        <v>270</v>
      </c>
      <c r="B15597" s="125">
        <v>20128348</v>
      </c>
      <c r="C15597" s="249"/>
    </row>
    <row r="15598" spans="1:3" x14ac:dyDescent="0.3">
      <c r="A15598" s="124">
        <v>271</v>
      </c>
      <c r="B15598" s="125">
        <v>20128349</v>
      </c>
      <c r="C15598" s="249"/>
    </row>
    <row r="15599" spans="1:3" x14ac:dyDescent="0.3">
      <c r="A15599" s="124">
        <v>272</v>
      </c>
      <c r="B15599" s="125">
        <v>20128350</v>
      </c>
      <c r="C15599" s="249"/>
    </row>
    <row r="15600" spans="1:3" x14ac:dyDescent="0.3">
      <c r="A15600" s="124">
        <v>273</v>
      </c>
      <c r="B15600" s="125">
        <v>20128351</v>
      </c>
      <c r="C15600" s="249"/>
    </row>
    <row r="15601" spans="1:3" x14ac:dyDescent="0.3">
      <c r="A15601" s="124">
        <v>274</v>
      </c>
      <c r="B15601" s="125">
        <v>20128352</v>
      </c>
      <c r="C15601" s="249"/>
    </row>
    <row r="15602" spans="1:3" x14ac:dyDescent="0.3">
      <c r="A15602" s="124">
        <v>275</v>
      </c>
      <c r="B15602" s="125">
        <v>20128353</v>
      </c>
      <c r="C15602" s="249"/>
    </row>
    <row r="15603" spans="1:3" x14ac:dyDescent="0.3">
      <c r="A15603" s="124">
        <v>276</v>
      </c>
      <c r="B15603" s="125">
        <v>20128354</v>
      </c>
      <c r="C15603" s="249"/>
    </row>
    <row r="15604" spans="1:3" x14ac:dyDescent="0.3">
      <c r="A15604" s="124">
        <v>277</v>
      </c>
      <c r="B15604" s="125">
        <v>20128355</v>
      </c>
      <c r="C15604" s="249"/>
    </row>
    <row r="15605" spans="1:3" x14ac:dyDescent="0.3">
      <c r="A15605" s="124">
        <v>278</v>
      </c>
      <c r="B15605" s="125">
        <v>20128356</v>
      </c>
      <c r="C15605" s="249"/>
    </row>
    <row r="15606" spans="1:3" x14ac:dyDescent="0.3">
      <c r="A15606" s="124">
        <v>279</v>
      </c>
      <c r="B15606" s="125">
        <v>20128357</v>
      </c>
      <c r="C15606" s="249"/>
    </row>
    <row r="15607" spans="1:3" x14ac:dyDescent="0.3">
      <c r="A15607" s="124">
        <v>280</v>
      </c>
      <c r="B15607" s="125">
        <v>20128358</v>
      </c>
      <c r="C15607" s="249"/>
    </row>
    <row r="15608" spans="1:3" x14ac:dyDescent="0.3">
      <c r="A15608" s="124">
        <v>281</v>
      </c>
      <c r="B15608" s="125">
        <v>20128359</v>
      </c>
      <c r="C15608" s="249"/>
    </row>
    <row r="15609" spans="1:3" x14ac:dyDescent="0.3">
      <c r="A15609" s="124">
        <v>282</v>
      </c>
      <c r="B15609" s="125">
        <v>20128360</v>
      </c>
      <c r="C15609" s="249"/>
    </row>
    <row r="15610" spans="1:3" x14ac:dyDescent="0.3">
      <c r="A15610" s="124">
        <v>283</v>
      </c>
      <c r="B15610" s="125">
        <v>20128361</v>
      </c>
      <c r="C15610" s="249"/>
    </row>
    <row r="15611" spans="1:3" x14ac:dyDescent="0.3">
      <c r="A15611" s="124">
        <v>284</v>
      </c>
      <c r="B15611" s="125">
        <v>20128362</v>
      </c>
      <c r="C15611" s="249"/>
    </row>
    <row r="15612" spans="1:3" x14ac:dyDescent="0.3">
      <c r="A15612" s="124">
        <v>285</v>
      </c>
      <c r="B15612" s="125">
        <v>20128363</v>
      </c>
      <c r="C15612" s="249"/>
    </row>
    <row r="15613" spans="1:3" x14ac:dyDescent="0.3">
      <c r="A15613" s="124">
        <v>286</v>
      </c>
      <c r="B15613" s="125">
        <v>20128364</v>
      </c>
      <c r="C15613" s="249"/>
    </row>
    <row r="15614" spans="1:3" x14ac:dyDescent="0.3">
      <c r="A15614" s="124">
        <v>287</v>
      </c>
      <c r="B15614" s="125">
        <v>20128365</v>
      </c>
      <c r="C15614" s="249"/>
    </row>
    <row r="15615" spans="1:3" x14ac:dyDescent="0.3">
      <c r="A15615" s="124">
        <v>288</v>
      </c>
      <c r="B15615" s="125">
        <v>20128366</v>
      </c>
      <c r="C15615" s="249"/>
    </row>
    <row r="15616" spans="1:3" x14ac:dyDescent="0.3">
      <c r="A15616" s="124">
        <v>289</v>
      </c>
      <c r="B15616" s="125">
        <v>20128367</v>
      </c>
      <c r="C15616" s="249"/>
    </row>
    <row r="15617" spans="1:3" x14ac:dyDescent="0.3">
      <c r="A15617" s="124">
        <v>290</v>
      </c>
      <c r="B15617" s="125">
        <v>20128368</v>
      </c>
      <c r="C15617" s="249"/>
    </row>
    <row r="15618" spans="1:3" x14ac:dyDescent="0.3">
      <c r="A15618" s="124">
        <v>291</v>
      </c>
      <c r="B15618" s="125">
        <v>20128369</v>
      </c>
      <c r="C15618" s="249"/>
    </row>
    <row r="15619" spans="1:3" x14ac:dyDescent="0.3">
      <c r="A15619" s="124">
        <v>292</v>
      </c>
      <c r="B15619" s="125">
        <v>20128370</v>
      </c>
      <c r="C15619" s="249"/>
    </row>
    <row r="15620" spans="1:3" x14ac:dyDescent="0.3">
      <c r="A15620" s="124">
        <v>293</v>
      </c>
      <c r="B15620" s="125">
        <v>20128371</v>
      </c>
      <c r="C15620" s="249"/>
    </row>
    <row r="15621" spans="1:3" x14ac:dyDescent="0.3">
      <c r="A15621" s="124">
        <v>294</v>
      </c>
      <c r="B15621" s="125">
        <v>20128372</v>
      </c>
      <c r="C15621" s="249"/>
    </row>
    <row r="15622" spans="1:3" x14ac:dyDescent="0.3">
      <c r="A15622" s="124">
        <v>295</v>
      </c>
      <c r="B15622" s="125">
        <v>20128373</v>
      </c>
      <c r="C15622" s="249"/>
    </row>
    <row r="15623" spans="1:3" x14ac:dyDescent="0.3">
      <c r="A15623" s="124">
        <v>296</v>
      </c>
      <c r="B15623" s="125">
        <v>20128374</v>
      </c>
      <c r="C15623" s="249"/>
    </row>
    <row r="15624" spans="1:3" x14ac:dyDescent="0.3">
      <c r="A15624" s="124">
        <v>297</v>
      </c>
      <c r="B15624" s="125">
        <v>20128375</v>
      </c>
      <c r="C15624" s="249"/>
    </row>
    <row r="15625" spans="1:3" x14ac:dyDescent="0.3">
      <c r="A15625" s="124">
        <v>298</v>
      </c>
      <c r="B15625" s="125">
        <v>20128376</v>
      </c>
      <c r="C15625" s="249"/>
    </row>
    <row r="15626" spans="1:3" x14ac:dyDescent="0.3">
      <c r="A15626" s="124">
        <v>299</v>
      </c>
      <c r="B15626" s="125">
        <v>20128377</v>
      </c>
      <c r="C15626" s="249"/>
    </row>
    <row r="15627" spans="1:3" x14ac:dyDescent="0.3">
      <c r="A15627" s="124">
        <v>300</v>
      </c>
      <c r="B15627" s="125">
        <v>20128378</v>
      </c>
      <c r="C15627" s="249"/>
    </row>
    <row r="15628" spans="1:3" x14ac:dyDescent="0.3">
      <c r="A15628" s="124">
        <v>301</v>
      </c>
      <c r="B15628" s="125">
        <v>20128379</v>
      </c>
      <c r="C15628" s="249"/>
    </row>
    <row r="15629" spans="1:3" x14ac:dyDescent="0.3">
      <c r="A15629" s="124">
        <v>302</v>
      </c>
      <c r="B15629" s="125">
        <v>20128380</v>
      </c>
      <c r="C15629" s="249"/>
    </row>
    <row r="15630" spans="1:3" x14ac:dyDescent="0.3">
      <c r="A15630" s="124">
        <v>303</v>
      </c>
      <c r="B15630" s="125">
        <v>20128381</v>
      </c>
      <c r="C15630" s="249"/>
    </row>
    <row r="15631" spans="1:3" x14ac:dyDescent="0.3">
      <c r="A15631" s="124">
        <v>304</v>
      </c>
      <c r="B15631" s="125">
        <v>20128382</v>
      </c>
      <c r="C15631" s="249"/>
    </row>
    <row r="15632" spans="1:3" x14ac:dyDescent="0.3">
      <c r="A15632" s="124">
        <v>305</v>
      </c>
      <c r="B15632" s="125">
        <v>20128383</v>
      </c>
      <c r="C15632" s="249"/>
    </row>
    <row r="15633" spans="1:3" x14ac:dyDescent="0.3">
      <c r="A15633" s="124">
        <v>306</v>
      </c>
      <c r="B15633" s="125">
        <v>20128384</v>
      </c>
      <c r="C15633" s="249"/>
    </row>
    <row r="15634" spans="1:3" x14ac:dyDescent="0.3">
      <c r="A15634" s="124">
        <v>307</v>
      </c>
      <c r="B15634" s="125">
        <v>20128385</v>
      </c>
      <c r="C15634" s="249"/>
    </row>
    <row r="15635" spans="1:3" x14ac:dyDescent="0.3">
      <c r="A15635" s="124">
        <v>308</v>
      </c>
      <c r="B15635" s="125">
        <v>20128386</v>
      </c>
      <c r="C15635" s="249"/>
    </row>
    <row r="15636" spans="1:3" x14ac:dyDescent="0.3">
      <c r="A15636" s="124">
        <v>309</v>
      </c>
      <c r="B15636" s="125">
        <v>20128387</v>
      </c>
      <c r="C15636" s="249"/>
    </row>
    <row r="15637" spans="1:3" x14ac:dyDescent="0.3">
      <c r="A15637" s="124">
        <v>310</v>
      </c>
      <c r="B15637" s="125">
        <v>20128388</v>
      </c>
      <c r="C15637" s="249"/>
    </row>
    <row r="15638" spans="1:3" x14ac:dyDescent="0.3">
      <c r="A15638" s="124">
        <v>311</v>
      </c>
      <c r="B15638" s="125">
        <v>20128389</v>
      </c>
      <c r="C15638" s="249"/>
    </row>
    <row r="15639" spans="1:3" x14ac:dyDescent="0.3">
      <c r="A15639" s="124">
        <v>312</v>
      </c>
      <c r="B15639" s="125">
        <v>20128390</v>
      </c>
      <c r="C15639" s="249"/>
    </row>
    <row r="15640" spans="1:3" x14ac:dyDescent="0.3">
      <c r="A15640" s="124">
        <v>313</v>
      </c>
      <c r="B15640" s="125">
        <v>20128391</v>
      </c>
      <c r="C15640" s="249"/>
    </row>
    <row r="15641" spans="1:3" x14ac:dyDescent="0.3">
      <c r="A15641" s="124">
        <v>314</v>
      </c>
      <c r="B15641" s="125">
        <v>20128392</v>
      </c>
      <c r="C15641" s="249"/>
    </row>
    <row r="15642" spans="1:3" x14ac:dyDescent="0.3">
      <c r="A15642" s="124">
        <v>315</v>
      </c>
      <c r="B15642" s="125">
        <v>20128393</v>
      </c>
      <c r="C15642" s="249"/>
    </row>
    <row r="15643" spans="1:3" x14ac:dyDescent="0.3">
      <c r="A15643" s="124">
        <v>316</v>
      </c>
      <c r="B15643" s="125">
        <v>20128394</v>
      </c>
      <c r="C15643" s="249"/>
    </row>
    <row r="15644" spans="1:3" x14ac:dyDescent="0.3">
      <c r="A15644" s="124">
        <v>317</v>
      </c>
      <c r="B15644" s="125">
        <v>20128395</v>
      </c>
      <c r="C15644" s="249"/>
    </row>
    <row r="15645" spans="1:3" x14ac:dyDescent="0.3">
      <c r="A15645" s="124">
        <v>318</v>
      </c>
      <c r="B15645" s="125">
        <v>20128396</v>
      </c>
      <c r="C15645" s="249"/>
    </row>
    <row r="15646" spans="1:3" x14ac:dyDescent="0.3">
      <c r="A15646" s="124">
        <v>319</v>
      </c>
      <c r="B15646" s="125">
        <v>20128397</v>
      </c>
      <c r="C15646" s="249"/>
    </row>
    <row r="15647" spans="1:3" x14ac:dyDescent="0.3">
      <c r="A15647" s="124">
        <v>320</v>
      </c>
      <c r="B15647" s="125">
        <v>20128398</v>
      </c>
      <c r="C15647" s="249"/>
    </row>
    <row r="15648" spans="1:3" x14ac:dyDescent="0.3">
      <c r="A15648" s="124">
        <v>321</v>
      </c>
      <c r="B15648" s="125">
        <v>20128399</v>
      </c>
      <c r="C15648" s="249"/>
    </row>
    <row r="15649" spans="1:3" x14ac:dyDescent="0.3">
      <c r="A15649" s="124">
        <v>322</v>
      </c>
      <c r="B15649" s="125">
        <v>20128400</v>
      </c>
      <c r="C15649" s="249"/>
    </row>
    <row r="15650" spans="1:3" x14ac:dyDescent="0.3">
      <c r="A15650" s="124">
        <v>323</v>
      </c>
      <c r="B15650" s="125">
        <v>20128401</v>
      </c>
      <c r="C15650" s="249"/>
    </row>
    <row r="15651" spans="1:3" x14ac:dyDescent="0.3">
      <c r="A15651" s="124">
        <v>324</v>
      </c>
      <c r="B15651" s="125">
        <v>20128402</v>
      </c>
      <c r="C15651" s="249"/>
    </row>
    <row r="15652" spans="1:3" x14ac:dyDescent="0.3">
      <c r="A15652" s="124">
        <v>325</v>
      </c>
      <c r="B15652" s="125">
        <v>20128403</v>
      </c>
      <c r="C15652" s="249"/>
    </row>
    <row r="15653" spans="1:3" x14ac:dyDescent="0.3">
      <c r="A15653" s="124">
        <v>326</v>
      </c>
      <c r="B15653" s="125">
        <v>20128404</v>
      </c>
      <c r="C15653" s="249"/>
    </row>
    <row r="15654" spans="1:3" x14ac:dyDescent="0.3">
      <c r="A15654" s="124">
        <v>327</v>
      </c>
      <c r="B15654" s="125">
        <v>20128405</v>
      </c>
      <c r="C15654" s="249"/>
    </row>
    <row r="15655" spans="1:3" x14ac:dyDescent="0.3">
      <c r="A15655" s="124">
        <v>328</v>
      </c>
      <c r="B15655" s="125">
        <v>20128406</v>
      </c>
      <c r="C15655" s="249"/>
    </row>
    <row r="15656" spans="1:3" x14ac:dyDescent="0.3">
      <c r="A15656" s="124">
        <v>329</v>
      </c>
      <c r="B15656" s="125">
        <v>20128407</v>
      </c>
      <c r="C15656" s="249"/>
    </row>
    <row r="15657" spans="1:3" x14ac:dyDescent="0.3">
      <c r="A15657" s="124">
        <v>330</v>
      </c>
      <c r="B15657" s="125">
        <v>20128408</v>
      </c>
      <c r="C15657" s="249"/>
    </row>
    <row r="15658" spans="1:3" x14ac:dyDescent="0.3">
      <c r="A15658" s="124">
        <v>331</v>
      </c>
      <c r="B15658" s="125">
        <v>20128409</v>
      </c>
      <c r="C15658" s="249"/>
    </row>
    <row r="15659" spans="1:3" x14ac:dyDescent="0.3">
      <c r="A15659" s="124">
        <v>332</v>
      </c>
      <c r="B15659" s="125">
        <v>20128410</v>
      </c>
      <c r="C15659" s="249"/>
    </row>
    <row r="15660" spans="1:3" x14ac:dyDescent="0.3">
      <c r="A15660" s="124">
        <v>333</v>
      </c>
      <c r="B15660" s="125">
        <v>20128411</v>
      </c>
      <c r="C15660" s="249"/>
    </row>
    <row r="15661" spans="1:3" x14ac:dyDescent="0.3">
      <c r="A15661" s="124">
        <v>334</v>
      </c>
      <c r="B15661" s="125">
        <v>20128412</v>
      </c>
      <c r="C15661" s="249"/>
    </row>
    <row r="15662" spans="1:3" x14ac:dyDescent="0.3">
      <c r="A15662" s="124">
        <v>335</v>
      </c>
      <c r="B15662" s="125">
        <v>20128413</v>
      </c>
      <c r="C15662" s="249"/>
    </row>
    <row r="15663" spans="1:3" x14ac:dyDescent="0.3">
      <c r="A15663" s="124">
        <v>336</v>
      </c>
      <c r="B15663" s="125">
        <v>20128414</v>
      </c>
      <c r="C15663" s="249"/>
    </row>
    <row r="15664" spans="1:3" x14ac:dyDescent="0.3">
      <c r="A15664" s="124">
        <v>337</v>
      </c>
      <c r="B15664" s="125">
        <v>20128415</v>
      </c>
      <c r="C15664" s="249"/>
    </row>
    <row r="15665" spans="1:3" x14ac:dyDescent="0.3">
      <c r="A15665" s="124">
        <v>338</v>
      </c>
      <c r="B15665" s="125">
        <v>20128416</v>
      </c>
      <c r="C15665" s="249"/>
    </row>
    <row r="15666" spans="1:3" x14ac:dyDescent="0.3">
      <c r="A15666" s="124">
        <v>339</v>
      </c>
      <c r="B15666" s="125">
        <v>20128417</v>
      </c>
      <c r="C15666" s="249"/>
    </row>
    <row r="15667" spans="1:3" x14ac:dyDescent="0.3">
      <c r="A15667" s="124">
        <v>340</v>
      </c>
      <c r="B15667" s="125">
        <v>20128418</v>
      </c>
      <c r="C15667" s="249"/>
    </row>
    <row r="15668" spans="1:3" x14ac:dyDescent="0.3">
      <c r="A15668" s="124">
        <v>341</v>
      </c>
      <c r="B15668" s="125">
        <v>20128419</v>
      </c>
      <c r="C15668" s="249"/>
    </row>
    <row r="15669" spans="1:3" x14ac:dyDescent="0.3">
      <c r="A15669" s="124">
        <v>342</v>
      </c>
      <c r="B15669" s="125">
        <v>20128420</v>
      </c>
      <c r="C15669" s="249"/>
    </row>
    <row r="15670" spans="1:3" x14ac:dyDescent="0.3">
      <c r="A15670" s="124">
        <v>343</v>
      </c>
      <c r="B15670" s="125">
        <v>20128421</v>
      </c>
      <c r="C15670" s="249"/>
    </row>
    <row r="15671" spans="1:3" x14ac:dyDescent="0.3">
      <c r="A15671" s="124">
        <v>344</v>
      </c>
      <c r="B15671" s="125">
        <v>20128422</v>
      </c>
      <c r="C15671" s="249"/>
    </row>
    <row r="15672" spans="1:3" x14ac:dyDescent="0.3">
      <c r="A15672" s="124">
        <v>345</v>
      </c>
      <c r="B15672" s="125">
        <v>20128423</v>
      </c>
      <c r="C15672" s="249"/>
    </row>
    <row r="15673" spans="1:3" x14ac:dyDescent="0.3">
      <c r="A15673" s="124">
        <v>346</v>
      </c>
      <c r="B15673" s="125">
        <v>20128424</v>
      </c>
      <c r="C15673" s="249"/>
    </row>
    <row r="15674" spans="1:3" x14ac:dyDescent="0.3">
      <c r="A15674" s="124">
        <v>347</v>
      </c>
      <c r="B15674" s="125">
        <v>20128425</v>
      </c>
      <c r="C15674" s="249"/>
    </row>
    <row r="15675" spans="1:3" x14ac:dyDescent="0.3">
      <c r="A15675" s="124">
        <v>348</v>
      </c>
      <c r="B15675" s="125">
        <v>20128426</v>
      </c>
      <c r="C15675" s="249"/>
    </row>
    <row r="15676" spans="1:3" x14ac:dyDescent="0.3">
      <c r="A15676" s="124">
        <v>349</v>
      </c>
      <c r="B15676" s="125">
        <v>20128427</v>
      </c>
      <c r="C15676" s="249"/>
    </row>
    <row r="15677" spans="1:3" x14ac:dyDescent="0.3">
      <c r="A15677" s="124">
        <v>350</v>
      </c>
      <c r="B15677" s="125">
        <v>20128428</v>
      </c>
      <c r="C15677" s="249"/>
    </row>
    <row r="15678" spans="1:3" x14ac:dyDescent="0.3">
      <c r="A15678" s="124">
        <v>351</v>
      </c>
      <c r="B15678" s="125">
        <v>20128429</v>
      </c>
      <c r="C15678" s="249"/>
    </row>
    <row r="15679" spans="1:3" x14ac:dyDescent="0.3">
      <c r="A15679" s="124">
        <v>352</v>
      </c>
      <c r="B15679" s="125">
        <v>20128430</v>
      </c>
      <c r="C15679" s="249"/>
    </row>
    <row r="15680" spans="1:3" x14ac:dyDescent="0.3">
      <c r="A15680" s="124">
        <v>353</v>
      </c>
      <c r="B15680" s="125">
        <v>20128431</v>
      </c>
      <c r="C15680" s="249"/>
    </row>
    <row r="15681" spans="1:3" x14ac:dyDescent="0.3">
      <c r="A15681" s="124">
        <v>354</v>
      </c>
      <c r="B15681" s="125">
        <v>20128432</v>
      </c>
      <c r="C15681" s="249"/>
    </row>
    <row r="15682" spans="1:3" x14ac:dyDescent="0.3">
      <c r="A15682" s="124">
        <v>355</v>
      </c>
      <c r="B15682" s="125">
        <v>20128433</v>
      </c>
      <c r="C15682" s="249"/>
    </row>
    <row r="15683" spans="1:3" x14ac:dyDescent="0.3">
      <c r="A15683" s="124">
        <v>356</v>
      </c>
      <c r="B15683" s="125">
        <v>20128434</v>
      </c>
      <c r="C15683" s="249"/>
    </row>
    <row r="15684" spans="1:3" x14ac:dyDescent="0.3">
      <c r="A15684" s="124">
        <v>357</v>
      </c>
      <c r="B15684" s="125">
        <v>20128435</v>
      </c>
      <c r="C15684" s="249"/>
    </row>
    <row r="15685" spans="1:3" x14ac:dyDescent="0.3">
      <c r="A15685" s="124">
        <v>358</v>
      </c>
      <c r="B15685" s="125">
        <v>20128436</v>
      </c>
      <c r="C15685" s="249"/>
    </row>
    <row r="15686" spans="1:3" x14ac:dyDescent="0.3">
      <c r="A15686" s="124">
        <v>359</v>
      </c>
      <c r="B15686" s="125">
        <v>20128437</v>
      </c>
      <c r="C15686" s="249"/>
    </row>
    <row r="15687" spans="1:3" x14ac:dyDescent="0.3">
      <c r="A15687" s="124">
        <v>360</v>
      </c>
      <c r="B15687" s="125">
        <v>20128438</v>
      </c>
      <c r="C15687" s="249"/>
    </row>
    <row r="15688" spans="1:3" x14ac:dyDescent="0.3">
      <c r="A15688" s="124">
        <v>361</v>
      </c>
      <c r="B15688" s="125">
        <v>20128439</v>
      </c>
      <c r="C15688" s="249"/>
    </row>
    <row r="15689" spans="1:3" x14ac:dyDescent="0.3">
      <c r="A15689" s="124">
        <v>362</v>
      </c>
      <c r="B15689" s="125">
        <v>20128440</v>
      </c>
      <c r="C15689" s="249"/>
    </row>
    <row r="15690" spans="1:3" x14ac:dyDescent="0.3">
      <c r="A15690" s="124">
        <v>363</v>
      </c>
      <c r="B15690" s="125">
        <v>20128441</v>
      </c>
      <c r="C15690" s="249"/>
    </row>
    <row r="15691" spans="1:3" x14ac:dyDescent="0.3">
      <c r="A15691" s="124">
        <v>364</v>
      </c>
      <c r="B15691" s="125">
        <v>20128442</v>
      </c>
      <c r="C15691" s="249"/>
    </row>
    <row r="15692" spans="1:3" x14ac:dyDescent="0.3">
      <c r="A15692" s="124">
        <v>365</v>
      </c>
      <c r="B15692" s="125">
        <v>20128443</v>
      </c>
      <c r="C15692" s="249"/>
    </row>
    <row r="15693" spans="1:3" x14ac:dyDescent="0.3">
      <c r="A15693" s="124">
        <v>366</v>
      </c>
      <c r="B15693" s="125">
        <v>20128444</v>
      </c>
      <c r="C15693" s="249"/>
    </row>
    <row r="15694" spans="1:3" x14ac:dyDescent="0.3">
      <c r="A15694" s="124">
        <v>367</v>
      </c>
      <c r="B15694" s="125">
        <v>20128445</v>
      </c>
      <c r="C15694" s="249"/>
    </row>
    <row r="15695" spans="1:3" x14ac:dyDescent="0.3">
      <c r="A15695" s="124">
        <v>368</v>
      </c>
      <c r="B15695" s="125">
        <v>20128446</v>
      </c>
      <c r="C15695" s="249"/>
    </row>
    <row r="15696" spans="1:3" x14ac:dyDescent="0.3">
      <c r="A15696" s="124">
        <v>369</v>
      </c>
      <c r="B15696" s="125">
        <v>20128447</v>
      </c>
      <c r="C15696" s="249"/>
    </row>
    <row r="15697" spans="1:3" x14ac:dyDescent="0.3">
      <c r="A15697" s="124">
        <v>370</v>
      </c>
      <c r="B15697" s="125">
        <v>20128448</v>
      </c>
      <c r="C15697" s="249"/>
    </row>
    <row r="15698" spans="1:3" x14ac:dyDescent="0.3">
      <c r="A15698" s="124">
        <v>371</v>
      </c>
      <c r="B15698" s="125">
        <v>20128449</v>
      </c>
      <c r="C15698" s="249"/>
    </row>
    <row r="15699" spans="1:3" x14ac:dyDescent="0.3">
      <c r="A15699" s="124">
        <v>372</v>
      </c>
      <c r="B15699" s="125">
        <v>20128450</v>
      </c>
      <c r="C15699" s="249"/>
    </row>
    <row r="15700" spans="1:3" x14ac:dyDescent="0.3">
      <c r="A15700" s="124">
        <v>373</v>
      </c>
      <c r="B15700" s="125">
        <v>20128451</v>
      </c>
      <c r="C15700" s="249"/>
    </row>
    <row r="15701" spans="1:3" x14ac:dyDescent="0.3">
      <c r="A15701" s="124">
        <v>374</v>
      </c>
      <c r="B15701" s="125">
        <v>20128452</v>
      </c>
      <c r="C15701" s="249"/>
    </row>
    <row r="15702" spans="1:3" x14ac:dyDescent="0.3">
      <c r="A15702" s="124">
        <v>375</v>
      </c>
      <c r="B15702" s="125">
        <v>20128453</v>
      </c>
      <c r="C15702" s="249"/>
    </row>
    <row r="15703" spans="1:3" x14ac:dyDescent="0.3">
      <c r="A15703" s="124">
        <v>376</v>
      </c>
      <c r="B15703" s="125">
        <v>20128454</v>
      </c>
      <c r="C15703" s="249"/>
    </row>
    <row r="15704" spans="1:3" x14ac:dyDescent="0.3">
      <c r="A15704" s="124">
        <v>377</v>
      </c>
      <c r="B15704" s="125">
        <v>20128455</v>
      </c>
      <c r="C15704" s="249"/>
    </row>
    <row r="15705" spans="1:3" x14ac:dyDescent="0.3">
      <c r="A15705" s="124">
        <v>378</v>
      </c>
      <c r="B15705" s="125">
        <v>20128456</v>
      </c>
      <c r="C15705" s="249"/>
    </row>
    <row r="15706" spans="1:3" x14ac:dyDescent="0.3">
      <c r="A15706" s="124">
        <v>379</v>
      </c>
      <c r="B15706" s="125">
        <v>20128457</v>
      </c>
      <c r="C15706" s="249"/>
    </row>
    <row r="15707" spans="1:3" x14ac:dyDescent="0.3">
      <c r="A15707" s="124">
        <v>380</v>
      </c>
      <c r="B15707" s="125">
        <v>20128458</v>
      </c>
      <c r="C15707" s="249"/>
    </row>
    <row r="15708" spans="1:3" x14ac:dyDescent="0.3">
      <c r="A15708" s="124">
        <v>381</v>
      </c>
      <c r="B15708" s="125">
        <v>20128459</v>
      </c>
      <c r="C15708" s="249"/>
    </row>
    <row r="15709" spans="1:3" x14ac:dyDescent="0.3">
      <c r="A15709" s="124">
        <v>382</v>
      </c>
      <c r="B15709" s="125">
        <v>20128460</v>
      </c>
      <c r="C15709" s="249"/>
    </row>
    <row r="15710" spans="1:3" x14ac:dyDescent="0.3">
      <c r="A15710" s="124">
        <v>383</v>
      </c>
      <c r="B15710" s="125">
        <v>20128461</v>
      </c>
      <c r="C15710" s="249"/>
    </row>
    <row r="15711" spans="1:3" x14ac:dyDescent="0.3">
      <c r="A15711" s="124">
        <v>384</v>
      </c>
      <c r="B15711" s="125">
        <v>20128462</v>
      </c>
      <c r="C15711" s="249"/>
    </row>
    <row r="15712" spans="1:3" x14ac:dyDescent="0.3">
      <c r="A15712" s="124">
        <v>385</v>
      </c>
      <c r="B15712" s="125">
        <v>20128463</v>
      </c>
      <c r="C15712" s="249"/>
    </row>
    <row r="15713" spans="1:3" x14ac:dyDescent="0.3">
      <c r="A15713" s="124">
        <v>386</v>
      </c>
      <c r="B15713" s="125">
        <v>20128464</v>
      </c>
      <c r="C15713" s="249"/>
    </row>
    <row r="15714" spans="1:3" x14ac:dyDescent="0.3">
      <c r="A15714" s="124">
        <v>387</v>
      </c>
      <c r="B15714" s="125">
        <v>20128465</v>
      </c>
      <c r="C15714" s="249"/>
    </row>
    <row r="15715" spans="1:3" x14ac:dyDescent="0.3">
      <c r="A15715" s="124">
        <v>388</v>
      </c>
      <c r="B15715" s="125">
        <v>20128466</v>
      </c>
      <c r="C15715" s="249"/>
    </row>
    <row r="15716" spans="1:3" x14ac:dyDescent="0.3">
      <c r="A15716" s="124">
        <v>389</v>
      </c>
      <c r="B15716" s="125">
        <v>20128467</v>
      </c>
      <c r="C15716" s="249"/>
    </row>
    <row r="15717" spans="1:3" x14ac:dyDescent="0.3">
      <c r="A15717" s="124">
        <v>390</v>
      </c>
      <c r="B15717" s="125">
        <v>20128468</v>
      </c>
      <c r="C15717" s="249"/>
    </row>
    <row r="15718" spans="1:3" x14ac:dyDescent="0.3">
      <c r="A15718" s="124">
        <v>391</v>
      </c>
      <c r="B15718" s="125">
        <v>20128469</v>
      </c>
      <c r="C15718" s="249"/>
    </row>
    <row r="15719" spans="1:3" x14ac:dyDescent="0.3">
      <c r="A15719" s="124">
        <v>392</v>
      </c>
      <c r="B15719" s="125">
        <v>20128470</v>
      </c>
      <c r="C15719" s="249"/>
    </row>
    <row r="15720" spans="1:3" x14ac:dyDescent="0.3">
      <c r="A15720" s="124">
        <v>393</v>
      </c>
      <c r="B15720" s="125">
        <v>20128471</v>
      </c>
      <c r="C15720" s="249"/>
    </row>
    <row r="15721" spans="1:3" x14ac:dyDescent="0.3">
      <c r="A15721" s="124">
        <v>394</v>
      </c>
      <c r="B15721" s="125">
        <v>20128472</v>
      </c>
      <c r="C15721" s="249"/>
    </row>
    <row r="15722" spans="1:3" x14ac:dyDescent="0.3">
      <c r="A15722" s="124">
        <v>395</v>
      </c>
      <c r="B15722" s="125">
        <v>20128473</v>
      </c>
      <c r="C15722" s="249"/>
    </row>
    <row r="15723" spans="1:3" x14ac:dyDescent="0.3">
      <c r="A15723" s="124">
        <v>396</v>
      </c>
      <c r="B15723" s="125">
        <v>20128474</v>
      </c>
      <c r="C15723" s="249"/>
    </row>
    <row r="15724" spans="1:3" x14ac:dyDescent="0.3">
      <c r="A15724" s="124">
        <v>397</v>
      </c>
      <c r="B15724" s="125">
        <v>20128475</v>
      </c>
      <c r="C15724" s="249"/>
    </row>
    <row r="15725" spans="1:3" x14ac:dyDescent="0.3">
      <c r="A15725" s="124">
        <v>398</v>
      </c>
      <c r="B15725" s="125">
        <v>20128476</v>
      </c>
      <c r="C15725" s="249"/>
    </row>
    <row r="15726" spans="1:3" x14ac:dyDescent="0.3">
      <c r="A15726" s="124">
        <v>399</v>
      </c>
      <c r="B15726" s="125">
        <v>20128477</v>
      </c>
      <c r="C15726" s="249"/>
    </row>
    <row r="15727" spans="1:3" ht="15" thickBot="1" x14ac:dyDescent="0.35">
      <c r="A15727" s="126">
        <v>400</v>
      </c>
      <c r="B15727" s="127">
        <v>20128478</v>
      </c>
      <c r="C15727" s="250"/>
    </row>
    <row r="15728" spans="1:3" ht="30" customHeight="1" thickBot="1" x14ac:dyDescent="0.35">
      <c r="A15728" s="211">
        <v>1</v>
      </c>
      <c r="B15728" s="212">
        <v>20128479</v>
      </c>
      <c r="C15728" s="213" t="s">
        <v>1205</v>
      </c>
    </row>
    <row r="15729" spans="1:3" x14ac:dyDescent="0.3">
      <c r="A15729" s="122">
        <v>1</v>
      </c>
      <c r="B15729" s="123">
        <v>20128480</v>
      </c>
      <c r="C15729" s="248" t="s">
        <v>1210</v>
      </c>
    </row>
    <row r="15730" spans="1:3" x14ac:dyDescent="0.3">
      <c r="A15730" s="124">
        <v>2</v>
      </c>
      <c r="B15730" s="125">
        <v>20128481</v>
      </c>
      <c r="C15730" s="249"/>
    </row>
    <row r="15731" spans="1:3" x14ac:dyDescent="0.3">
      <c r="A15731" s="124">
        <v>3</v>
      </c>
      <c r="B15731" s="125">
        <v>20128482</v>
      </c>
      <c r="C15731" s="249"/>
    </row>
    <row r="15732" spans="1:3" x14ac:dyDescent="0.3">
      <c r="A15732" s="124">
        <v>4</v>
      </c>
      <c r="B15732" s="125">
        <v>20128483</v>
      </c>
      <c r="C15732" s="249"/>
    </row>
    <row r="15733" spans="1:3" x14ac:dyDescent="0.3">
      <c r="A15733" s="124">
        <v>5</v>
      </c>
      <c r="B15733" s="125">
        <v>20128484</v>
      </c>
      <c r="C15733" s="249"/>
    </row>
    <row r="15734" spans="1:3" x14ac:dyDescent="0.3">
      <c r="A15734" s="124">
        <v>6</v>
      </c>
      <c r="B15734" s="125">
        <v>20128485</v>
      </c>
      <c r="C15734" s="249"/>
    </row>
    <row r="15735" spans="1:3" x14ac:dyDescent="0.3">
      <c r="A15735" s="124">
        <v>7</v>
      </c>
      <c r="B15735" s="125">
        <v>20128486</v>
      </c>
      <c r="C15735" s="249"/>
    </row>
    <row r="15736" spans="1:3" x14ac:dyDescent="0.3">
      <c r="A15736" s="124">
        <v>8</v>
      </c>
      <c r="B15736" s="125">
        <v>20128487</v>
      </c>
      <c r="C15736" s="249"/>
    </row>
    <row r="15737" spans="1:3" x14ac:dyDescent="0.3">
      <c r="A15737" s="124">
        <v>9</v>
      </c>
      <c r="B15737" s="125">
        <v>20128488</v>
      </c>
      <c r="C15737" s="249"/>
    </row>
    <row r="15738" spans="1:3" x14ac:dyDescent="0.3">
      <c r="A15738" s="124">
        <v>10</v>
      </c>
      <c r="B15738" s="125">
        <v>20128489</v>
      </c>
      <c r="C15738" s="249"/>
    </row>
    <row r="15739" spans="1:3" x14ac:dyDescent="0.3">
      <c r="A15739" s="124">
        <v>11</v>
      </c>
      <c r="B15739" s="125">
        <v>20128490</v>
      </c>
      <c r="C15739" s="249"/>
    </row>
    <row r="15740" spans="1:3" x14ac:dyDescent="0.3">
      <c r="A15740" s="124">
        <v>12</v>
      </c>
      <c r="B15740" s="125">
        <v>20128491</v>
      </c>
      <c r="C15740" s="249"/>
    </row>
    <row r="15741" spans="1:3" x14ac:dyDescent="0.3">
      <c r="A15741" s="124">
        <v>13</v>
      </c>
      <c r="B15741" s="125">
        <v>20128492</v>
      </c>
      <c r="C15741" s="249"/>
    </row>
    <row r="15742" spans="1:3" x14ac:dyDescent="0.3">
      <c r="A15742" s="124">
        <v>14</v>
      </c>
      <c r="B15742" s="125">
        <v>20128493</v>
      </c>
      <c r="C15742" s="249"/>
    </row>
    <row r="15743" spans="1:3" x14ac:dyDescent="0.3">
      <c r="A15743" s="124">
        <v>15</v>
      </c>
      <c r="B15743" s="125">
        <v>20128494</v>
      </c>
      <c r="C15743" s="249"/>
    </row>
    <row r="15744" spans="1:3" x14ac:dyDescent="0.3">
      <c r="A15744" s="124">
        <v>16</v>
      </c>
      <c r="B15744" s="125">
        <v>20128495</v>
      </c>
      <c r="C15744" s="249"/>
    </row>
    <row r="15745" spans="1:3" x14ac:dyDescent="0.3">
      <c r="A15745" s="124">
        <v>17</v>
      </c>
      <c r="B15745" s="125">
        <v>20128496</v>
      </c>
      <c r="C15745" s="249"/>
    </row>
    <row r="15746" spans="1:3" x14ac:dyDescent="0.3">
      <c r="A15746" s="124">
        <v>18</v>
      </c>
      <c r="B15746" s="125">
        <v>20128497</v>
      </c>
      <c r="C15746" s="249"/>
    </row>
    <row r="15747" spans="1:3" x14ac:dyDescent="0.3">
      <c r="A15747" s="124">
        <v>19</v>
      </c>
      <c r="B15747" s="125">
        <v>20128498</v>
      </c>
      <c r="C15747" s="249"/>
    </row>
    <row r="15748" spans="1:3" x14ac:dyDescent="0.3">
      <c r="A15748" s="124">
        <v>20</v>
      </c>
      <c r="B15748" s="125">
        <v>20128499</v>
      </c>
      <c r="C15748" s="249"/>
    </row>
    <row r="15749" spans="1:3" x14ac:dyDescent="0.3">
      <c r="A15749" s="124">
        <v>21</v>
      </c>
      <c r="B15749" s="125">
        <v>20128500</v>
      </c>
      <c r="C15749" s="249"/>
    </row>
    <row r="15750" spans="1:3" x14ac:dyDescent="0.3">
      <c r="A15750" s="124">
        <v>22</v>
      </c>
      <c r="B15750" s="125">
        <v>20128501</v>
      </c>
      <c r="C15750" s="249"/>
    </row>
    <row r="15751" spans="1:3" x14ac:dyDescent="0.3">
      <c r="A15751" s="124">
        <v>23</v>
      </c>
      <c r="B15751" s="125">
        <v>20128502</v>
      </c>
      <c r="C15751" s="249"/>
    </row>
    <row r="15752" spans="1:3" x14ac:dyDescent="0.3">
      <c r="A15752" s="124">
        <v>24</v>
      </c>
      <c r="B15752" s="125">
        <v>20128503</v>
      </c>
      <c r="C15752" s="249"/>
    </row>
    <row r="15753" spans="1:3" x14ac:dyDescent="0.3">
      <c r="A15753" s="124">
        <v>25</v>
      </c>
      <c r="B15753" s="125">
        <v>20128504</v>
      </c>
      <c r="C15753" s="249"/>
    </row>
    <row r="15754" spans="1:3" x14ac:dyDescent="0.3">
      <c r="A15754" s="124">
        <v>26</v>
      </c>
      <c r="B15754" s="125">
        <v>20128505</v>
      </c>
      <c r="C15754" s="249"/>
    </row>
    <row r="15755" spans="1:3" x14ac:dyDescent="0.3">
      <c r="A15755" s="124">
        <v>27</v>
      </c>
      <c r="B15755" s="125">
        <v>20128506</v>
      </c>
      <c r="C15755" s="249"/>
    </row>
    <row r="15756" spans="1:3" x14ac:dyDescent="0.3">
      <c r="A15756" s="124">
        <v>28</v>
      </c>
      <c r="B15756" s="125">
        <v>20128507</v>
      </c>
      <c r="C15756" s="249"/>
    </row>
    <row r="15757" spans="1:3" x14ac:dyDescent="0.3">
      <c r="A15757" s="124">
        <v>29</v>
      </c>
      <c r="B15757" s="125">
        <v>20128508</v>
      </c>
      <c r="C15757" s="249"/>
    </row>
    <row r="15758" spans="1:3" x14ac:dyDescent="0.3">
      <c r="A15758" s="124">
        <v>30</v>
      </c>
      <c r="B15758" s="125">
        <v>20128509</v>
      </c>
      <c r="C15758" s="249"/>
    </row>
    <row r="15759" spans="1:3" x14ac:dyDescent="0.3">
      <c r="A15759" s="124">
        <v>31</v>
      </c>
      <c r="B15759" s="125">
        <v>20128510</v>
      </c>
      <c r="C15759" s="249"/>
    </row>
    <row r="15760" spans="1:3" x14ac:dyDescent="0.3">
      <c r="A15760" s="124">
        <v>32</v>
      </c>
      <c r="B15760" s="125">
        <v>20128511</v>
      </c>
      <c r="C15760" s="249"/>
    </row>
    <row r="15761" spans="1:3" x14ac:dyDescent="0.3">
      <c r="A15761" s="124">
        <v>33</v>
      </c>
      <c r="B15761" s="125">
        <v>20128512</v>
      </c>
      <c r="C15761" s="249"/>
    </row>
    <row r="15762" spans="1:3" x14ac:dyDescent="0.3">
      <c r="A15762" s="124">
        <v>34</v>
      </c>
      <c r="B15762" s="125">
        <v>20128513</v>
      </c>
      <c r="C15762" s="249"/>
    </row>
    <row r="15763" spans="1:3" x14ac:dyDescent="0.3">
      <c r="A15763" s="124">
        <v>35</v>
      </c>
      <c r="B15763" s="125">
        <v>20128514</v>
      </c>
      <c r="C15763" s="249"/>
    </row>
    <row r="15764" spans="1:3" x14ac:dyDescent="0.3">
      <c r="A15764" s="124">
        <v>36</v>
      </c>
      <c r="B15764" s="125">
        <v>20128515</v>
      </c>
      <c r="C15764" s="249"/>
    </row>
    <row r="15765" spans="1:3" x14ac:dyDescent="0.3">
      <c r="A15765" s="124">
        <v>37</v>
      </c>
      <c r="B15765" s="125">
        <v>20128516</v>
      </c>
      <c r="C15765" s="249"/>
    </row>
    <row r="15766" spans="1:3" x14ac:dyDescent="0.3">
      <c r="A15766" s="124">
        <v>38</v>
      </c>
      <c r="B15766" s="125">
        <v>20128517</v>
      </c>
      <c r="C15766" s="249"/>
    </row>
    <row r="15767" spans="1:3" x14ac:dyDescent="0.3">
      <c r="A15767" s="124">
        <v>39</v>
      </c>
      <c r="B15767" s="125">
        <v>20128518</v>
      </c>
      <c r="C15767" s="249"/>
    </row>
    <row r="15768" spans="1:3" x14ac:dyDescent="0.3">
      <c r="A15768" s="124">
        <v>40</v>
      </c>
      <c r="B15768" s="125">
        <v>20128519</v>
      </c>
      <c r="C15768" s="249"/>
    </row>
    <row r="15769" spans="1:3" x14ac:dyDescent="0.3">
      <c r="A15769" s="124">
        <v>41</v>
      </c>
      <c r="B15769" s="125">
        <v>20128520</v>
      </c>
      <c r="C15769" s="249"/>
    </row>
    <row r="15770" spans="1:3" x14ac:dyDescent="0.3">
      <c r="A15770" s="124">
        <v>42</v>
      </c>
      <c r="B15770" s="125">
        <v>20128521</v>
      </c>
      <c r="C15770" s="249"/>
    </row>
    <row r="15771" spans="1:3" x14ac:dyDescent="0.3">
      <c r="A15771" s="124">
        <v>43</v>
      </c>
      <c r="B15771" s="125">
        <v>20128522</v>
      </c>
      <c r="C15771" s="249"/>
    </row>
    <row r="15772" spans="1:3" x14ac:dyDescent="0.3">
      <c r="A15772" s="124">
        <v>44</v>
      </c>
      <c r="B15772" s="125">
        <v>20128523</v>
      </c>
      <c r="C15772" s="249"/>
    </row>
    <row r="15773" spans="1:3" x14ac:dyDescent="0.3">
      <c r="A15773" s="124">
        <v>45</v>
      </c>
      <c r="B15773" s="125">
        <v>20128524</v>
      </c>
      <c r="C15773" s="249"/>
    </row>
    <row r="15774" spans="1:3" x14ac:dyDescent="0.3">
      <c r="A15774" s="124">
        <v>46</v>
      </c>
      <c r="B15774" s="125">
        <v>20128525</v>
      </c>
      <c r="C15774" s="249"/>
    </row>
    <row r="15775" spans="1:3" x14ac:dyDescent="0.3">
      <c r="A15775" s="124">
        <v>47</v>
      </c>
      <c r="B15775" s="125">
        <v>20128526</v>
      </c>
      <c r="C15775" s="249"/>
    </row>
    <row r="15776" spans="1:3" x14ac:dyDescent="0.3">
      <c r="A15776" s="124">
        <v>48</v>
      </c>
      <c r="B15776" s="125">
        <v>20128527</v>
      </c>
      <c r="C15776" s="249"/>
    </row>
    <row r="15777" spans="1:3" x14ac:dyDescent="0.3">
      <c r="A15777" s="124">
        <v>49</v>
      </c>
      <c r="B15777" s="125">
        <v>20128528</v>
      </c>
      <c r="C15777" s="249"/>
    </row>
    <row r="15778" spans="1:3" x14ac:dyDescent="0.3">
      <c r="A15778" s="124">
        <v>50</v>
      </c>
      <c r="B15778" s="125">
        <v>20128529</v>
      </c>
      <c r="C15778" s="249"/>
    </row>
    <row r="15779" spans="1:3" x14ac:dyDescent="0.3">
      <c r="A15779" s="124">
        <v>51</v>
      </c>
      <c r="B15779" s="125">
        <v>20128530</v>
      </c>
      <c r="C15779" s="249"/>
    </row>
    <row r="15780" spans="1:3" x14ac:dyDescent="0.3">
      <c r="A15780" s="124">
        <v>52</v>
      </c>
      <c r="B15780" s="125">
        <v>20128531</v>
      </c>
      <c r="C15780" s="249"/>
    </row>
    <row r="15781" spans="1:3" x14ac:dyDescent="0.3">
      <c r="A15781" s="124">
        <v>53</v>
      </c>
      <c r="B15781" s="125">
        <v>20128532</v>
      </c>
      <c r="C15781" s="249"/>
    </row>
    <row r="15782" spans="1:3" x14ac:dyDescent="0.3">
      <c r="A15782" s="124">
        <v>54</v>
      </c>
      <c r="B15782" s="125">
        <v>20128533</v>
      </c>
      <c r="C15782" s="249"/>
    </row>
    <row r="15783" spans="1:3" x14ac:dyDescent="0.3">
      <c r="A15783" s="124">
        <v>55</v>
      </c>
      <c r="B15783" s="125">
        <v>20128534</v>
      </c>
      <c r="C15783" s="249"/>
    </row>
    <row r="15784" spans="1:3" x14ac:dyDescent="0.3">
      <c r="A15784" s="124">
        <v>56</v>
      </c>
      <c r="B15784" s="125">
        <v>20128535</v>
      </c>
      <c r="C15784" s="249"/>
    </row>
    <row r="15785" spans="1:3" x14ac:dyDescent="0.3">
      <c r="A15785" s="124">
        <v>57</v>
      </c>
      <c r="B15785" s="125">
        <v>20128536</v>
      </c>
      <c r="C15785" s="249"/>
    </row>
    <row r="15786" spans="1:3" x14ac:dyDescent="0.3">
      <c r="A15786" s="124">
        <v>58</v>
      </c>
      <c r="B15786" s="125">
        <v>20128537</v>
      </c>
      <c r="C15786" s="249"/>
    </row>
    <row r="15787" spans="1:3" x14ac:dyDescent="0.3">
      <c r="A15787" s="124">
        <v>59</v>
      </c>
      <c r="B15787" s="125">
        <v>20128538</v>
      </c>
      <c r="C15787" s="249"/>
    </row>
    <row r="15788" spans="1:3" x14ac:dyDescent="0.3">
      <c r="A15788" s="124">
        <v>60</v>
      </c>
      <c r="B15788" s="125">
        <v>20128539</v>
      </c>
      <c r="C15788" s="249"/>
    </row>
    <row r="15789" spans="1:3" x14ac:dyDescent="0.3">
      <c r="A15789" s="124">
        <v>61</v>
      </c>
      <c r="B15789" s="125">
        <v>20128540</v>
      </c>
      <c r="C15789" s="249"/>
    </row>
    <row r="15790" spans="1:3" x14ac:dyDescent="0.3">
      <c r="A15790" s="124">
        <v>62</v>
      </c>
      <c r="B15790" s="125">
        <v>20128541</v>
      </c>
      <c r="C15790" s="249"/>
    </row>
    <row r="15791" spans="1:3" x14ac:dyDescent="0.3">
      <c r="A15791" s="124">
        <v>63</v>
      </c>
      <c r="B15791" s="125">
        <v>20128542</v>
      </c>
      <c r="C15791" s="249"/>
    </row>
    <row r="15792" spans="1:3" x14ac:dyDescent="0.3">
      <c r="A15792" s="124">
        <v>64</v>
      </c>
      <c r="B15792" s="125">
        <v>20128543</v>
      </c>
      <c r="C15792" s="249"/>
    </row>
    <row r="15793" spans="1:3" x14ac:dyDescent="0.3">
      <c r="A15793" s="124">
        <v>65</v>
      </c>
      <c r="B15793" s="125">
        <v>20128544</v>
      </c>
      <c r="C15793" s="249"/>
    </row>
    <row r="15794" spans="1:3" x14ac:dyDescent="0.3">
      <c r="A15794" s="124">
        <v>66</v>
      </c>
      <c r="B15794" s="125">
        <v>20128545</v>
      </c>
      <c r="C15794" s="249"/>
    </row>
    <row r="15795" spans="1:3" x14ac:dyDescent="0.3">
      <c r="A15795" s="124">
        <v>67</v>
      </c>
      <c r="B15795" s="125">
        <v>20128546</v>
      </c>
      <c r="C15795" s="249"/>
    </row>
    <row r="15796" spans="1:3" x14ac:dyDescent="0.3">
      <c r="A15796" s="124">
        <v>68</v>
      </c>
      <c r="B15796" s="125">
        <v>20128547</v>
      </c>
      <c r="C15796" s="249"/>
    </row>
    <row r="15797" spans="1:3" x14ac:dyDescent="0.3">
      <c r="A15797" s="124">
        <v>69</v>
      </c>
      <c r="B15797" s="125">
        <v>20128548</v>
      </c>
      <c r="C15797" s="249"/>
    </row>
    <row r="15798" spans="1:3" x14ac:dyDescent="0.3">
      <c r="A15798" s="124">
        <v>70</v>
      </c>
      <c r="B15798" s="125">
        <v>20128549</v>
      </c>
      <c r="C15798" s="249"/>
    </row>
    <row r="15799" spans="1:3" x14ac:dyDescent="0.3">
      <c r="A15799" s="124">
        <v>71</v>
      </c>
      <c r="B15799" s="125">
        <v>20128550</v>
      </c>
      <c r="C15799" s="249"/>
    </row>
    <row r="15800" spans="1:3" x14ac:dyDescent="0.3">
      <c r="A15800" s="124">
        <v>72</v>
      </c>
      <c r="B15800" s="125">
        <v>20128551</v>
      </c>
      <c r="C15800" s="249"/>
    </row>
    <row r="15801" spans="1:3" x14ac:dyDescent="0.3">
      <c r="A15801" s="124">
        <v>73</v>
      </c>
      <c r="B15801" s="125">
        <v>20128552</v>
      </c>
      <c r="C15801" s="249"/>
    </row>
    <row r="15802" spans="1:3" x14ac:dyDescent="0.3">
      <c r="A15802" s="124">
        <v>74</v>
      </c>
      <c r="B15802" s="125">
        <v>20128553</v>
      </c>
      <c r="C15802" s="249"/>
    </row>
    <row r="15803" spans="1:3" x14ac:dyDescent="0.3">
      <c r="A15803" s="124">
        <v>75</v>
      </c>
      <c r="B15803" s="125">
        <v>20128554</v>
      </c>
      <c r="C15803" s="249"/>
    </row>
    <row r="15804" spans="1:3" x14ac:dyDescent="0.3">
      <c r="A15804" s="124">
        <v>76</v>
      </c>
      <c r="B15804" s="125">
        <v>20128555</v>
      </c>
      <c r="C15804" s="249"/>
    </row>
    <row r="15805" spans="1:3" x14ac:dyDescent="0.3">
      <c r="A15805" s="124">
        <v>77</v>
      </c>
      <c r="B15805" s="125">
        <v>20128556</v>
      </c>
      <c r="C15805" s="249"/>
    </row>
    <row r="15806" spans="1:3" x14ac:dyDescent="0.3">
      <c r="A15806" s="124">
        <v>78</v>
      </c>
      <c r="B15806" s="125">
        <v>20128557</v>
      </c>
      <c r="C15806" s="249"/>
    </row>
    <row r="15807" spans="1:3" x14ac:dyDescent="0.3">
      <c r="A15807" s="124">
        <v>79</v>
      </c>
      <c r="B15807" s="125">
        <v>20128558</v>
      </c>
      <c r="C15807" s="249"/>
    </row>
    <row r="15808" spans="1:3" x14ac:dyDescent="0.3">
      <c r="A15808" s="124">
        <v>80</v>
      </c>
      <c r="B15808" s="125">
        <v>20128559</v>
      </c>
      <c r="C15808" s="249"/>
    </row>
    <row r="15809" spans="1:3" x14ac:dyDescent="0.3">
      <c r="A15809" s="124">
        <v>81</v>
      </c>
      <c r="B15809" s="125">
        <v>20128560</v>
      </c>
      <c r="C15809" s="249"/>
    </row>
    <row r="15810" spans="1:3" x14ac:dyDescent="0.3">
      <c r="A15810" s="124">
        <v>82</v>
      </c>
      <c r="B15810" s="125">
        <v>20128561</v>
      </c>
      <c r="C15810" s="249"/>
    </row>
    <row r="15811" spans="1:3" x14ac:dyDescent="0.3">
      <c r="A15811" s="124">
        <v>83</v>
      </c>
      <c r="B15811" s="125">
        <v>20128562</v>
      </c>
      <c r="C15811" s="249"/>
    </row>
    <row r="15812" spans="1:3" x14ac:dyDescent="0.3">
      <c r="A15812" s="124">
        <v>84</v>
      </c>
      <c r="B15812" s="125">
        <v>20128563</v>
      </c>
      <c r="C15812" s="249"/>
    </row>
    <row r="15813" spans="1:3" x14ac:dyDescent="0.3">
      <c r="A15813" s="124">
        <v>85</v>
      </c>
      <c r="B15813" s="125">
        <v>20128564</v>
      </c>
      <c r="C15813" s="249"/>
    </row>
    <row r="15814" spans="1:3" x14ac:dyDescent="0.3">
      <c r="A15814" s="124">
        <v>86</v>
      </c>
      <c r="B15814" s="125">
        <v>20128565</v>
      </c>
      <c r="C15814" s="249"/>
    </row>
    <row r="15815" spans="1:3" x14ac:dyDescent="0.3">
      <c r="A15815" s="124">
        <v>87</v>
      </c>
      <c r="B15815" s="125">
        <v>20128566</v>
      </c>
      <c r="C15815" s="249"/>
    </row>
    <row r="15816" spans="1:3" x14ac:dyDescent="0.3">
      <c r="A15816" s="124">
        <v>88</v>
      </c>
      <c r="B15816" s="125">
        <v>20128567</v>
      </c>
      <c r="C15816" s="249"/>
    </row>
    <row r="15817" spans="1:3" x14ac:dyDescent="0.3">
      <c r="A15817" s="124">
        <v>89</v>
      </c>
      <c r="B15817" s="125">
        <v>20128568</v>
      </c>
      <c r="C15817" s="249"/>
    </row>
    <row r="15818" spans="1:3" x14ac:dyDescent="0.3">
      <c r="A15818" s="124">
        <v>90</v>
      </c>
      <c r="B15818" s="125">
        <v>20128569</v>
      </c>
      <c r="C15818" s="249"/>
    </row>
    <row r="15819" spans="1:3" x14ac:dyDescent="0.3">
      <c r="A15819" s="124">
        <v>91</v>
      </c>
      <c r="B15819" s="125">
        <v>20128570</v>
      </c>
      <c r="C15819" s="249"/>
    </row>
    <row r="15820" spans="1:3" x14ac:dyDescent="0.3">
      <c r="A15820" s="124">
        <v>92</v>
      </c>
      <c r="B15820" s="125">
        <v>20128571</v>
      </c>
      <c r="C15820" s="249"/>
    </row>
    <row r="15821" spans="1:3" x14ac:dyDescent="0.3">
      <c r="A15821" s="124">
        <v>93</v>
      </c>
      <c r="B15821" s="125">
        <v>20128572</v>
      </c>
      <c r="C15821" s="249"/>
    </row>
    <row r="15822" spans="1:3" x14ac:dyDescent="0.3">
      <c r="A15822" s="124">
        <v>94</v>
      </c>
      <c r="B15822" s="125">
        <v>20128573</v>
      </c>
      <c r="C15822" s="249"/>
    </row>
    <row r="15823" spans="1:3" x14ac:dyDescent="0.3">
      <c r="A15823" s="124">
        <v>95</v>
      </c>
      <c r="B15823" s="125">
        <v>20128574</v>
      </c>
      <c r="C15823" s="249"/>
    </row>
    <row r="15824" spans="1:3" x14ac:dyDescent="0.3">
      <c r="A15824" s="124">
        <v>96</v>
      </c>
      <c r="B15824" s="125">
        <v>20128575</v>
      </c>
      <c r="C15824" s="249"/>
    </row>
    <row r="15825" spans="1:3" x14ac:dyDescent="0.3">
      <c r="A15825" s="124">
        <v>97</v>
      </c>
      <c r="B15825" s="125">
        <v>20128576</v>
      </c>
      <c r="C15825" s="249"/>
    </row>
    <row r="15826" spans="1:3" x14ac:dyDescent="0.3">
      <c r="A15826" s="124">
        <v>98</v>
      </c>
      <c r="B15826" s="125">
        <v>20128577</v>
      </c>
      <c r="C15826" s="249"/>
    </row>
    <row r="15827" spans="1:3" x14ac:dyDescent="0.3">
      <c r="A15827" s="124">
        <v>99</v>
      </c>
      <c r="B15827" s="125">
        <v>20128578</v>
      </c>
      <c r="C15827" s="249"/>
    </row>
    <row r="15828" spans="1:3" x14ac:dyDescent="0.3">
      <c r="A15828" s="124">
        <v>100</v>
      </c>
      <c r="B15828" s="125">
        <v>20128579</v>
      </c>
      <c r="C15828" s="249"/>
    </row>
    <row r="15829" spans="1:3" x14ac:dyDescent="0.3">
      <c r="A15829" s="124">
        <v>101</v>
      </c>
      <c r="B15829" s="125">
        <v>20128580</v>
      </c>
      <c r="C15829" s="249"/>
    </row>
    <row r="15830" spans="1:3" x14ac:dyDescent="0.3">
      <c r="A15830" s="124">
        <v>102</v>
      </c>
      <c r="B15830" s="125">
        <v>20128581</v>
      </c>
      <c r="C15830" s="249"/>
    </row>
    <row r="15831" spans="1:3" x14ac:dyDescent="0.3">
      <c r="A15831" s="124">
        <v>103</v>
      </c>
      <c r="B15831" s="125">
        <v>20128582</v>
      </c>
      <c r="C15831" s="249"/>
    </row>
    <row r="15832" spans="1:3" x14ac:dyDescent="0.3">
      <c r="A15832" s="124">
        <v>104</v>
      </c>
      <c r="B15832" s="125">
        <v>20128583</v>
      </c>
      <c r="C15832" s="249"/>
    </row>
    <row r="15833" spans="1:3" x14ac:dyDescent="0.3">
      <c r="A15833" s="124">
        <v>105</v>
      </c>
      <c r="B15833" s="125">
        <v>20128584</v>
      </c>
      <c r="C15833" s="249"/>
    </row>
    <row r="15834" spans="1:3" x14ac:dyDescent="0.3">
      <c r="A15834" s="124">
        <v>106</v>
      </c>
      <c r="B15834" s="125">
        <v>20128585</v>
      </c>
      <c r="C15834" s="249"/>
    </row>
    <row r="15835" spans="1:3" x14ac:dyDescent="0.3">
      <c r="A15835" s="124">
        <v>107</v>
      </c>
      <c r="B15835" s="125">
        <v>20128586</v>
      </c>
      <c r="C15835" s="249"/>
    </row>
    <row r="15836" spans="1:3" x14ac:dyDescent="0.3">
      <c r="A15836" s="124">
        <v>108</v>
      </c>
      <c r="B15836" s="125">
        <v>20128587</v>
      </c>
      <c r="C15836" s="249"/>
    </row>
    <row r="15837" spans="1:3" x14ac:dyDescent="0.3">
      <c r="A15837" s="124">
        <v>109</v>
      </c>
      <c r="B15837" s="125">
        <v>20128588</v>
      </c>
      <c r="C15837" s="249"/>
    </row>
    <row r="15838" spans="1:3" x14ac:dyDescent="0.3">
      <c r="A15838" s="124">
        <v>110</v>
      </c>
      <c r="B15838" s="125">
        <v>20128589</v>
      </c>
      <c r="C15838" s="249"/>
    </row>
    <row r="15839" spans="1:3" x14ac:dyDescent="0.3">
      <c r="A15839" s="124">
        <v>111</v>
      </c>
      <c r="B15839" s="125">
        <v>20128590</v>
      </c>
      <c r="C15839" s="249"/>
    </row>
    <row r="15840" spans="1:3" x14ac:dyDescent="0.3">
      <c r="A15840" s="124">
        <v>112</v>
      </c>
      <c r="B15840" s="125">
        <v>20128591</v>
      </c>
      <c r="C15840" s="249"/>
    </row>
    <row r="15841" spans="1:3" x14ac:dyDescent="0.3">
      <c r="A15841" s="124">
        <v>113</v>
      </c>
      <c r="B15841" s="125">
        <v>20128592</v>
      </c>
      <c r="C15841" s="249"/>
    </row>
    <row r="15842" spans="1:3" x14ac:dyDescent="0.3">
      <c r="A15842" s="124">
        <v>114</v>
      </c>
      <c r="B15842" s="125">
        <v>20128593</v>
      </c>
      <c r="C15842" s="249"/>
    </row>
    <row r="15843" spans="1:3" x14ac:dyDescent="0.3">
      <c r="A15843" s="124">
        <v>115</v>
      </c>
      <c r="B15843" s="125">
        <v>20128594</v>
      </c>
      <c r="C15843" s="249"/>
    </row>
    <row r="15844" spans="1:3" x14ac:dyDescent="0.3">
      <c r="A15844" s="124">
        <v>116</v>
      </c>
      <c r="B15844" s="125">
        <v>20128595</v>
      </c>
      <c r="C15844" s="249"/>
    </row>
    <row r="15845" spans="1:3" x14ac:dyDescent="0.3">
      <c r="A15845" s="124">
        <v>117</v>
      </c>
      <c r="B15845" s="125">
        <v>20128596</v>
      </c>
      <c r="C15845" s="249"/>
    </row>
    <row r="15846" spans="1:3" x14ac:dyDescent="0.3">
      <c r="A15846" s="124">
        <v>118</v>
      </c>
      <c r="B15846" s="125">
        <v>20128597</v>
      </c>
      <c r="C15846" s="249"/>
    </row>
    <row r="15847" spans="1:3" x14ac:dyDescent="0.3">
      <c r="A15847" s="124">
        <v>119</v>
      </c>
      <c r="B15847" s="125">
        <v>20128598</v>
      </c>
      <c r="C15847" s="249"/>
    </row>
    <row r="15848" spans="1:3" x14ac:dyDescent="0.3">
      <c r="A15848" s="124">
        <v>120</v>
      </c>
      <c r="B15848" s="125">
        <v>20128599</v>
      </c>
      <c r="C15848" s="249"/>
    </row>
    <row r="15849" spans="1:3" x14ac:dyDescent="0.3">
      <c r="A15849" s="124">
        <v>121</v>
      </c>
      <c r="B15849" s="125">
        <v>20128600</v>
      </c>
      <c r="C15849" s="249"/>
    </row>
    <row r="15850" spans="1:3" x14ac:dyDescent="0.3">
      <c r="A15850" s="124">
        <v>122</v>
      </c>
      <c r="B15850" s="125">
        <v>20128601</v>
      </c>
      <c r="C15850" s="249"/>
    </row>
    <row r="15851" spans="1:3" x14ac:dyDescent="0.3">
      <c r="A15851" s="124">
        <v>123</v>
      </c>
      <c r="B15851" s="125">
        <v>20128602</v>
      </c>
      <c r="C15851" s="249"/>
    </row>
    <row r="15852" spans="1:3" x14ac:dyDescent="0.3">
      <c r="A15852" s="124">
        <v>124</v>
      </c>
      <c r="B15852" s="125">
        <v>20128603</v>
      </c>
      <c r="C15852" s="249"/>
    </row>
    <row r="15853" spans="1:3" x14ac:dyDescent="0.3">
      <c r="A15853" s="124">
        <v>125</v>
      </c>
      <c r="B15853" s="125">
        <v>20128604</v>
      </c>
      <c r="C15853" s="249"/>
    </row>
    <row r="15854" spans="1:3" x14ac:dyDescent="0.3">
      <c r="A15854" s="124">
        <v>126</v>
      </c>
      <c r="B15854" s="125">
        <v>20128605</v>
      </c>
      <c r="C15854" s="249"/>
    </row>
    <row r="15855" spans="1:3" x14ac:dyDescent="0.3">
      <c r="A15855" s="124">
        <v>127</v>
      </c>
      <c r="B15855" s="125">
        <v>20128606</v>
      </c>
      <c r="C15855" s="249"/>
    </row>
    <row r="15856" spans="1:3" x14ac:dyDescent="0.3">
      <c r="A15856" s="124">
        <v>128</v>
      </c>
      <c r="B15856" s="125">
        <v>20128607</v>
      </c>
      <c r="C15856" s="249"/>
    </row>
    <row r="15857" spans="1:3" x14ac:dyDescent="0.3">
      <c r="A15857" s="124">
        <v>129</v>
      </c>
      <c r="B15857" s="125">
        <v>20128608</v>
      </c>
      <c r="C15857" s="249"/>
    </row>
    <row r="15858" spans="1:3" x14ac:dyDescent="0.3">
      <c r="A15858" s="124">
        <v>130</v>
      </c>
      <c r="B15858" s="125">
        <v>20128609</v>
      </c>
      <c r="C15858" s="249"/>
    </row>
    <row r="15859" spans="1:3" x14ac:dyDescent="0.3">
      <c r="A15859" s="124">
        <v>131</v>
      </c>
      <c r="B15859" s="125">
        <v>20128610</v>
      </c>
      <c r="C15859" s="249"/>
    </row>
    <row r="15860" spans="1:3" x14ac:dyDescent="0.3">
      <c r="A15860" s="124">
        <v>132</v>
      </c>
      <c r="B15860" s="125">
        <v>20128611</v>
      </c>
      <c r="C15860" s="249"/>
    </row>
    <row r="15861" spans="1:3" x14ac:dyDescent="0.3">
      <c r="A15861" s="124">
        <v>133</v>
      </c>
      <c r="B15861" s="125">
        <v>20128612</v>
      </c>
      <c r="C15861" s="249"/>
    </row>
    <row r="15862" spans="1:3" x14ac:dyDescent="0.3">
      <c r="A15862" s="124">
        <v>134</v>
      </c>
      <c r="B15862" s="125">
        <v>20128613</v>
      </c>
      <c r="C15862" s="249"/>
    </row>
    <row r="15863" spans="1:3" x14ac:dyDescent="0.3">
      <c r="A15863" s="124">
        <v>135</v>
      </c>
      <c r="B15863" s="125">
        <v>20128614</v>
      </c>
      <c r="C15863" s="249"/>
    </row>
    <row r="15864" spans="1:3" x14ac:dyDescent="0.3">
      <c r="A15864" s="124">
        <v>136</v>
      </c>
      <c r="B15864" s="125">
        <v>20128615</v>
      </c>
      <c r="C15864" s="249"/>
    </row>
    <row r="15865" spans="1:3" x14ac:dyDescent="0.3">
      <c r="A15865" s="124">
        <v>137</v>
      </c>
      <c r="B15865" s="125">
        <v>20128616</v>
      </c>
      <c r="C15865" s="249"/>
    </row>
    <row r="15866" spans="1:3" x14ac:dyDescent="0.3">
      <c r="A15866" s="124">
        <v>138</v>
      </c>
      <c r="B15866" s="125">
        <v>20128617</v>
      </c>
      <c r="C15866" s="249"/>
    </row>
    <row r="15867" spans="1:3" x14ac:dyDescent="0.3">
      <c r="A15867" s="124">
        <v>139</v>
      </c>
      <c r="B15867" s="125">
        <v>20128618</v>
      </c>
      <c r="C15867" s="249"/>
    </row>
    <row r="15868" spans="1:3" x14ac:dyDescent="0.3">
      <c r="A15868" s="124">
        <v>140</v>
      </c>
      <c r="B15868" s="125">
        <v>20128619</v>
      </c>
      <c r="C15868" s="249"/>
    </row>
    <row r="15869" spans="1:3" x14ac:dyDescent="0.3">
      <c r="A15869" s="124">
        <v>141</v>
      </c>
      <c r="B15869" s="125">
        <v>20128620</v>
      </c>
      <c r="C15869" s="249"/>
    </row>
    <row r="15870" spans="1:3" x14ac:dyDescent="0.3">
      <c r="A15870" s="124">
        <v>142</v>
      </c>
      <c r="B15870" s="125">
        <v>20128621</v>
      </c>
      <c r="C15870" s="249"/>
    </row>
    <row r="15871" spans="1:3" x14ac:dyDescent="0.3">
      <c r="A15871" s="124">
        <v>143</v>
      </c>
      <c r="B15871" s="125">
        <v>20128622</v>
      </c>
      <c r="C15871" s="249"/>
    </row>
    <row r="15872" spans="1:3" x14ac:dyDescent="0.3">
      <c r="A15872" s="124">
        <v>144</v>
      </c>
      <c r="B15872" s="125">
        <v>20128623</v>
      </c>
      <c r="C15872" s="249"/>
    </row>
    <row r="15873" spans="1:3" x14ac:dyDescent="0.3">
      <c r="A15873" s="124">
        <v>145</v>
      </c>
      <c r="B15873" s="125">
        <v>20128624</v>
      </c>
      <c r="C15873" s="249"/>
    </row>
    <row r="15874" spans="1:3" x14ac:dyDescent="0.3">
      <c r="A15874" s="124">
        <v>146</v>
      </c>
      <c r="B15874" s="125">
        <v>20128625</v>
      </c>
      <c r="C15874" s="249"/>
    </row>
    <row r="15875" spans="1:3" x14ac:dyDescent="0.3">
      <c r="A15875" s="124">
        <v>147</v>
      </c>
      <c r="B15875" s="125">
        <v>20128626</v>
      </c>
      <c r="C15875" s="249"/>
    </row>
    <row r="15876" spans="1:3" x14ac:dyDescent="0.3">
      <c r="A15876" s="124">
        <v>148</v>
      </c>
      <c r="B15876" s="125">
        <v>20128627</v>
      </c>
      <c r="C15876" s="249"/>
    </row>
    <row r="15877" spans="1:3" x14ac:dyDescent="0.3">
      <c r="A15877" s="124">
        <v>149</v>
      </c>
      <c r="B15877" s="125">
        <v>20128628</v>
      </c>
      <c r="C15877" s="249"/>
    </row>
    <row r="15878" spans="1:3" x14ac:dyDescent="0.3">
      <c r="A15878" s="124">
        <v>150</v>
      </c>
      <c r="B15878" s="125">
        <v>20128629</v>
      </c>
      <c r="C15878" s="249"/>
    </row>
    <row r="15879" spans="1:3" x14ac:dyDescent="0.3">
      <c r="A15879" s="124">
        <v>151</v>
      </c>
      <c r="B15879" s="125">
        <v>20128630</v>
      </c>
      <c r="C15879" s="249"/>
    </row>
    <row r="15880" spans="1:3" x14ac:dyDescent="0.3">
      <c r="A15880" s="124">
        <v>152</v>
      </c>
      <c r="B15880" s="125">
        <v>20128631</v>
      </c>
      <c r="C15880" s="249"/>
    </row>
    <row r="15881" spans="1:3" x14ac:dyDescent="0.3">
      <c r="A15881" s="124">
        <v>153</v>
      </c>
      <c r="B15881" s="125">
        <v>20128632</v>
      </c>
      <c r="C15881" s="249"/>
    </row>
    <row r="15882" spans="1:3" x14ac:dyDescent="0.3">
      <c r="A15882" s="124">
        <v>154</v>
      </c>
      <c r="B15882" s="125">
        <v>20128633</v>
      </c>
      <c r="C15882" s="249"/>
    </row>
    <row r="15883" spans="1:3" x14ac:dyDescent="0.3">
      <c r="A15883" s="124">
        <v>155</v>
      </c>
      <c r="B15883" s="125">
        <v>20128634</v>
      </c>
      <c r="C15883" s="249"/>
    </row>
    <row r="15884" spans="1:3" x14ac:dyDescent="0.3">
      <c r="A15884" s="124">
        <v>156</v>
      </c>
      <c r="B15884" s="125">
        <v>20128635</v>
      </c>
      <c r="C15884" s="249"/>
    </row>
    <row r="15885" spans="1:3" x14ac:dyDescent="0.3">
      <c r="A15885" s="124">
        <v>157</v>
      </c>
      <c r="B15885" s="125">
        <v>20128636</v>
      </c>
      <c r="C15885" s="249"/>
    </row>
    <row r="15886" spans="1:3" x14ac:dyDescent="0.3">
      <c r="A15886" s="124">
        <v>158</v>
      </c>
      <c r="B15886" s="125">
        <v>20128637</v>
      </c>
      <c r="C15886" s="249"/>
    </row>
    <row r="15887" spans="1:3" x14ac:dyDescent="0.3">
      <c r="A15887" s="124">
        <v>159</v>
      </c>
      <c r="B15887" s="125">
        <v>20128638</v>
      </c>
      <c r="C15887" s="249"/>
    </row>
    <row r="15888" spans="1:3" x14ac:dyDescent="0.3">
      <c r="A15888" s="124">
        <v>160</v>
      </c>
      <c r="B15888" s="125">
        <v>20128639</v>
      </c>
      <c r="C15888" s="249"/>
    </row>
    <row r="15889" spans="1:3" x14ac:dyDescent="0.3">
      <c r="A15889" s="124">
        <v>161</v>
      </c>
      <c r="B15889" s="125">
        <v>20128640</v>
      </c>
      <c r="C15889" s="249"/>
    </row>
    <row r="15890" spans="1:3" x14ac:dyDescent="0.3">
      <c r="A15890" s="124">
        <v>162</v>
      </c>
      <c r="B15890" s="125">
        <v>20128641</v>
      </c>
      <c r="C15890" s="249"/>
    </row>
    <row r="15891" spans="1:3" x14ac:dyDescent="0.3">
      <c r="A15891" s="124">
        <v>163</v>
      </c>
      <c r="B15891" s="125">
        <v>20128642</v>
      </c>
      <c r="C15891" s="249"/>
    </row>
    <row r="15892" spans="1:3" x14ac:dyDescent="0.3">
      <c r="A15892" s="124">
        <v>164</v>
      </c>
      <c r="B15892" s="125">
        <v>20128643</v>
      </c>
      <c r="C15892" s="249"/>
    </row>
    <row r="15893" spans="1:3" x14ac:dyDescent="0.3">
      <c r="A15893" s="124">
        <v>165</v>
      </c>
      <c r="B15893" s="125">
        <v>20128644</v>
      </c>
      <c r="C15893" s="249"/>
    </row>
    <row r="15894" spans="1:3" x14ac:dyDescent="0.3">
      <c r="A15894" s="124">
        <v>166</v>
      </c>
      <c r="B15894" s="125">
        <v>20128645</v>
      </c>
      <c r="C15894" s="249"/>
    </row>
    <row r="15895" spans="1:3" x14ac:dyDescent="0.3">
      <c r="A15895" s="124">
        <v>167</v>
      </c>
      <c r="B15895" s="125">
        <v>20128646</v>
      </c>
      <c r="C15895" s="249"/>
    </row>
    <row r="15896" spans="1:3" x14ac:dyDescent="0.3">
      <c r="A15896" s="124">
        <v>168</v>
      </c>
      <c r="B15896" s="125">
        <v>20128647</v>
      </c>
      <c r="C15896" s="249"/>
    </row>
    <row r="15897" spans="1:3" x14ac:dyDescent="0.3">
      <c r="A15897" s="124">
        <v>169</v>
      </c>
      <c r="B15897" s="125">
        <v>20128648</v>
      </c>
      <c r="C15897" s="249"/>
    </row>
    <row r="15898" spans="1:3" x14ac:dyDescent="0.3">
      <c r="A15898" s="124">
        <v>170</v>
      </c>
      <c r="B15898" s="125">
        <v>20128649</v>
      </c>
      <c r="C15898" s="249"/>
    </row>
    <row r="15899" spans="1:3" x14ac:dyDescent="0.3">
      <c r="A15899" s="124">
        <v>171</v>
      </c>
      <c r="B15899" s="125">
        <v>20128650</v>
      </c>
      <c r="C15899" s="249"/>
    </row>
    <row r="15900" spans="1:3" x14ac:dyDescent="0.3">
      <c r="A15900" s="124">
        <v>172</v>
      </c>
      <c r="B15900" s="125">
        <v>20128651</v>
      </c>
      <c r="C15900" s="249"/>
    </row>
    <row r="15901" spans="1:3" x14ac:dyDescent="0.3">
      <c r="A15901" s="124">
        <v>173</v>
      </c>
      <c r="B15901" s="125">
        <v>20128652</v>
      </c>
      <c r="C15901" s="249"/>
    </row>
    <row r="15902" spans="1:3" x14ac:dyDescent="0.3">
      <c r="A15902" s="124">
        <v>174</v>
      </c>
      <c r="B15902" s="125">
        <v>20128653</v>
      </c>
      <c r="C15902" s="249"/>
    </row>
    <row r="15903" spans="1:3" x14ac:dyDescent="0.3">
      <c r="A15903" s="124">
        <v>175</v>
      </c>
      <c r="B15903" s="125">
        <v>20128654</v>
      </c>
      <c r="C15903" s="249"/>
    </row>
    <row r="15904" spans="1:3" x14ac:dyDescent="0.3">
      <c r="A15904" s="124">
        <v>176</v>
      </c>
      <c r="B15904" s="125">
        <v>20128655</v>
      </c>
      <c r="C15904" s="249"/>
    </row>
    <row r="15905" spans="1:3" x14ac:dyDescent="0.3">
      <c r="A15905" s="124">
        <v>177</v>
      </c>
      <c r="B15905" s="125">
        <v>20128656</v>
      </c>
      <c r="C15905" s="249"/>
    </row>
    <row r="15906" spans="1:3" x14ac:dyDescent="0.3">
      <c r="A15906" s="124">
        <v>178</v>
      </c>
      <c r="B15906" s="125">
        <v>20128657</v>
      </c>
      <c r="C15906" s="249"/>
    </row>
    <row r="15907" spans="1:3" x14ac:dyDescent="0.3">
      <c r="A15907" s="124">
        <v>179</v>
      </c>
      <c r="B15907" s="125">
        <v>20128658</v>
      </c>
      <c r="C15907" s="249"/>
    </row>
    <row r="15908" spans="1:3" x14ac:dyDescent="0.3">
      <c r="A15908" s="124">
        <v>180</v>
      </c>
      <c r="B15908" s="125">
        <v>20128659</v>
      </c>
      <c r="C15908" s="249"/>
    </row>
    <row r="15909" spans="1:3" x14ac:dyDescent="0.3">
      <c r="A15909" s="124">
        <v>181</v>
      </c>
      <c r="B15909" s="125">
        <v>20128660</v>
      </c>
      <c r="C15909" s="249"/>
    </row>
    <row r="15910" spans="1:3" x14ac:dyDescent="0.3">
      <c r="A15910" s="124">
        <v>182</v>
      </c>
      <c r="B15910" s="125">
        <v>20128661</v>
      </c>
      <c r="C15910" s="249"/>
    </row>
    <row r="15911" spans="1:3" x14ac:dyDescent="0.3">
      <c r="A15911" s="124">
        <v>183</v>
      </c>
      <c r="B15911" s="125">
        <v>20128662</v>
      </c>
      <c r="C15911" s="249"/>
    </row>
    <row r="15912" spans="1:3" x14ac:dyDescent="0.3">
      <c r="A15912" s="124">
        <v>184</v>
      </c>
      <c r="B15912" s="125">
        <v>20128663</v>
      </c>
      <c r="C15912" s="249"/>
    </row>
    <row r="15913" spans="1:3" x14ac:dyDescent="0.3">
      <c r="A15913" s="124">
        <v>185</v>
      </c>
      <c r="B15913" s="125">
        <v>20128664</v>
      </c>
      <c r="C15913" s="249"/>
    </row>
    <row r="15914" spans="1:3" x14ac:dyDescent="0.3">
      <c r="A15914" s="124">
        <v>186</v>
      </c>
      <c r="B15914" s="125">
        <v>20128665</v>
      </c>
      <c r="C15914" s="249"/>
    </row>
    <row r="15915" spans="1:3" x14ac:dyDescent="0.3">
      <c r="A15915" s="124">
        <v>187</v>
      </c>
      <c r="B15915" s="125">
        <v>20128666</v>
      </c>
      <c r="C15915" s="249"/>
    </row>
    <row r="15916" spans="1:3" x14ac:dyDescent="0.3">
      <c r="A15916" s="124">
        <v>188</v>
      </c>
      <c r="B15916" s="125">
        <v>20128667</v>
      </c>
      <c r="C15916" s="249"/>
    </row>
    <row r="15917" spans="1:3" x14ac:dyDescent="0.3">
      <c r="A15917" s="124">
        <v>189</v>
      </c>
      <c r="B15917" s="125">
        <v>20128668</v>
      </c>
      <c r="C15917" s="249"/>
    </row>
    <row r="15918" spans="1:3" x14ac:dyDescent="0.3">
      <c r="A15918" s="124">
        <v>190</v>
      </c>
      <c r="B15918" s="125">
        <v>20128669</v>
      </c>
      <c r="C15918" s="249"/>
    </row>
    <row r="15919" spans="1:3" x14ac:dyDescent="0.3">
      <c r="A15919" s="124">
        <v>191</v>
      </c>
      <c r="B15919" s="125">
        <v>20128670</v>
      </c>
      <c r="C15919" s="249"/>
    </row>
    <row r="15920" spans="1:3" x14ac:dyDescent="0.3">
      <c r="A15920" s="124">
        <v>192</v>
      </c>
      <c r="B15920" s="125">
        <v>20128671</v>
      </c>
      <c r="C15920" s="249"/>
    </row>
    <row r="15921" spans="1:3" x14ac:dyDescent="0.3">
      <c r="A15921" s="124">
        <v>193</v>
      </c>
      <c r="B15921" s="125">
        <v>20128672</v>
      </c>
      <c r="C15921" s="249"/>
    </row>
    <row r="15922" spans="1:3" x14ac:dyDescent="0.3">
      <c r="A15922" s="124">
        <v>194</v>
      </c>
      <c r="B15922" s="125">
        <v>20128673</v>
      </c>
      <c r="C15922" s="249"/>
    </row>
    <row r="15923" spans="1:3" x14ac:dyDescent="0.3">
      <c r="A15923" s="124">
        <v>195</v>
      </c>
      <c r="B15923" s="125">
        <v>20128674</v>
      </c>
      <c r="C15923" s="249"/>
    </row>
    <row r="15924" spans="1:3" x14ac:dyDescent="0.3">
      <c r="A15924" s="124">
        <v>196</v>
      </c>
      <c r="B15924" s="125">
        <v>20128675</v>
      </c>
      <c r="C15924" s="249"/>
    </row>
    <row r="15925" spans="1:3" x14ac:dyDescent="0.3">
      <c r="A15925" s="124">
        <v>197</v>
      </c>
      <c r="B15925" s="125">
        <v>20128676</v>
      </c>
      <c r="C15925" s="249"/>
    </row>
    <row r="15926" spans="1:3" x14ac:dyDescent="0.3">
      <c r="A15926" s="124">
        <v>198</v>
      </c>
      <c r="B15926" s="125">
        <v>20128677</v>
      </c>
      <c r="C15926" s="249"/>
    </row>
    <row r="15927" spans="1:3" x14ac:dyDescent="0.3">
      <c r="A15927" s="124">
        <v>199</v>
      </c>
      <c r="B15927" s="125">
        <v>20128678</v>
      </c>
      <c r="C15927" s="249"/>
    </row>
    <row r="15928" spans="1:3" x14ac:dyDescent="0.3">
      <c r="A15928" s="124">
        <v>200</v>
      </c>
      <c r="B15928" s="125">
        <v>20128679</v>
      </c>
      <c r="C15928" s="249"/>
    </row>
    <row r="15929" spans="1:3" x14ac:dyDescent="0.3">
      <c r="A15929" s="124">
        <v>201</v>
      </c>
      <c r="B15929" s="125">
        <v>20128680</v>
      </c>
      <c r="C15929" s="249"/>
    </row>
    <row r="15930" spans="1:3" x14ac:dyDescent="0.3">
      <c r="A15930" s="124">
        <v>202</v>
      </c>
      <c r="B15930" s="125">
        <v>20128681</v>
      </c>
      <c r="C15930" s="249"/>
    </row>
    <row r="15931" spans="1:3" x14ac:dyDescent="0.3">
      <c r="A15931" s="124">
        <v>203</v>
      </c>
      <c r="B15931" s="125">
        <v>20128682</v>
      </c>
      <c r="C15931" s="249"/>
    </row>
    <row r="15932" spans="1:3" x14ac:dyDescent="0.3">
      <c r="A15932" s="124">
        <v>204</v>
      </c>
      <c r="B15932" s="125">
        <v>20128683</v>
      </c>
      <c r="C15932" s="249"/>
    </row>
    <row r="15933" spans="1:3" x14ac:dyDescent="0.3">
      <c r="A15933" s="124">
        <v>205</v>
      </c>
      <c r="B15933" s="125">
        <v>20128684</v>
      </c>
      <c r="C15933" s="249"/>
    </row>
    <row r="15934" spans="1:3" x14ac:dyDescent="0.3">
      <c r="A15934" s="124">
        <v>206</v>
      </c>
      <c r="B15934" s="125">
        <v>20128685</v>
      </c>
      <c r="C15934" s="249"/>
    </row>
    <row r="15935" spans="1:3" x14ac:dyDescent="0.3">
      <c r="A15935" s="124">
        <v>207</v>
      </c>
      <c r="B15935" s="125">
        <v>20128686</v>
      </c>
      <c r="C15935" s="249"/>
    </row>
    <row r="15936" spans="1:3" x14ac:dyDescent="0.3">
      <c r="A15936" s="124">
        <v>208</v>
      </c>
      <c r="B15936" s="125">
        <v>20128687</v>
      </c>
      <c r="C15936" s="249"/>
    </row>
    <row r="15937" spans="1:3" x14ac:dyDescent="0.3">
      <c r="A15937" s="124">
        <v>209</v>
      </c>
      <c r="B15937" s="125">
        <v>20128688</v>
      </c>
      <c r="C15937" s="249"/>
    </row>
    <row r="15938" spans="1:3" x14ac:dyDescent="0.3">
      <c r="A15938" s="124">
        <v>210</v>
      </c>
      <c r="B15938" s="125">
        <v>20128689</v>
      </c>
      <c r="C15938" s="249"/>
    </row>
    <row r="15939" spans="1:3" x14ac:dyDescent="0.3">
      <c r="A15939" s="124">
        <v>211</v>
      </c>
      <c r="B15939" s="125">
        <v>20128690</v>
      </c>
      <c r="C15939" s="249"/>
    </row>
    <row r="15940" spans="1:3" x14ac:dyDescent="0.3">
      <c r="A15940" s="124">
        <v>212</v>
      </c>
      <c r="B15940" s="125">
        <v>20128691</v>
      </c>
      <c r="C15940" s="249"/>
    </row>
    <row r="15941" spans="1:3" x14ac:dyDescent="0.3">
      <c r="A15941" s="124">
        <v>213</v>
      </c>
      <c r="B15941" s="125">
        <v>20128692</v>
      </c>
      <c r="C15941" s="249"/>
    </row>
    <row r="15942" spans="1:3" x14ac:dyDescent="0.3">
      <c r="A15942" s="124">
        <v>214</v>
      </c>
      <c r="B15942" s="125">
        <v>20128693</v>
      </c>
      <c r="C15942" s="249"/>
    </row>
    <row r="15943" spans="1:3" x14ac:dyDescent="0.3">
      <c r="A15943" s="124">
        <v>215</v>
      </c>
      <c r="B15943" s="125">
        <v>20128694</v>
      </c>
      <c r="C15943" s="249"/>
    </row>
    <row r="15944" spans="1:3" x14ac:dyDescent="0.3">
      <c r="A15944" s="124">
        <v>216</v>
      </c>
      <c r="B15944" s="125">
        <v>20128695</v>
      </c>
      <c r="C15944" s="249"/>
    </row>
    <row r="15945" spans="1:3" x14ac:dyDescent="0.3">
      <c r="A15945" s="124">
        <v>217</v>
      </c>
      <c r="B15945" s="125">
        <v>20128696</v>
      </c>
      <c r="C15945" s="249"/>
    </row>
    <row r="15946" spans="1:3" x14ac:dyDescent="0.3">
      <c r="A15946" s="124">
        <v>218</v>
      </c>
      <c r="B15946" s="125">
        <v>20128697</v>
      </c>
      <c r="C15946" s="249"/>
    </row>
    <row r="15947" spans="1:3" x14ac:dyDescent="0.3">
      <c r="A15947" s="124">
        <v>219</v>
      </c>
      <c r="B15947" s="125">
        <v>20128698</v>
      </c>
      <c r="C15947" s="249"/>
    </row>
    <row r="15948" spans="1:3" x14ac:dyDescent="0.3">
      <c r="A15948" s="124">
        <v>220</v>
      </c>
      <c r="B15948" s="125">
        <v>20128699</v>
      </c>
      <c r="C15948" s="249"/>
    </row>
    <row r="15949" spans="1:3" x14ac:dyDescent="0.3">
      <c r="A15949" s="124">
        <v>221</v>
      </c>
      <c r="B15949" s="125">
        <v>20128700</v>
      </c>
      <c r="C15949" s="249"/>
    </row>
    <row r="15950" spans="1:3" x14ac:dyDescent="0.3">
      <c r="A15950" s="124">
        <v>222</v>
      </c>
      <c r="B15950" s="125">
        <v>20128701</v>
      </c>
      <c r="C15950" s="249"/>
    </row>
    <row r="15951" spans="1:3" x14ac:dyDescent="0.3">
      <c r="A15951" s="124">
        <v>223</v>
      </c>
      <c r="B15951" s="125">
        <v>20128702</v>
      </c>
      <c r="C15951" s="249"/>
    </row>
    <row r="15952" spans="1:3" x14ac:dyDescent="0.3">
      <c r="A15952" s="124">
        <v>224</v>
      </c>
      <c r="B15952" s="125">
        <v>20128703</v>
      </c>
      <c r="C15952" s="249"/>
    </row>
    <row r="15953" spans="1:3" x14ac:dyDescent="0.3">
      <c r="A15953" s="124">
        <v>225</v>
      </c>
      <c r="B15953" s="125">
        <v>20128704</v>
      </c>
      <c r="C15953" s="249"/>
    </row>
    <row r="15954" spans="1:3" x14ac:dyDescent="0.3">
      <c r="A15954" s="124">
        <v>226</v>
      </c>
      <c r="B15954" s="125">
        <v>20128705</v>
      </c>
      <c r="C15954" s="249"/>
    </row>
    <row r="15955" spans="1:3" x14ac:dyDescent="0.3">
      <c r="A15955" s="124">
        <v>227</v>
      </c>
      <c r="B15955" s="125">
        <v>20128706</v>
      </c>
      <c r="C15955" s="249"/>
    </row>
    <row r="15956" spans="1:3" x14ac:dyDescent="0.3">
      <c r="A15956" s="124">
        <v>228</v>
      </c>
      <c r="B15956" s="125">
        <v>20128707</v>
      </c>
      <c r="C15956" s="249"/>
    </row>
    <row r="15957" spans="1:3" x14ac:dyDescent="0.3">
      <c r="A15957" s="124">
        <v>229</v>
      </c>
      <c r="B15957" s="125">
        <v>20128708</v>
      </c>
      <c r="C15957" s="249"/>
    </row>
    <row r="15958" spans="1:3" x14ac:dyDescent="0.3">
      <c r="A15958" s="124">
        <v>230</v>
      </c>
      <c r="B15958" s="125">
        <v>20128709</v>
      </c>
      <c r="C15958" s="249"/>
    </row>
    <row r="15959" spans="1:3" x14ac:dyDescent="0.3">
      <c r="A15959" s="124">
        <v>231</v>
      </c>
      <c r="B15959" s="125">
        <v>20128710</v>
      </c>
      <c r="C15959" s="249"/>
    </row>
    <row r="15960" spans="1:3" x14ac:dyDescent="0.3">
      <c r="A15960" s="124">
        <v>232</v>
      </c>
      <c r="B15960" s="125">
        <v>20128711</v>
      </c>
      <c r="C15960" s="249"/>
    </row>
    <row r="15961" spans="1:3" x14ac:dyDescent="0.3">
      <c r="A15961" s="124">
        <v>233</v>
      </c>
      <c r="B15961" s="125">
        <v>20128712</v>
      </c>
      <c r="C15961" s="249"/>
    </row>
    <row r="15962" spans="1:3" x14ac:dyDescent="0.3">
      <c r="A15962" s="124">
        <v>234</v>
      </c>
      <c r="B15962" s="125">
        <v>20128713</v>
      </c>
      <c r="C15962" s="249"/>
    </row>
    <row r="15963" spans="1:3" x14ac:dyDescent="0.3">
      <c r="A15963" s="124">
        <v>235</v>
      </c>
      <c r="B15963" s="125">
        <v>20128714</v>
      </c>
      <c r="C15963" s="249"/>
    </row>
    <row r="15964" spans="1:3" x14ac:dyDescent="0.3">
      <c r="A15964" s="124">
        <v>236</v>
      </c>
      <c r="B15964" s="125">
        <v>20128715</v>
      </c>
      <c r="C15964" s="249"/>
    </row>
    <row r="15965" spans="1:3" x14ac:dyDescent="0.3">
      <c r="A15965" s="124">
        <v>237</v>
      </c>
      <c r="B15965" s="125">
        <v>20128716</v>
      </c>
      <c r="C15965" s="249"/>
    </row>
    <row r="15966" spans="1:3" x14ac:dyDescent="0.3">
      <c r="A15966" s="124">
        <v>238</v>
      </c>
      <c r="B15966" s="125">
        <v>20128717</v>
      </c>
      <c r="C15966" s="249"/>
    </row>
    <row r="15967" spans="1:3" x14ac:dyDescent="0.3">
      <c r="A15967" s="124">
        <v>239</v>
      </c>
      <c r="B15967" s="125">
        <v>20128718</v>
      </c>
      <c r="C15967" s="249"/>
    </row>
    <row r="15968" spans="1:3" x14ac:dyDescent="0.3">
      <c r="A15968" s="124">
        <v>240</v>
      </c>
      <c r="B15968" s="125">
        <v>20128719</v>
      </c>
      <c r="C15968" s="249"/>
    </row>
    <row r="15969" spans="1:3" x14ac:dyDescent="0.3">
      <c r="A15969" s="124">
        <v>241</v>
      </c>
      <c r="B15969" s="125">
        <v>20128720</v>
      </c>
      <c r="C15969" s="249"/>
    </row>
    <row r="15970" spans="1:3" x14ac:dyDescent="0.3">
      <c r="A15970" s="124">
        <v>242</v>
      </c>
      <c r="B15970" s="125">
        <v>20128721</v>
      </c>
      <c r="C15970" s="249"/>
    </row>
    <row r="15971" spans="1:3" x14ac:dyDescent="0.3">
      <c r="A15971" s="124">
        <v>243</v>
      </c>
      <c r="B15971" s="125">
        <v>20128722</v>
      </c>
      <c r="C15971" s="249"/>
    </row>
    <row r="15972" spans="1:3" x14ac:dyDescent="0.3">
      <c r="A15972" s="124">
        <v>244</v>
      </c>
      <c r="B15972" s="125">
        <v>20128723</v>
      </c>
      <c r="C15972" s="249"/>
    </row>
    <row r="15973" spans="1:3" x14ac:dyDescent="0.3">
      <c r="A15973" s="124">
        <v>245</v>
      </c>
      <c r="B15973" s="125">
        <v>20128724</v>
      </c>
      <c r="C15973" s="249"/>
    </row>
    <row r="15974" spans="1:3" x14ac:dyDescent="0.3">
      <c r="A15974" s="124">
        <v>246</v>
      </c>
      <c r="B15974" s="125">
        <v>20128725</v>
      </c>
      <c r="C15974" s="249"/>
    </row>
    <row r="15975" spans="1:3" x14ac:dyDescent="0.3">
      <c r="A15975" s="124">
        <v>247</v>
      </c>
      <c r="B15975" s="125">
        <v>20128726</v>
      </c>
      <c r="C15975" s="249"/>
    </row>
    <row r="15976" spans="1:3" x14ac:dyDescent="0.3">
      <c r="A15976" s="124">
        <v>248</v>
      </c>
      <c r="B15976" s="125">
        <v>20128727</v>
      </c>
      <c r="C15976" s="249"/>
    </row>
    <row r="15977" spans="1:3" x14ac:dyDescent="0.3">
      <c r="A15977" s="124">
        <v>249</v>
      </c>
      <c r="B15977" s="125">
        <v>20128728</v>
      </c>
      <c r="C15977" s="249"/>
    </row>
    <row r="15978" spans="1:3" x14ac:dyDescent="0.3">
      <c r="A15978" s="124">
        <v>250</v>
      </c>
      <c r="B15978" s="125">
        <v>20128729</v>
      </c>
      <c r="C15978" s="249"/>
    </row>
    <row r="15979" spans="1:3" x14ac:dyDescent="0.3">
      <c r="A15979" s="124">
        <v>251</v>
      </c>
      <c r="B15979" s="125">
        <v>20128730</v>
      </c>
      <c r="C15979" s="249"/>
    </row>
    <row r="15980" spans="1:3" x14ac:dyDescent="0.3">
      <c r="A15980" s="124">
        <v>252</v>
      </c>
      <c r="B15980" s="125">
        <v>20128731</v>
      </c>
      <c r="C15980" s="249"/>
    </row>
    <row r="15981" spans="1:3" x14ac:dyDescent="0.3">
      <c r="A15981" s="124">
        <v>253</v>
      </c>
      <c r="B15981" s="125">
        <v>20128732</v>
      </c>
      <c r="C15981" s="249"/>
    </row>
    <row r="15982" spans="1:3" x14ac:dyDescent="0.3">
      <c r="A15982" s="124">
        <v>254</v>
      </c>
      <c r="B15982" s="125">
        <v>20128733</v>
      </c>
      <c r="C15982" s="249"/>
    </row>
    <row r="15983" spans="1:3" x14ac:dyDescent="0.3">
      <c r="A15983" s="124">
        <v>255</v>
      </c>
      <c r="B15983" s="125">
        <v>20128734</v>
      </c>
      <c r="C15983" s="249"/>
    </row>
    <row r="15984" spans="1:3" x14ac:dyDescent="0.3">
      <c r="A15984" s="124">
        <v>256</v>
      </c>
      <c r="B15984" s="125">
        <v>20128735</v>
      </c>
      <c r="C15984" s="249"/>
    </row>
    <row r="15985" spans="1:3" x14ac:dyDescent="0.3">
      <c r="A15985" s="124">
        <v>257</v>
      </c>
      <c r="B15985" s="125">
        <v>20128736</v>
      </c>
      <c r="C15985" s="249"/>
    </row>
    <row r="15986" spans="1:3" x14ac:dyDescent="0.3">
      <c r="A15986" s="124">
        <v>258</v>
      </c>
      <c r="B15986" s="125">
        <v>20128737</v>
      </c>
      <c r="C15986" s="249"/>
    </row>
    <row r="15987" spans="1:3" x14ac:dyDescent="0.3">
      <c r="A15987" s="124">
        <v>259</v>
      </c>
      <c r="B15987" s="125">
        <v>20128738</v>
      </c>
      <c r="C15987" s="249"/>
    </row>
    <row r="15988" spans="1:3" x14ac:dyDescent="0.3">
      <c r="A15988" s="124">
        <v>260</v>
      </c>
      <c r="B15988" s="125">
        <v>20128739</v>
      </c>
      <c r="C15988" s="249"/>
    </row>
    <row r="15989" spans="1:3" x14ac:dyDescent="0.3">
      <c r="A15989" s="124">
        <v>261</v>
      </c>
      <c r="B15989" s="125">
        <v>20128740</v>
      </c>
      <c r="C15989" s="249"/>
    </row>
    <row r="15990" spans="1:3" x14ac:dyDescent="0.3">
      <c r="A15990" s="124">
        <v>262</v>
      </c>
      <c r="B15990" s="125">
        <v>20128741</v>
      </c>
      <c r="C15990" s="249"/>
    </row>
    <row r="15991" spans="1:3" x14ac:dyDescent="0.3">
      <c r="A15991" s="124">
        <v>263</v>
      </c>
      <c r="B15991" s="125">
        <v>20128742</v>
      </c>
      <c r="C15991" s="249"/>
    </row>
    <row r="15992" spans="1:3" x14ac:dyDescent="0.3">
      <c r="A15992" s="124">
        <v>264</v>
      </c>
      <c r="B15992" s="125">
        <v>20128743</v>
      </c>
      <c r="C15992" s="249"/>
    </row>
    <row r="15993" spans="1:3" x14ac:dyDescent="0.3">
      <c r="A15993" s="124">
        <v>265</v>
      </c>
      <c r="B15993" s="125">
        <v>20128744</v>
      </c>
      <c r="C15993" s="249"/>
    </row>
    <row r="15994" spans="1:3" x14ac:dyDescent="0.3">
      <c r="A15994" s="124">
        <v>266</v>
      </c>
      <c r="B15994" s="125">
        <v>20128745</v>
      </c>
      <c r="C15994" s="249"/>
    </row>
    <row r="15995" spans="1:3" x14ac:dyDescent="0.3">
      <c r="A15995" s="124">
        <v>267</v>
      </c>
      <c r="B15995" s="125">
        <v>20128746</v>
      </c>
      <c r="C15995" s="249"/>
    </row>
    <row r="15996" spans="1:3" x14ac:dyDescent="0.3">
      <c r="A15996" s="124">
        <v>268</v>
      </c>
      <c r="B15996" s="125">
        <v>20128747</v>
      </c>
      <c r="C15996" s="249"/>
    </row>
    <row r="15997" spans="1:3" x14ac:dyDescent="0.3">
      <c r="A15997" s="124">
        <v>269</v>
      </c>
      <c r="B15997" s="125">
        <v>20128748</v>
      </c>
      <c r="C15997" s="249"/>
    </row>
    <row r="15998" spans="1:3" x14ac:dyDescent="0.3">
      <c r="A15998" s="124">
        <v>270</v>
      </c>
      <c r="B15998" s="125">
        <v>20128749</v>
      </c>
      <c r="C15998" s="249"/>
    </row>
    <row r="15999" spans="1:3" x14ac:dyDescent="0.3">
      <c r="A15999" s="124">
        <v>271</v>
      </c>
      <c r="B15999" s="125">
        <v>20128750</v>
      </c>
      <c r="C15999" s="249"/>
    </row>
    <row r="16000" spans="1:3" x14ac:dyDescent="0.3">
      <c r="A16000" s="124">
        <v>272</v>
      </c>
      <c r="B16000" s="125">
        <v>20128751</v>
      </c>
      <c r="C16000" s="249"/>
    </row>
    <row r="16001" spans="1:3" x14ac:dyDescent="0.3">
      <c r="A16001" s="124">
        <v>273</v>
      </c>
      <c r="B16001" s="125">
        <v>20128752</v>
      </c>
      <c r="C16001" s="249"/>
    </row>
    <row r="16002" spans="1:3" x14ac:dyDescent="0.3">
      <c r="A16002" s="124">
        <v>274</v>
      </c>
      <c r="B16002" s="125">
        <v>20128753</v>
      </c>
      <c r="C16002" s="249"/>
    </row>
    <row r="16003" spans="1:3" x14ac:dyDescent="0.3">
      <c r="A16003" s="124">
        <v>275</v>
      </c>
      <c r="B16003" s="125">
        <v>20128754</v>
      </c>
      <c r="C16003" s="249"/>
    </row>
    <row r="16004" spans="1:3" x14ac:dyDescent="0.3">
      <c r="A16004" s="124">
        <v>276</v>
      </c>
      <c r="B16004" s="125">
        <v>20128755</v>
      </c>
      <c r="C16004" s="249"/>
    </row>
    <row r="16005" spans="1:3" x14ac:dyDescent="0.3">
      <c r="A16005" s="124">
        <v>277</v>
      </c>
      <c r="B16005" s="125">
        <v>20128756</v>
      </c>
      <c r="C16005" s="249"/>
    </row>
    <row r="16006" spans="1:3" x14ac:dyDescent="0.3">
      <c r="A16006" s="124">
        <v>278</v>
      </c>
      <c r="B16006" s="125">
        <v>20128757</v>
      </c>
      <c r="C16006" s="249"/>
    </row>
    <row r="16007" spans="1:3" x14ac:dyDescent="0.3">
      <c r="A16007" s="124">
        <v>279</v>
      </c>
      <c r="B16007" s="125">
        <v>20128758</v>
      </c>
      <c r="C16007" s="249"/>
    </row>
    <row r="16008" spans="1:3" x14ac:dyDescent="0.3">
      <c r="A16008" s="124">
        <v>280</v>
      </c>
      <c r="B16008" s="125">
        <v>20128759</v>
      </c>
      <c r="C16008" s="249"/>
    </row>
    <row r="16009" spans="1:3" x14ac:dyDescent="0.3">
      <c r="A16009" s="124">
        <v>281</v>
      </c>
      <c r="B16009" s="125">
        <v>20128760</v>
      </c>
      <c r="C16009" s="249"/>
    </row>
    <row r="16010" spans="1:3" x14ac:dyDescent="0.3">
      <c r="A16010" s="124">
        <v>282</v>
      </c>
      <c r="B16010" s="125">
        <v>20128761</v>
      </c>
      <c r="C16010" s="249"/>
    </row>
    <row r="16011" spans="1:3" x14ac:dyDescent="0.3">
      <c r="A16011" s="124">
        <v>283</v>
      </c>
      <c r="B16011" s="125">
        <v>20128762</v>
      </c>
      <c r="C16011" s="249"/>
    </row>
    <row r="16012" spans="1:3" x14ac:dyDescent="0.3">
      <c r="A16012" s="124">
        <v>284</v>
      </c>
      <c r="B16012" s="125">
        <v>20128763</v>
      </c>
      <c r="C16012" s="249"/>
    </row>
    <row r="16013" spans="1:3" x14ac:dyDescent="0.3">
      <c r="A16013" s="124">
        <v>285</v>
      </c>
      <c r="B16013" s="125">
        <v>20128764</v>
      </c>
      <c r="C16013" s="249"/>
    </row>
    <row r="16014" spans="1:3" x14ac:dyDescent="0.3">
      <c r="A16014" s="124">
        <v>286</v>
      </c>
      <c r="B16014" s="125">
        <v>20128765</v>
      </c>
      <c r="C16014" s="249"/>
    </row>
    <row r="16015" spans="1:3" x14ac:dyDescent="0.3">
      <c r="A16015" s="124">
        <v>287</v>
      </c>
      <c r="B16015" s="125">
        <v>20128766</v>
      </c>
      <c r="C16015" s="249"/>
    </row>
    <row r="16016" spans="1:3" x14ac:dyDescent="0.3">
      <c r="A16016" s="124">
        <v>288</v>
      </c>
      <c r="B16016" s="125">
        <v>20128767</v>
      </c>
      <c r="C16016" s="249"/>
    </row>
    <row r="16017" spans="1:3" x14ac:dyDescent="0.3">
      <c r="A16017" s="124">
        <v>289</v>
      </c>
      <c r="B16017" s="125">
        <v>20128768</v>
      </c>
      <c r="C16017" s="249"/>
    </row>
    <row r="16018" spans="1:3" x14ac:dyDescent="0.3">
      <c r="A16018" s="124">
        <v>290</v>
      </c>
      <c r="B16018" s="125">
        <v>20128769</v>
      </c>
      <c r="C16018" s="249"/>
    </row>
    <row r="16019" spans="1:3" x14ac:dyDescent="0.3">
      <c r="A16019" s="124">
        <v>291</v>
      </c>
      <c r="B16019" s="125">
        <v>20128770</v>
      </c>
      <c r="C16019" s="249"/>
    </row>
    <row r="16020" spans="1:3" x14ac:dyDescent="0.3">
      <c r="A16020" s="124">
        <v>292</v>
      </c>
      <c r="B16020" s="125">
        <v>20128771</v>
      </c>
      <c r="C16020" s="249"/>
    </row>
    <row r="16021" spans="1:3" x14ac:dyDescent="0.3">
      <c r="A16021" s="124">
        <v>293</v>
      </c>
      <c r="B16021" s="125">
        <v>20128772</v>
      </c>
      <c r="C16021" s="249"/>
    </row>
    <row r="16022" spans="1:3" x14ac:dyDescent="0.3">
      <c r="A16022" s="124">
        <v>294</v>
      </c>
      <c r="B16022" s="125">
        <v>20128773</v>
      </c>
      <c r="C16022" s="249"/>
    </row>
    <row r="16023" spans="1:3" x14ac:dyDescent="0.3">
      <c r="A16023" s="124">
        <v>295</v>
      </c>
      <c r="B16023" s="125">
        <v>20128774</v>
      </c>
      <c r="C16023" s="249"/>
    </row>
    <row r="16024" spans="1:3" x14ac:dyDescent="0.3">
      <c r="A16024" s="124">
        <v>296</v>
      </c>
      <c r="B16024" s="125">
        <v>20128775</v>
      </c>
      <c r="C16024" s="249"/>
    </row>
    <row r="16025" spans="1:3" x14ac:dyDescent="0.3">
      <c r="A16025" s="124">
        <v>297</v>
      </c>
      <c r="B16025" s="125">
        <v>20128776</v>
      </c>
      <c r="C16025" s="249"/>
    </row>
    <row r="16026" spans="1:3" x14ac:dyDescent="0.3">
      <c r="A16026" s="124">
        <v>298</v>
      </c>
      <c r="B16026" s="125">
        <v>20128777</v>
      </c>
      <c r="C16026" s="249"/>
    </row>
    <row r="16027" spans="1:3" x14ac:dyDescent="0.3">
      <c r="A16027" s="124">
        <v>299</v>
      </c>
      <c r="B16027" s="125">
        <v>20128778</v>
      </c>
      <c r="C16027" s="249"/>
    </row>
    <row r="16028" spans="1:3" x14ac:dyDescent="0.3">
      <c r="A16028" s="124">
        <v>300</v>
      </c>
      <c r="B16028" s="125">
        <v>20128779</v>
      </c>
      <c r="C16028" s="249"/>
    </row>
    <row r="16029" spans="1:3" x14ac:dyDescent="0.3">
      <c r="A16029" s="124">
        <v>301</v>
      </c>
      <c r="B16029" s="125">
        <v>20128780</v>
      </c>
      <c r="C16029" s="249"/>
    </row>
    <row r="16030" spans="1:3" x14ac:dyDescent="0.3">
      <c r="A16030" s="124">
        <v>302</v>
      </c>
      <c r="B16030" s="125">
        <v>20128781</v>
      </c>
      <c r="C16030" s="249"/>
    </row>
    <row r="16031" spans="1:3" x14ac:dyDescent="0.3">
      <c r="A16031" s="124">
        <v>303</v>
      </c>
      <c r="B16031" s="125">
        <v>20128782</v>
      </c>
      <c r="C16031" s="249"/>
    </row>
    <row r="16032" spans="1:3" x14ac:dyDescent="0.3">
      <c r="A16032" s="124">
        <v>304</v>
      </c>
      <c r="B16032" s="125">
        <v>20128783</v>
      </c>
      <c r="C16032" s="249"/>
    </row>
    <row r="16033" spans="1:3" x14ac:dyDescent="0.3">
      <c r="A16033" s="124">
        <v>305</v>
      </c>
      <c r="B16033" s="125">
        <v>20128784</v>
      </c>
      <c r="C16033" s="249"/>
    </row>
    <row r="16034" spans="1:3" x14ac:dyDescent="0.3">
      <c r="A16034" s="124">
        <v>306</v>
      </c>
      <c r="B16034" s="125">
        <v>20128785</v>
      </c>
      <c r="C16034" s="249"/>
    </row>
    <row r="16035" spans="1:3" x14ac:dyDescent="0.3">
      <c r="A16035" s="124">
        <v>307</v>
      </c>
      <c r="B16035" s="125">
        <v>20128786</v>
      </c>
      <c r="C16035" s="249"/>
    </row>
    <row r="16036" spans="1:3" x14ac:dyDescent="0.3">
      <c r="A16036" s="124">
        <v>308</v>
      </c>
      <c r="B16036" s="125">
        <v>20128787</v>
      </c>
      <c r="C16036" s="249"/>
    </row>
    <row r="16037" spans="1:3" x14ac:dyDescent="0.3">
      <c r="A16037" s="124">
        <v>309</v>
      </c>
      <c r="B16037" s="125">
        <v>20128788</v>
      </c>
      <c r="C16037" s="249"/>
    </row>
    <row r="16038" spans="1:3" x14ac:dyDescent="0.3">
      <c r="A16038" s="124">
        <v>310</v>
      </c>
      <c r="B16038" s="125">
        <v>20128789</v>
      </c>
      <c r="C16038" s="249"/>
    </row>
    <row r="16039" spans="1:3" x14ac:dyDescent="0.3">
      <c r="A16039" s="124">
        <v>311</v>
      </c>
      <c r="B16039" s="125">
        <v>20128790</v>
      </c>
      <c r="C16039" s="249"/>
    </row>
    <row r="16040" spans="1:3" x14ac:dyDescent="0.3">
      <c r="A16040" s="124">
        <v>312</v>
      </c>
      <c r="B16040" s="125">
        <v>20128791</v>
      </c>
      <c r="C16040" s="249"/>
    </row>
    <row r="16041" spans="1:3" x14ac:dyDescent="0.3">
      <c r="A16041" s="124">
        <v>313</v>
      </c>
      <c r="B16041" s="125">
        <v>20128792</v>
      </c>
      <c r="C16041" s="249"/>
    </row>
    <row r="16042" spans="1:3" x14ac:dyDescent="0.3">
      <c r="A16042" s="124">
        <v>314</v>
      </c>
      <c r="B16042" s="125">
        <v>20128793</v>
      </c>
      <c r="C16042" s="249"/>
    </row>
    <row r="16043" spans="1:3" x14ac:dyDescent="0.3">
      <c r="A16043" s="124">
        <v>315</v>
      </c>
      <c r="B16043" s="125">
        <v>20128794</v>
      </c>
      <c r="C16043" s="249"/>
    </row>
    <row r="16044" spans="1:3" x14ac:dyDescent="0.3">
      <c r="A16044" s="124">
        <v>316</v>
      </c>
      <c r="B16044" s="125">
        <v>20128795</v>
      </c>
      <c r="C16044" s="249"/>
    </row>
    <row r="16045" spans="1:3" x14ac:dyDescent="0.3">
      <c r="A16045" s="124">
        <v>317</v>
      </c>
      <c r="B16045" s="125">
        <v>20128796</v>
      </c>
      <c r="C16045" s="249"/>
    </row>
    <row r="16046" spans="1:3" x14ac:dyDescent="0.3">
      <c r="A16046" s="124">
        <v>318</v>
      </c>
      <c r="B16046" s="125">
        <v>20128797</v>
      </c>
      <c r="C16046" s="249"/>
    </row>
    <row r="16047" spans="1:3" x14ac:dyDescent="0.3">
      <c r="A16047" s="124">
        <v>319</v>
      </c>
      <c r="B16047" s="125">
        <v>20128798</v>
      </c>
      <c r="C16047" s="249"/>
    </row>
    <row r="16048" spans="1:3" x14ac:dyDescent="0.3">
      <c r="A16048" s="124">
        <v>320</v>
      </c>
      <c r="B16048" s="125">
        <v>20128799</v>
      </c>
      <c r="C16048" s="249"/>
    </row>
    <row r="16049" spans="1:3" x14ac:dyDescent="0.3">
      <c r="A16049" s="124">
        <v>321</v>
      </c>
      <c r="B16049" s="125">
        <v>20128800</v>
      </c>
      <c r="C16049" s="249"/>
    </row>
    <row r="16050" spans="1:3" x14ac:dyDescent="0.3">
      <c r="A16050" s="124">
        <v>322</v>
      </c>
      <c r="B16050" s="125">
        <v>20128801</v>
      </c>
      <c r="C16050" s="249"/>
    </row>
    <row r="16051" spans="1:3" x14ac:dyDescent="0.3">
      <c r="A16051" s="124">
        <v>323</v>
      </c>
      <c r="B16051" s="125">
        <v>20128802</v>
      </c>
      <c r="C16051" s="249"/>
    </row>
    <row r="16052" spans="1:3" x14ac:dyDescent="0.3">
      <c r="A16052" s="124">
        <v>324</v>
      </c>
      <c r="B16052" s="125">
        <v>20128803</v>
      </c>
      <c r="C16052" s="249"/>
    </row>
    <row r="16053" spans="1:3" x14ac:dyDescent="0.3">
      <c r="A16053" s="124">
        <v>325</v>
      </c>
      <c r="B16053" s="125">
        <v>20128804</v>
      </c>
      <c r="C16053" s="249"/>
    </row>
    <row r="16054" spans="1:3" x14ac:dyDescent="0.3">
      <c r="A16054" s="124">
        <v>326</v>
      </c>
      <c r="B16054" s="125">
        <v>20128805</v>
      </c>
      <c r="C16054" s="249"/>
    </row>
    <row r="16055" spans="1:3" x14ac:dyDescent="0.3">
      <c r="A16055" s="124">
        <v>327</v>
      </c>
      <c r="B16055" s="125">
        <v>20128806</v>
      </c>
      <c r="C16055" s="249"/>
    </row>
    <row r="16056" spans="1:3" x14ac:dyDescent="0.3">
      <c r="A16056" s="124">
        <v>328</v>
      </c>
      <c r="B16056" s="125">
        <v>20128807</v>
      </c>
      <c r="C16056" s="249"/>
    </row>
    <row r="16057" spans="1:3" x14ac:dyDescent="0.3">
      <c r="A16057" s="124">
        <v>329</v>
      </c>
      <c r="B16057" s="125">
        <v>20128808</v>
      </c>
      <c r="C16057" s="249"/>
    </row>
    <row r="16058" spans="1:3" x14ac:dyDescent="0.3">
      <c r="A16058" s="124">
        <v>330</v>
      </c>
      <c r="B16058" s="125">
        <v>20128809</v>
      </c>
      <c r="C16058" s="249"/>
    </row>
    <row r="16059" spans="1:3" x14ac:dyDescent="0.3">
      <c r="A16059" s="124">
        <v>331</v>
      </c>
      <c r="B16059" s="125">
        <v>20128810</v>
      </c>
      <c r="C16059" s="249"/>
    </row>
    <row r="16060" spans="1:3" x14ac:dyDescent="0.3">
      <c r="A16060" s="124">
        <v>332</v>
      </c>
      <c r="B16060" s="125">
        <v>20128811</v>
      </c>
      <c r="C16060" s="249"/>
    </row>
    <row r="16061" spans="1:3" x14ac:dyDescent="0.3">
      <c r="A16061" s="124">
        <v>333</v>
      </c>
      <c r="B16061" s="125">
        <v>20128812</v>
      </c>
      <c r="C16061" s="249"/>
    </row>
    <row r="16062" spans="1:3" x14ac:dyDescent="0.3">
      <c r="A16062" s="124">
        <v>334</v>
      </c>
      <c r="B16062" s="125">
        <v>20128813</v>
      </c>
      <c r="C16062" s="249"/>
    </row>
    <row r="16063" spans="1:3" x14ac:dyDescent="0.3">
      <c r="A16063" s="124">
        <v>335</v>
      </c>
      <c r="B16063" s="125">
        <v>20128814</v>
      </c>
      <c r="C16063" s="249"/>
    </row>
    <row r="16064" spans="1:3" x14ac:dyDescent="0.3">
      <c r="A16064" s="124">
        <v>336</v>
      </c>
      <c r="B16064" s="125">
        <v>20128815</v>
      </c>
      <c r="C16064" s="249"/>
    </row>
    <row r="16065" spans="1:3" x14ac:dyDescent="0.3">
      <c r="A16065" s="124">
        <v>337</v>
      </c>
      <c r="B16065" s="125">
        <v>20128816</v>
      </c>
      <c r="C16065" s="249"/>
    </row>
    <row r="16066" spans="1:3" x14ac:dyDescent="0.3">
      <c r="A16066" s="124">
        <v>338</v>
      </c>
      <c r="B16066" s="125">
        <v>20128817</v>
      </c>
      <c r="C16066" s="249"/>
    </row>
    <row r="16067" spans="1:3" x14ac:dyDescent="0.3">
      <c r="A16067" s="124">
        <v>339</v>
      </c>
      <c r="B16067" s="125">
        <v>20128818</v>
      </c>
      <c r="C16067" s="249"/>
    </row>
    <row r="16068" spans="1:3" x14ac:dyDescent="0.3">
      <c r="A16068" s="124">
        <v>340</v>
      </c>
      <c r="B16068" s="125">
        <v>20128819</v>
      </c>
      <c r="C16068" s="249"/>
    </row>
    <row r="16069" spans="1:3" x14ac:dyDescent="0.3">
      <c r="A16069" s="124">
        <v>341</v>
      </c>
      <c r="B16069" s="125">
        <v>20128820</v>
      </c>
      <c r="C16069" s="249"/>
    </row>
    <row r="16070" spans="1:3" x14ac:dyDescent="0.3">
      <c r="A16070" s="124">
        <v>342</v>
      </c>
      <c r="B16070" s="125">
        <v>20128821</v>
      </c>
      <c r="C16070" s="249"/>
    </row>
    <row r="16071" spans="1:3" x14ac:dyDescent="0.3">
      <c r="A16071" s="124">
        <v>343</v>
      </c>
      <c r="B16071" s="125">
        <v>20128822</v>
      </c>
      <c r="C16071" s="249"/>
    </row>
    <row r="16072" spans="1:3" x14ac:dyDescent="0.3">
      <c r="A16072" s="124">
        <v>344</v>
      </c>
      <c r="B16072" s="125">
        <v>20128823</v>
      </c>
      <c r="C16072" s="249"/>
    </row>
    <row r="16073" spans="1:3" x14ac:dyDescent="0.3">
      <c r="A16073" s="124">
        <v>345</v>
      </c>
      <c r="B16073" s="125">
        <v>20128824</v>
      </c>
      <c r="C16073" s="249"/>
    </row>
    <row r="16074" spans="1:3" x14ac:dyDescent="0.3">
      <c r="A16074" s="124">
        <v>346</v>
      </c>
      <c r="B16074" s="125">
        <v>20128825</v>
      </c>
      <c r="C16074" s="249"/>
    </row>
    <row r="16075" spans="1:3" x14ac:dyDescent="0.3">
      <c r="A16075" s="124">
        <v>347</v>
      </c>
      <c r="B16075" s="125">
        <v>20128826</v>
      </c>
      <c r="C16075" s="249"/>
    </row>
    <row r="16076" spans="1:3" x14ac:dyDescent="0.3">
      <c r="A16076" s="124">
        <v>348</v>
      </c>
      <c r="B16076" s="125">
        <v>20128827</v>
      </c>
      <c r="C16076" s="249"/>
    </row>
    <row r="16077" spans="1:3" x14ac:dyDescent="0.3">
      <c r="A16077" s="124">
        <v>349</v>
      </c>
      <c r="B16077" s="125">
        <v>20128828</v>
      </c>
      <c r="C16077" s="249"/>
    </row>
    <row r="16078" spans="1:3" x14ac:dyDescent="0.3">
      <c r="A16078" s="124">
        <v>350</v>
      </c>
      <c r="B16078" s="125">
        <v>20128829</v>
      </c>
      <c r="C16078" s="249"/>
    </row>
    <row r="16079" spans="1:3" x14ac:dyDescent="0.3">
      <c r="A16079" s="124">
        <v>351</v>
      </c>
      <c r="B16079" s="125">
        <v>20128830</v>
      </c>
      <c r="C16079" s="249"/>
    </row>
    <row r="16080" spans="1:3" x14ac:dyDescent="0.3">
      <c r="A16080" s="124">
        <v>352</v>
      </c>
      <c r="B16080" s="125">
        <v>20128831</v>
      </c>
      <c r="C16080" s="249"/>
    </row>
    <row r="16081" spans="1:3" x14ac:dyDescent="0.3">
      <c r="A16081" s="124">
        <v>353</v>
      </c>
      <c r="B16081" s="125">
        <v>20128832</v>
      </c>
      <c r="C16081" s="249"/>
    </row>
    <row r="16082" spans="1:3" x14ac:dyDescent="0.3">
      <c r="A16082" s="124">
        <v>354</v>
      </c>
      <c r="B16082" s="125">
        <v>20128833</v>
      </c>
      <c r="C16082" s="249"/>
    </row>
    <row r="16083" spans="1:3" x14ac:dyDescent="0.3">
      <c r="A16083" s="124">
        <v>355</v>
      </c>
      <c r="B16083" s="125">
        <v>20128834</v>
      </c>
      <c r="C16083" s="249"/>
    </row>
    <row r="16084" spans="1:3" x14ac:dyDescent="0.3">
      <c r="A16084" s="124">
        <v>356</v>
      </c>
      <c r="B16084" s="125">
        <v>20128835</v>
      </c>
      <c r="C16084" s="249"/>
    </row>
    <row r="16085" spans="1:3" x14ac:dyDescent="0.3">
      <c r="A16085" s="124">
        <v>357</v>
      </c>
      <c r="B16085" s="125">
        <v>20128836</v>
      </c>
      <c r="C16085" s="249"/>
    </row>
    <row r="16086" spans="1:3" x14ac:dyDescent="0.3">
      <c r="A16086" s="124">
        <v>358</v>
      </c>
      <c r="B16086" s="125">
        <v>20128837</v>
      </c>
      <c r="C16086" s="249"/>
    </row>
    <row r="16087" spans="1:3" x14ac:dyDescent="0.3">
      <c r="A16087" s="124">
        <v>359</v>
      </c>
      <c r="B16087" s="125">
        <v>20128838</v>
      </c>
      <c r="C16087" s="249"/>
    </row>
    <row r="16088" spans="1:3" x14ac:dyDescent="0.3">
      <c r="A16088" s="124">
        <v>360</v>
      </c>
      <c r="B16088" s="125">
        <v>20128839</v>
      </c>
      <c r="C16088" s="249"/>
    </row>
    <row r="16089" spans="1:3" x14ac:dyDescent="0.3">
      <c r="A16089" s="124">
        <v>361</v>
      </c>
      <c r="B16089" s="125">
        <v>20128840</v>
      </c>
      <c r="C16089" s="249"/>
    </row>
    <row r="16090" spans="1:3" x14ac:dyDescent="0.3">
      <c r="A16090" s="124">
        <v>362</v>
      </c>
      <c r="B16090" s="125">
        <v>20128841</v>
      </c>
      <c r="C16090" s="249"/>
    </row>
    <row r="16091" spans="1:3" x14ac:dyDescent="0.3">
      <c r="A16091" s="124">
        <v>363</v>
      </c>
      <c r="B16091" s="125">
        <v>20128842</v>
      </c>
      <c r="C16091" s="249"/>
    </row>
    <row r="16092" spans="1:3" x14ac:dyDescent="0.3">
      <c r="A16092" s="124">
        <v>364</v>
      </c>
      <c r="B16092" s="125">
        <v>20128843</v>
      </c>
      <c r="C16092" s="249"/>
    </row>
    <row r="16093" spans="1:3" x14ac:dyDescent="0.3">
      <c r="A16093" s="124">
        <v>365</v>
      </c>
      <c r="B16093" s="125">
        <v>20128844</v>
      </c>
      <c r="C16093" s="249"/>
    </row>
    <row r="16094" spans="1:3" x14ac:dyDescent="0.3">
      <c r="A16094" s="124">
        <v>366</v>
      </c>
      <c r="B16094" s="125">
        <v>20128845</v>
      </c>
      <c r="C16094" s="249"/>
    </row>
    <row r="16095" spans="1:3" x14ac:dyDescent="0.3">
      <c r="A16095" s="124">
        <v>367</v>
      </c>
      <c r="B16095" s="125">
        <v>20128846</v>
      </c>
      <c r="C16095" s="249"/>
    </row>
    <row r="16096" spans="1:3" x14ac:dyDescent="0.3">
      <c r="A16096" s="124">
        <v>368</v>
      </c>
      <c r="B16096" s="125">
        <v>20128847</v>
      </c>
      <c r="C16096" s="249"/>
    </row>
    <row r="16097" spans="1:3" x14ac:dyDescent="0.3">
      <c r="A16097" s="124">
        <v>369</v>
      </c>
      <c r="B16097" s="125">
        <v>20128848</v>
      </c>
      <c r="C16097" s="249"/>
    </row>
    <row r="16098" spans="1:3" ht="15" thickBot="1" x14ac:dyDescent="0.35">
      <c r="A16098" s="126">
        <v>370</v>
      </c>
      <c r="B16098" s="127">
        <v>20128849</v>
      </c>
      <c r="C16098" s="250"/>
    </row>
    <row r="16099" spans="1:3" x14ac:dyDescent="0.3">
      <c r="A16099" s="122">
        <v>1</v>
      </c>
      <c r="B16099" s="123">
        <v>20128850</v>
      </c>
      <c r="C16099" s="248" t="s">
        <v>1212</v>
      </c>
    </row>
    <row r="16100" spans="1:3" x14ac:dyDescent="0.3">
      <c r="A16100" s="124">
        <v>2</v>
      </c>
      <c r="B16100" s="125">
        <v>20128851</v>
      </c>
      <c r="C16100" s="249"/>
    </row>
    <row r="16101" spans="1:3" x14ac:dyDescent="0.3">
      <c r="A16101" s="124">
        <v>3</v>
      </c>
      <c r="B16101" s="125">
        <v>20128852</v>
      </c>
      <c r="C16101" s="249"/>
    </row>
    <row r="16102" spans="1:3" x14ac:dyDescent="0.3">
      <c r="A16102" s="124">
        <v>4</v>
      </c>
      <c r="B16102" s="125">
        <v>20128853</v>
      </c>
      <c r="C16102" s="249"/>
    </row>
    <row r="16103" spans="1:3" x14ac:dyDescent="0.3">
      <c r="A16103" s="124">
        <v>5</v>
      </c>
      <c r="B16103" s="125">
        <v>20128854</v>
      </c>
      <c r="C16103" s="249"/>
    </row>
    <row r="16104" spans="1:3" x14ac:dyDescent="0.3">
      <c r="A16104" s="124">
        <v>6</v>
      </c>
      <c r="B16104" s="125">
        <v>20128855</v>
      </c>
      <c r="C16104" s="249"/>
    </row>
    <row r="16105" spans="1:3" x14ac:dyDescent="0.3">
      <c r="A16105" s="124">
        <v>7</v>
      </c>
      <c r="B16105" s="125">
        <v>20128856</v>
      </c>
      <c r="C16105" s="249"/>
    </row>
    <row r="16106" spans="1:3" x14ac:dyDescent="0.3">
      <c r="A16106" s="124">
        <v>8</v>
      </c>
      <c r="B16106" s="125">
        <v>20128857</v>
      </c>
      <c r="C16106" s="249"/>
    </row>
    <row r="16107" spans="1:3" x14ac:dyDescent="0.3">
      <c r="A16107" s="124">
        <v>9</v>
      </c>
      <c r="B16107" s="125">
        <v>20128858</v>
      </c>
      <c r="C16107" s="249"/>
    </row>
    <row r="16108" spans="1:3" x14ac:dyDescent="0.3">
      <c r="A16108" s="124">
        <v>10</v>
      </c>
      <c r="B16108" s="125">
        <v>20128859</v>
      </c>
      <c r="C16108" s="249"/>
    </row>
    <row r="16109" spans="1:3" x14ac:dyDescent="0.3">
      <c r="A16109" s="124">
        <v>11</v>
      </c>
      <c r="B16109" s="125">
        <v>20128860</v>
      </c>
      <c r="C16109" s="249"/>
    </row>
    <row r="16110" spans="1:3" x14ac:dyDescent="0.3">
      <c r="A16110" s="124">
        <v>12</v>
      </c>
      <c r="B16110" s="125">
        <v>20128861</v>
      </c>
      <c r="C16110" s="249"/>
    </row>
    <row r="16111" spans="1:3" x14ac:dyDescent="0.3">
      <c r="A16111" s="124">
        <v>13</v>
      </c>
      <c r="B16111" s="125">
        <v>20128862</v>
      </c>
      <c r="C16111" s="249"/>
    </row>
    <row r="16112" spans="1:3" x14ac:dyDescent="0.3">
      <c r="A16112" s="124">
        <v>14</v>
      </c>
      <c r="B16112" s="125">
        <v>20128863</v>
      </c>
      <c r="C16112" s="249"/>
    </row>
    <row r="16113" spans="1:3" x14ac:dyDescent="0.3">
      <c r="A16113" s="124">
        <v>15</v>
      </c>
      <c r="B16113" s="125">
        <v>20128864</v>
      </c>
      <c r="C16113" s="249"/>
    </row>
    <row r="16114" spans="1:3" x14ac:dyDescent="0.3">
      <c r="A16114" s="124">
        <v>16</v>
      </c>
      <c r="B16114" s="125">
        <v>20128865</v>
      </c>
      <c r="C16114" s="249"/>
    </row>
    <row r="16115" spans="1:3" x14ac:dyDescent="0.3">
      <c r="A16115" s="124">
        <v>17</v>
      </c>
      <c r="B16115" s="125">
        <v>20128866</v>
      </c>
      <c r="C16115" s="249"/>
    </row>
    <row r="16116" spans="1:3" x14ac:dyDescent="0.3">
      <c r="A16116" s="124">
        <v>18</v>
      </c>
      <c r="B16116" s="125">
        <v>20128867</v>
      </c>
      <c r="C16116" s="249"/>
    </row>
    <row r="16117" spans="1:3" x14ac:dyDescent="0.3">
      <c r="A16117" s="124">
        <v>19</v>
      </c>
      <c r="B16117" s="125">
        <v>20128868</v>
      </c>
      <c r="C16117" s="249"/>
    </row>
    <row r="16118" spans="1:3" x14ac:dyDescent="0.3">
      <c r="A16118" s="124">
        <v>20</v>
      </c>
      <c r="B16118" s="125">
        <v>20128869</v>
      </c>
      <c r="C16118" s="249"/>
    </row>
    <row r="16119" spans="1:3" x14ac:dyDescent="0.3">
      <c r="A16119" s="124">
        <v>21</v>
      </c>
      <c r="B16119" s="125">
        <v>20128870</v>
      </c>
      <c r="C16119" s="249"/>
    </row>
    <row r="16120" spans="1:3" x14ac:dyDescent="0.3">
      <c r="A16120" s="124">
        <v>22</v>
      </c>
      <c r="B16120" s="125">
        <v>20128871</v>
      </c>
      <c r="C16120" s="249"/>
    </row>
    <row r="16121" spans="1:3" ht="15" thickBot="1" x14ac:dyDescent="0.35">
      <c r="A16121" s="126">
        <v>23</v>
      </c>
      <c r="B16121" s="127">
        <v>20128872</v>
      </c>
      <c r="C16121" s="250"/>
    </row>
    <row r="16122" spans="1:3" x14ac:dyDescent="0.3">
      <c r="A16122" s="122">
        <v>1</v>
      </c>
      <c r="B16122" s="123">
        <v>20128873</v>
      </c>
      <c r="C16122" s="248" t="s">
        <v>1215</v>
      </c>
    </row>
    <row r="16123" spans="1:3" x14ac:dyDescent="0.3">
      <c r="A16123" s="124">
        <v>2</v>
      </c>
      <c r="B16123" s="125">
        <v>20128874</v>
      </c>
      <c r="C16123" s="249"/>
    </row>
    <row r="16124" spans="1:3" ht="15" thickBot="1" x14ac:dyDescent="0.35">
      <c r="A16124" s="126">
        <v>3</v>
      </c>
      <c r="B16124" s="127">
        <v>20128875</v>
      </c>
      <c r="C16124" s="250"/>
    </row>
    <row r="16125" spans="1:3" x14ac:dyDescent="0.3">
      <c r="A16125" s="122">
        <v>1</v>
      </c>
      <c r="B16125" s="123">
        <v>20128876</v>
      </c>
      <c r="C16125" s="254" t="s">
        <v>1217</v>
      </c>
    </row>
    <row r="16126" spans="1:3" x14ac:dyDescent="0.3">
      <c r="A16126" s="124">
        <v>2</v>
      </c>
      <c r="B16126" s="125">
        <v>20128877</v>
      </c>
      <c r="C16126" s="264"/>
    </row>
    <row r="16127" spans="1:3" ht="15" thickBot="1" x14ac:dyDescent="0.35">
      <c r="A16127" s="126">
        <v>3</v>
      </c>
      <c r="B16127" s="127">
        <v>20128878</v>
      </c>
      <c r="C16127" s="255"/>
    </row>
    <row r="16128" spans="1:3" x14ac:dyDescent="0.3">
      <c r="A16128" s="122">
        <v>1</v>
      </c>
      <c r="B16128" s="123">
        <v>20128879</v>
      </c>
      <c r="C16128" s="248" t="s">
        <v>1219</v>
      </c>
    </row>
    <row r="16129" spans="1:3" x14ac:dyDescent="0.3">
      <c r="A16129" s="124">
        <v>2</v>
      </c>
      <c r="B16129" s="125">
        <v>20128880</v>
      </c>
      <c r="C16129" s="249"/>
    </row>
    <row r="16130" spans="1:3" x14ac:dyDescent="0.3">
      <c r="A16130" s="124">
        <v>3</v>
      </c>
      <c r="B16130" s="125">
        <v>20128881</v>
      </c>
      <c r="C16130" s="249"/>
    </row>
    <row r="16131" spans="1:3" x14ac:dyDescent="0.3">
      <c r="A16131" s="124">
        <v>4</v>
      </c>
      <c r="B16131" s="125">
        <v>20128882</v>
      </c>
      <c r="C16131" s="249"/>
    </row>
    <row r="16132" spans="1:3" x14ac:dyDescent="0.3">
      <c r="A16132" s="124">
        <v>5</v>
      </c>
      <c r="B16132" s="125">
        <v>20128883</v>
      </c>
      <c r="C16132" s="249"/>
    </row>
    <row r="16133" spans="1:3" x14ac:dyDescent="0.3">
      <c r="A16133" s="124">
        <v>6</v>
      </c>
      <c r="B16133" s="125">
        <v>20128884</v>
      </c>
      <c r="C16133" s="249"/>
    </row>
    <row r="16134" spans="1:3" x14ac:dyDescent="0.3">
      <c r="A16134" s="124">
        <v>7</v>
      </c>
      <c r="B16134" s="125">
        <v>20128885</v>
      </c>
      <c r="C16134" s="249"/>
    </row>
    <row r="16135" spans="1:3" x14ac:dyDescent="0.3">
      <c r="A16135" s="124">
        <v>8</v>
      </c>
      <c r="B16135" s="125">
        <v>20128886</v>
      </c>
      <c r="C16135" s="249"/>
    </row>
    <row r="16136" spans="1:3" x14ac:dyDescent="0.3">
      <c r="A16136" s="124">
        <v>9</v>
      </c>
      <c r="B16136" s="125">
        <v>20128887</v>
      </c>
      <c r="C16136" s="249"/>
    </row>
    <row r="16137" spans="1:3" x14ac:dyDescent="0.3">
      <c r="A16137" s="124">
        <v>10</v>
      </c>
      <c r="B16137" s="125">
        <v>20128888</v>
      </c>
      <c r="C16137" s="249"/>
    </row>
    <row r="16138" spans="1:3" x14ac:dyDescent="0.3">
      <c r="A16138" s="124">
        <v>11</v>
      </c>
      <c r="B16138" s="125">
        <v>20128889</v>
      </c>
      <c r="C16138" s="249"/>
    </row>
    <row r="16139" spans="1:3" x14ac:dyDescent="0.3">
      <c r="A16139" s="124">
        <v>12</v>
      </c>
      <c r="B16139" s="125">
        <v>20128890</v>
      </c>
      <c r="C16139" s="249"/>
    </row>
    <row r="16140" spans="1:3" x14ac:dyDescent="0.3">
      <c r="A16140" s="124">
        <v>13</v>
      </c>
      <c r="B16140" s="125">
        <v>20128891</v>
      </c>
      <c r="C16140" s="249"/>
    </row>
    <row r="16141" spans="1:3" x14ac:dyDescent="0.3">
      <c r="A16141" s="124">
        <v>14</v>
      </c>
      <c r="B16141" s="125">
        <v>20128892</v>
      </c>
      <c r="C16141" s="249"/>
    </row>
    <row r="16142" spans="1:3" x14ac:dyDescent="0.3">
      <c r="A16142" s="124">
        <v>15</v>
      </c>
      <c r="B16142" s="125">
        <v>20128893</v>
      </c>
      <c r="C16142" s="249"/>
    </row>
    <row r="16143" spans="1:3" x14ac:dyDescent="0.3">
      <c r="A16143" s="124">
        <v>16</v>
      </c>
      <c r="B16143" s="125">
        <v>20128894</v>
      </c>
      <c r="C16143" s="249"/>
    </row>
    <row r="16144" spans="1:3" x14ac:dyDescent="0.3">
      <c r="A16144" s="124">
        <v>17</v>
      </c>
      <c r="B16144" s="125">
        <v>20128895</v>
      </c>
      <c r="C16144" s="249"/>
    </row>
    <row r="16145" spans="1:3" x14ac:dyDescent="0.3">
      <c r="A16145" s="124">
        <v>18</v>
      </c>
      <c r="B16145" s="125">
        <v>20128896</v>
      </c>
      <c r="C16145" s="249"/>
    </row>
    <row r="16146" spans="1:3" x14ac:dyDescent="0.3">
      <c r="A16146" s="124">
        <v>19</v>
      </c>
      <c r="B16146" s="125">
        <v>20128897</v>
      </c>
      <c r="C16146" s="249"/>
    </row>
    <row r="16147" spans="1:3" x14ac:dyDescent="0.3">
      <c r="A16147" s="124">
        <v>20</v>
      </c>
      <c r="B16147" s="125">
        <v>20128898</v>
      </c>
      <c r="C16147" s="249"/>
    </row>
    <row r="16148" spans="1:3" x14ac:dyDescent="0.3">
      <c r="A16148" s="124">
        <v>21</v>
      </c>
      <c r="B16148" s="125">
        <v>20128899</v>
      </c>
      <c r="C16148" s="249"/>
    </row>
    <row r="16149" spans="1:3" x14ac:dyDescent="0.3">
      <c r="A16149" s="124">
        <v>22</v>
      </c>
      <c r="B16149" s="125">
        <v>20128900</v>
      </c>
      <c r="C16149" s="249"/>
    </row>
    <row r="16150" spans="1:3" x14ac:dyDescent="0.3">
      <c r="A16150" s="124">
        <v>23</v>
      </c>
      <c r="B16150" s="125">
        <v>20128901</v>
      </c>
      <c r="C16150" s="249"/>
    </row>
    <row r="16151" spans="1:3" x14ac:dyDescent="0.3">
      <c r="A16151" s="124">
        <v>24</v>
      </c>
      <c r="B16151" s="125">
        <v>20128902</v>
      </c>
      <c r="C16151" s="249"/>
    </row>
    <row r="16152" spans="1:3" x14ac:dyDescent="0.3">
      <c r="A16152" s="124">
        <v>25</v>
      </c>
      <c r="B16152" s="125">
        <v>20128903</v>
      </c>
      <c r="C16152" s="249"/>
    </row>
    <row r="16153" spans="1:3" x14ac:dyDescent="0.3">
      <c r="A16153" s="124">
        <v>26</v>
      </c>
      <c r="B16153" s="125">
        <v>20128904</v>
      </c>
      <c r="C16153" s="249"/>
    </row>
    <row r="16154" spans="1:3" x14ac:dyDescent="0.3">
      <c r="A16154" s="124">
        <v>27</v>
      </c>
      <c r="B16154" s="125">
        <v>20128905</v>
      </c>
      <c r="C16154" s="249"/>
    </row>
    <row r="16155" spans="1:3" x14ac:dyDescent="0.3">
      <c r="A16155" s="124">
        <v>28</v>
      </c>
      <c r="B16155" s="125">
        <v>20128906</v>
      </c>
      <c r="C16155" s="249"/>
    </row>
    <row r="16156" spans="1:3" x14ac:dyDescent="0.3">
      <c r="A16156" s="124">
        <v>29</v>
      </c>
      <c r="B16156" s="125">
        <v>20128907</v>
      </c>
      <c r="C16156" s="249"/>
    </row>
    <row r="16157" spans="1:3" x14ac:dyDescent="0.3">
      <c r="A16157" s="124">
        <v>30</v>
      </c>
      <c r="B16157" s="125">
        <v>20128908</v>
      </c>
      <c r="C16157" s="249"/>
    </row>
    <row r="16158" spans="1:3" x14ac:dyDescent="0.3">
      <c r="A16158" s="124">
        <v>31</v>
      </c>
      <c r="B16158" s="125">
        <v>20128909</v>
      </c>
      <c r="C16158" s="249"/>
    </row>
    <row r="16159" spans="1:3" x14ac:dyDescent="0.3">
      <c r="A16159" s="124">
        <v>32</v>
      </c>
      <c r="B16159" s="125">
        <v>20128910</v>
      </c>
      <c r="C16159" s="249"/>
    </row>
    <row r="16160" spans="1:3" x14ac:dyDescent="0.3">
      <c r="A16160" s="124">
        <v>33</v>
      </c>
      <c r="B16160" s="125">
        <v>20128911</v>
      </c>
      <c r="C16160" s="249"/>
    </row>
    <row r="16161" spans="1:3" x14ac:dyDescent="0.3">
      <c r="A16161" s="124">
        <v>34</v>
      </c>
      <c r="B16161" s="125">
        <v>20128912</v>
      </c>
      <c r="C16161" s="249"/>
    </row>
    <row r="16162" spans="1:3" x14ac:dyDescent="0.3">
      <c r="A16162" s="124">
        <v>35</v>
      </c>
      <c r="B16162" s="125">
        <v>20128913</v>
      </c>
      <c r="C16162" s="249"/>
    </row>
    <row r="16163" spans="1:3" x14ac:dyDescent="0.3">
      <c r="A16163" s="124">
        <v>36</v>
      </c>
      <c r="B16163" s="125">
        <v>20128914</v>
      </c>
      <c r="C16163" s="249"/>
    </row>
    <row r="16164" spans="1:3" x14ac:dyDescent="0.3">
      <c r="A16164" s="124">
        <v>37</v>
      </c>
      <c r="B16164" s="125">
        <v>20128915</v>
      </c>
      <c r="C16164" s="249"/>
    </row>
    <row r="16165" spans="1:3" x14ac:dyDescent="0.3">
      <c r="A16165" s="124">
        <v>38</v>
      </c>
      <c r="B16165" s="125">
        <v>20128916</v>
      </c>
      <c r="C16165" s="249"/>
    </row>
    <row r="16166" spans="1:3" x14ac:dyDescent="0.3">
      <c r="A16166" s="124">
        <v>39</v>
      </c>
      <c r="B16166" s="125">
        <v>20128917</v>
      </c>
      <c r="C16166" s="249"/>
    </row>
    <row r="16167" spans="1:3" x14ac:dyDescent="0.3">
      <c r="A16167" s="124">
        <v>40</v>
      </c>
      <c r="B16167" s="125">
        <v>20128918</v>
      </c>
      <c r="C16167" s="249"/>
    </row>
    <row r="16168" spans="1:3" x14ac:dyDescent="0.3">
      <c r="A16168" s="124">
        <v>41</v>
      </c>
      <c r="B16168" s="125">
        <v>20128919</v>
      </c>
      <c r="C16168" s="249"/>
    </row>
    <row r="16169" spans="1:3" x14ac:dyDescent="0.3">
      <c r="A16169" s="124">
        <v>42</v>
      </c>
      <c r="B16169" s="125">
        <v>20128920</v>
      </c>
      <c r="C16169" s="249"/>
    </row>
    <row r="16170" spans="1:3" x14ac:dyDescent="0.3">
      <c r="A16170" s="124">
        <v>43</v>
      </c>
      <c r="B16170" s="125">
        <v>20128921</v>
      </c>
      <c r="C16170" s="249"/>
    </row>
    <row r="16171" spans="1:3" x14ac:dyDescent="0.3">
      <c r="A16171" s="124">
        <v>44</v>
      </c>
      <c r="B16171" s="125">
        <v>20128922</v>
      </c>
      <c r="C16171" s="249"/>
    </row>
    <row r="16172" spans="1:3" x14ac:dyDescent="0.3">
      <c r="A16172" s="124">
        <v>45</v>
      </c>
      <c r="B16172" s="125">
        <v>20128923</v>
      </c>
      <c r="C16172" s="249"/>
    </row>
    <row r="16173" spans="1:3" x14ac:dyDescent="0.3">
      <c r="A16173" s="124">
        <v>46</v>
      </c>
      <c r="B16173" s="125">
        <v>20128924</v>
      </c>
      <c r="C16173" s="249"/>
    </row>
    <row r="16174" spans="1:3" x14ac:dyDescent="0.3">
      <c r="A16174" s="124">
        <v>47</v>
      </c>
      <c r="B16174" s="125">
        <v>20128925</v>
      </c>
      <c r="C16174" s="249"/>
    </row>
    <row r="16175" spans="1:3" x14ac:dyDescent="0.3">
      <c r="A16175" s="124">
        <v>48</v>
      </c>
      <c r="B16175" s="125">
        <v>20128926</v>
      </c>
      <c r="C16175" s="249"/>
    </row>
    <row r="16176" spans="1:3" x14ac:dyDescent="0.3">
      <c r="A16176" s="124">
        <v>49</v>
      </c>
      <c r="B16176" s="125">
        <v>20128927</v>
      </c>
      <c r="C16176" s="249"/>
    </row>
    <row r="16177" spans="1:3" x14ac:dyDescent="0.3">
      <c r="A16177" s="124">
        <v>50</v>
      </c>
      <c r="B16177" s="125">
        <v>20128928</v>
      </c>
      <c r="C16177" s="249"/>
    </row>
    <row r="16178" spans="1:3" x14ac:dyDescent="0.3">
      <c r="A16178" s="124">
        <v>51</v>
      </c>
      <c r="B16178" s="125">
        <v>20128929</v>
      </c>
      <c r="C16178" s="249"/>
    </row>
    <row r="16179" spans="1:3" x14ac:dyDescent="0.3">
      <c r="A16179" s="124">
        <v>52</v>
      </c>
      <c r="B16179" s="125">
        <v>20128930</v>
      </c>
      <c r="C16179" s="249"/>
    </row>
    <row r="16180" spans="1:3" x14ac:dyDescent="0.3">
      <c r="A16180" s="124">
        <v>53</v>
      </c>
      <c r="B16180" s="125">
        <v>20128931</v>
      </c>
      <c r="C16180" s="249"/>
    </row>
    <row r="16181" spans="1:3" x14ac:dyDescent="0.3">
      <c r="A16181" s="124">
        <v>54</v>
      </c>
      <c r="B16181" s="125">
        <v>20128932</v>
      </c>
      <c r="C16181" s="249"/>
    </row>
    <row r="16182" spans="1:3" x14ac:dyDescent="0.3">
      <c r="A16182" s="124">
        <v>55</v>
      </c>
      <c r="B16182" s="125">
        <v>20128933</v>
      </c>
      <c r="C16182" s="249"/>
    </row>
    <row r="16183" spans="1:3" x14ac:dyDescent="0.3">
      <c r="A16183" s="124">
        <v>56</v>
      </c>
      <c r="B16183" s="125">
        <v>20128934</v>
      </c>
      <c r="C16183" s="249"/>
    </row>
    <row r="16184" spans="1:3" x14ac:dyDescent="0.3">
      <c r="A16184" s="124">
        <v>57</v>
      </c>
      <c r="B16184" s="125">
        <v>20128935</v>
      </c>
      <c r="C16184" s="249"/>
    </row>
    <row r="16185" spans="1:3" x14ac:dyDescent="0.3">
      <c r="A16185" s="124">
        <v>58</v>
      </c>
      <c r="B16185" s="125">
        <v>20128936</v>
      </c>
      <c r="C16185" s="249"/>
    </row>
    <row r="16186" spans="1:3" x14ac:dyDescent="0.3">
      <c r="A16186" s="124">
        <v>59</v>
      </c>
      <c r="B16186" s="125">
        <v>20128937</v>
      </c>
      <c r="C16186" s="249"/>
    </row>
    <row r="16187" spans="1:3" x14ac:dyDescent="0.3">
      <c r="A16187" s="124">
        <v>60</v>
      </c>
      <c r="B16187" s="125">
        <v>20128938</v>
      </c>
      <c r="C16187" s="249"/>
    </row>
    <row r="16188" spans="1:3" x14ac:dyDescent="0.3">
      <c r="A16188" s="124">
        <v>61</v>
      </c>
      <c r="B16188" s="125">
        <v>20128939</v>
      </c>
      <c r="C16188" s="249"/>
    </row>
    <row r="16189" spans="1:3" x14ac:dyDescent="0.3">
      <c r="A16189" s="124">
        <v>62</v>
      </c>
      <c r="B16189" s="125">
        <v>20128940</v>
      </c>
      <c r="C16189" s="249"/>
    </row>
    <row r="16190" spans="1:3" x14ac:dyDescent="0.3">
      <c r="A16190" s="124">
        <v>63</v>
      </c>
      <c r="B16190" s="125">
        <v>20128941</v>
      </c>
      <c r="C16190" s="249"/>
    </row>
    <row r="16191" spans="1:3" x14ac:dyDescent="0.3">
      <c r="A16191" s="124">
        <v>64</v>
      </c>
      <c r="B16191" s="125">
        <v>20128942</v>
      </c>
      <c r="C16191" s="249"/>
    </row>
    <row r="16192" spans="1:3" x14ac:dyDescent="0.3">
      <c r="A16192" s="124">
        <v>65</v>
      </c>
      <c r="B16192" s="125">
        <v>20128943</v>
      </c>
      <c r="C16192" s="249"/>
    </row>
    <row r="16193" spans="1:3" x14ac:dyDescent="0.3">
      <c r="A16193" s="124">
        <v>66</v>
      </c>
      <c r="B16193" s="125">
        <v>20128944</v>
      </c>
      <c r="C16193" s="249"/>
    </row>
    <row r="16194" spans="1:3" x14ac:dyDescent="0.3">
      <c r="A16194" s="124">
        <v>67</v>
      </c>
      <c r="B16194" s="125">
        <v>20128945</v>
      </c>
      <c r="C16194" s="249"/>
    </row>
    <row r="16195" spans="1:3" x14ac:dyDescent="0.3">
      <c r="A16195" s="124">
        <v>68</v>
      </c>
      <c r="B16195" s="125">
        <v>20128946</v>
      </c>
      <c r="C16195" s="249"/>
    </row>
    <row r="16196" spans="1:3" x14ac:dyDescent="0.3">
      <c r="A16196" s="124">
        <v>69</v>
      </c>
      <c r="B16196" s="125">
        <v>20128947</v>
      </c>
      <c r="C16196" s="249"/>
    </row>
    <row r="16197" spans="1:3" x14ac:dyDescent="0.3">
      <c r="A16197" s="124">
        <v>70</v>
      </c>
      <c r="B16197" s="125">
        <v>20128948</v>
      </c>
      <c r="C16197" s="249"/>
    </row>
    <row r="16198" spans="1:3" x14ac:dyDescent="0.3">
      <c r="A16198" s="124">
        <v>71</v>
      </c>
      <c r="B16198" s="125">
        <v>20128949</v>
      </c>
      <c r="C16198" s="249"/>
    </row>
    <row r="16199" spans="1:3" x14ac:dyDescent="0.3">
      <c r="A16199" s="124">
        <v>72</v>
      </c>
      <c r="B16199" s="125">
        <v>20128950</v>
      </c>
      <c r="C16199" s="249"/>
    </row>
    <row r="16200" spans="1:3" x14ac:dyDescent="0.3">
      <c r="A16200" s="124">
        <v>73</v>
      </c>
      <c r="B16200" s="125">
        <v>20128951</v>
      </c>
      <c r="C16200" s="249"/>
    </row>
    <row r="16201" spans="1:3" x14ac:dyDescent="0.3">
      <c r="A16201" s="124">
        <v>74</v>
      </c>
      <c r="B16201" s="125">
        <v>20128952</v>
      </c>
      <c r="C16201" s="249"/>
    </row>
    <row r="16202" spans="1:3" x14ac:dyDescent="0.3">
      <c r="A16202" s="124">
        <v>75</v>
      </c>
      <c r="B16202" s="125">
        <v>20128953</v>
      </c>
      <c r="C16202" s="249"/>
    </row>
    <row r="16203" spans="1:3" x14ac:dyDescent="0.3">
      <c r="A16203" s="124">
        <v>76</v>
      </c>
      <c r="B16203" s="125">
        <v>20128954</v>
      </c>
      <c r="C16203" s="249"/>
    </row>
    <row r="16204" spans="1:3" x14ac:dyDescent="0.3">
      <c r="A16204" s="124">
        <v>77</v>
      </c>
      <c r="B16204" s="125">
        <v>20128955</v>
      </c>
      <c r="C16204" s="249"/>
    </row>
    <row r="16205" spans="1:3" x14ac:dyDescent="0.3">
      <c r="A16205" s="124">
        <v>78</v>
      </c>
      <c r="B16205" s="125">
        <v>20128956</v>
      </c>
      <c r="C16205" s="249"/>
    </row>
    <row r="16206" spans="1:3" x14ac:dyDescent="0.3">
      <c r="A16206" s="124">
        <v>79</v>
      </c>
      <c r="B16206" s="125">
        <v>20128957</v>
      </c>
      <c r="C16206" s="249"/>
    </row>
    <row r="16207" spans="1:3" x14ac:dyDescent="0.3">
      <c r="A16207" s="124">
        <v>80</v>
      </c>
      <c r="B16207" s="125">
        <v>20128958</v>
      </c>
      <c r="C16207" s="249"/>
    </row>
    <row r="16208" spans="1:3" x14ac:dyDescent="0.3">
      <c r="A16208" s="124">
        <v>81</v>
      </c>
      <c r="B16208" s="125">
        <v>20128959</v>
      </c>
      <c r="C16208" s="249"/>
    </row>
    <row r="16209" spans="1:3" x14ac:dyDescent="0.3">
      <c r="A16209" s="124">
        <v>82</v>
      </c>
      <c r="B16209" s="125">
        <v>20128960</v>
      </c>
      <c r="C16209" s="249"/>
    </row>
    <row r="16210" spans="1:3" x14ac:dyDescent="0.3">
      <c r="A16210" s="124">
        <v>83</v>
      </c>
      <c r="B16210" s="125">
        <v>20128961</v>
      </c>
      <c r="C16210" s="249"/>
    </row>
    <row r="16211" spans="1:3" x14ac:dyDescent="0.3">
      <c r="A16211" s="124">
        <v>84</v>
      </c>
      <c r="B16211" s="125">
        <v>20128962</v>
      </c>
      <c r="C16211" s="249"/>
    </row>
    <row r="16212" spans="1:3" x14ac:dyDescent="0.3">
      <c r="A16212" s="124">
        <v>85</v>
      </c>
      <c r="B16212" s="125">
        <v>20128963</v>
      </c>
      <c r="C16212" s="249"/>
    </row>
    <row r="16213" spans="1:3" x14ac:dyDescent="0.3">
      <c r="A16213" s="124">
        <v>86</v>
      </c>
      <c r="B16213" s="125">
        <v>20128964</v>
      </c>
      <c r="C16213" s="249"/>
    </row>
    <row r="16214" spans="1:3" x14ac:dyDescent="0.3">
      <c r="A16214" s="124">
        <v>87</v>
      </c>
      <c r="B16214" s="125">
        <v>20128965</v>
      </c>
      <c r="C16214" s="249"/>
    </row>
    <row r="16215" spans="1:3" x14ac:dyDescent="0.3">
      <c r="A16215" s="124">
        <v>88</v>
      </c>
      <c r="B16215" s="125">
        <v>20128966</v>
      </c>
      <c r="C16215" s="249"/>
    </row>
    <row r="16216" spans="1:3" x14ac:dyDescent="0.3">
      <c r="A16216" s="124">
        <v>89</v>
      </c>
      <c r="B16216" s="125">
        <v>20128967</v>
      </c>
      <c r="C16216" s="249"/>
    </row>
    <row r="16217" spans="1:3" x14ac:dyDescent="0.3">
      <c r="A16217" s="124">
        <v>90</v>
      </c>
      <c r="B16217" s="125">
        <v>20128968</v>
      </c>
      <c r="C16217" s="249"/>
    </row>
    <row r="16218" spans="1:3" x14ac:dyDescent="0.3">
      <c r="A16218" s="124">
        <v>91</v>
      </c>
      <c r="B16218" s="125">
        <v>20128969</v>
      </c>
      <c r="C16218" s="249"/>
    </row>
    <row r="16219" spans="1:3" x14ac:dyDescent="0.3">
      <c r="A16219" s="124">
        <v>92</v>
      </c>
      <c r="B16219" s="125">
        <v>20128970</v>
      </c>
      <c r="C16219" s="249"/>
    </row>
    <row r="16220" spans="1:3" x14ac:dyDescent="0.3">
      <c r="A16220" s="124">
        <v>93</v>
      </c>
      <c r="B16220" s="125">
        <v>20128971</v>
      </c>
      <c r="C16220" s="249"/>
    </row>
    <row r="16221" spans="1:3" x14ac:dyDescent="0.3">
      <c r="A16221" s="124">
        <v>94</v>
      </c>
      <c r="B16221" s="125">
        <v>20128972</v>
      </c>
      <c r="C16221" s="249"/>
    </row>
    <row r="16222" spans="1:3" x14ac:dyDescent="0.3">
      <c r="A16222" s="124">
        <v>95</v>
      </c>
      <c r="B16222" s="125">
        <v>20128973</v>
      </c>
      <c r="C16222" s="249"/>
    </row>
    <row r="16223" spans="1:3" x14ac:dyDescent="0.3">
      <c r="A16223" s="124">
        <v>96</v>
      </c>
      <c r="B16223" s="125">
        <v>20128974</v>
      </c>
      <c r="C16223" s="249"/>
    </row>
    <row r="16224" spans="1:3" x14ac:dyDescent="0.3">
      <c r="A16224" s="124">
        <v>97</v>
      </c>
      <c r="B16224" s="125">
        <v>20128975</v>
      </c>
      <c r="C16224" s="249"/>
    </row>
    <row r="16225" spans="1:3" x14ac:dyDescent="0.3">
      <c r="A16225" s="124">
        <v>98</v>
      </c>
      <c r="B16225" s="125">
        <v>20128976</v>
      </c>
      <c r="C16225" s="249"/>
    </row>
    <row r="16226" spans="1:3" x14ac:dyDescent="0.3">
      <c r="A16226" s="124">
        <v>99</v>
      </c>
      <c r="B16226" s="125">
        <v>20128977</v>
      </c>
      <c r="C16226" s="249"/>
    </row>
    <row r="16227" spans="1:3" x14ac:dyDescent="0.3">
      <c r="A16227" s="124">
        <v>100</v>
      </c>
      <c r="B16227" s="125">
        <v>20128978</v>
      </c>
      <c r="C16227" s="249"/>
    </row>
    <row r="16228" spans="1:3" x14ac:dyDescent="0.3">
      <c r="A16228" s="124">
        <v>101</v>
      </c>
      <c r="B16228" s="125">
        <v>20128979</v>
      </c>
      <c r="C16228" s="249"/>
    </row>
    <row r="16229" spans="1:3" x14ac:dyDescent="0.3">
      <c r="A16229" s="124">
        <v>102</v>
      </c>
      <c r="B16229" s="125">
        <v>20128980</v>
      </c>
      <c r="C16229" s="249"/>
    </row>
    <row r="16230" spans="1:3" x14ac:dyDescent="0.3">
      <c r="A16230" s="124">
        <v>103</v>
      </c>
      <c r="B16230" s="125">
        <v>20128981</v>
      </c>
      <c r="C16230" s="249"/>
    </row>
    <row r="16231" spans="1:3" x14ac:dyDescent="0.3">
      <c r="A16231" s="124">
        <v>104</v>
      </c>
      <c r="B16231" s="125">
        <v>20128982</v>
      </c>
      <c r="C16231" s="249"/>
    </row>
    <row r="16232" spans="1:3" x14ac:dyDescent="0.3">
      <c r="A16232" s="124">
        <v>105</v>
      </c>
      <c r="B16232" s="125">
        <v>20128983</v>
      </c>
      <c r="C16232" s="249"/>
    </row>
    <row r="16233" spans="1:3" x14ac:dyDescent="0.3">
      <c r="A16233" s="124">
        <v>106</v>
      </c>
      <c r="B16233" s="125">
        <v>20128984</v>
      </c>
      <c r="C16233" s="249"/>
    </row>
    <row r="16234" spans="1:3" x14ac:dyDescent="0.3">
      <c r="A16234" s="124">
        <v>107</v>
      </c>
      <c r="B16234" s="125">
        <v>20128985</v>
      </c>
      <c r="C16234" s="249"/>
    </row>
    <row r="16235" spans="1:3" x14ac:dyDescent="0.3">
      <c r="A16235" s="124">
        <v>108</v>
      </c>
      <c r="B16235" s="125">
        <v>20128986</v>
      </c>
      <c r="C16235" s="249"/>
    </row>
    <row r="16236" spans="1:3" x14ac:dyDescent="0.3">
      <c r="A16236" s="124">
        <v>109</v>
      </c>
      <c r="B16236" s="125">
        <v>20128987</v>
      </c>
      <c r="C16236" s="249"/>
    </row>
    <row r="16237" spans="1:3" x14ac:dyDescent="0.3">
      <c r="A16237" s="124">
        <v>110</v>
      </c>
      <c r="B16237" s="125">
        <v>20128988</v>
      </c>
      <c r="C16237" s="249"/>
    </row>
    <row r="16238" spans="1:3" x14ac:dyDescent="0.3">
      <c r="A16238" s="124">
        <v>111</v>
      </c>
      <c r="B16238" s="125">
        <v>20128989</v>
      </c>
      <c r="C16238" s="249"/>
    </row>
    <row r="16239" spans="1:3" x14ac:dyDescent="0.3">
      <c r="A16239" s="124">
        <v>112</v>
      </c>
      <c r="B16239" s="125">
        <v>20128990</v>
      </c>
      <c r="C16239" s="249"/>
    </row>
    <row r="16240" spans="1:3" x14ac:dyDescent="0.3">
      <c r="A16240" s="124">
        <v>113</v>
      </c>
      <c r="B16240" s="125">
        <v>20128991</v>
      </c>
      <c r="C16240" s="249"/>
    </row>
    <row r="16241" spans="1:3" x14ac:dyDescent="0.3">
      <c r="A16241" s="124">
        <v>114</v>
      </c>
      <c r="B16241" s="125">
        <v>20128992</v>
      </c>
      <c r="C16241" s="249"/>
    </row>
    <row r="16242" spans="1:3" x14ac:dyDescent="0.3">
      <c r="A16242" s="124">
        <v>115</v>
      </c>
      <c r="B16242" s="125">
        <v>20128993</v>
      </c>
      <c r="C16242" s="249"/>
    </row>
    <row r="16243" spans="1:3" x14ac:dyDescent="0.3">
      <c r="A16243" s="124">
        <v>116</v>
      </c>
      <c r="B16243" s="125">
        <v>20128994</v>
      </c>
      <c r="C16243" s="249"/>
    </row>
    <row r="16244" spans="1:3" x14ac:dyDescent="0.3">
      <c r="A16244" s="124">
        <v>117</v>
      </c>
      <c r="B16244" s="125">
        <v>20128995</v>
      </c>
      <c r="C16244" s="249"/>
    </row>
    <row r="16245" spans="1:3" x14ac:dyDescent="0.3">
      <c r="A16245" s="124">
        <v>118</v>
      </c>
      <c r="B16245" s="125">
        <v>20128996</v>
      </c>
      <c r="C16245" s="249"/>
    </row>
    <row r="16246" spans="1:3" x14ac:dyDescent="0.3">
      <c r="A16246" s="124">
        <v>119</v>
      </c>
      <c r="B16246" s="125">
        <v>20128997</v>
      </c>
      <c r="C16246" s="249"/>
    </row>
    <row r="16247" spans="1:3" x14ac:dyDescent="0.3">
      <c r="A16247" s="124">
        <v>120</v>
      </c>
      <c r="B16247" s="125">
        <v>20128998</v>
      </c>
      <c r="C16247" s="249"/>
    </row>
    <row r="16248" spans="1:3" x14ac:dyDescent="0.3">
      <c r="A16248" s="124">
        <v>121</v>
      </c>
      <c r="B16248" s="125">
        <v>20128999</v>
      </c>
      <c r="C16248" s="249"/>
    </row>
    <row r="16249" spans="1:3" x14ac:dyDescent="0.3">
      <c r="A16249" s="124">
        <v>122</v>
      </c>
      <c r="B16249" s="125">
        <v>20129000</v>
      </c>
      <c r="C16249" s="249"/>
    </row>
    <row r="16250" spans="1:3" x14ac:dyDescent="0.3">
      <c r="A16250" s="124">
        <v>123</v>
      </c>
      <c r="B16250" s="125">
        <v>20129001</v>
      </c>
      <c r="C16250" s="249"/>
    </row>
    <row r="16251" spans="1:3" x14ac:dyDescent="0.3">
      <c r="A16251" s="124">
        <v>124</v>
      </c>
      <c r="B16251" s="125">
        <v>20129002</v>
      </c>
      <c r="C16251" s="249"/>
    </row>
    <row r="16252" spans="1:3" x14ac:dyDescent="0.3">
      <c r="A16252" s="124">
        <v>125</v>
      </c>
      <c r="B16252" s="125">
        <v>20129003</v>
      </c>
      <c r="C16252" s="249"/>
    </row>
    <row r="16253" spans="1:3" x14ac:dyDescent="0.3">
      <c r="A16253" s="124">
        <v>126</v>
      </c>
      <c r="B16253" s="125">
        <v>20129004</v>
      </c>
      <c r="C16253" s="249"/>
    </row>
    <row r="16254" spans="1:3" x14ac:dyDescent="0.3">
      <c r="A16254" s="124">
        <v>127</v>
      </c>
      <c r="B16254" s="125">
        <v>20129005</v>
      </c>
      <c r="C16254" s="249"/>
    </row>
    <row r="16255" spans="1:3" x14ac:dyDescent="0.3">
      <c r="A16255" s="124">
        <v>128</v>
      </c>
      <c r="B16255" s="125">
        <v>20129006</v>
      </c>
      <c r="C16255" s="249"/>
    </row>
    <row r="16256" spans="1:3" x14ac:dyDescent="0.3">
      <c r="A16256" s="124">
        <v>129</v>
      </c>
      <c r="B16256" s="125">
        <v>20129007</v>
      </c>
      <c r="C16256" s="249"/>
    </row>
    <row r="16257" spans="1:3" x14ac:dyDescent="0.3">
      <c r="A16257" s="124">
        <v>130</v>
      </c>
      <c r="B16257" s="125">
        <v>20129008</v>
      </c>
      <c r="C16257" s="249"/>
    </row>
    <row r="16258" spans="1:3" x14ac:dyDescent="0.3">
      <c r="A16258" s="124">
        <v>131</v>
      </c>
      <c r="B16258" s="125">
        <v>20129009</v>
      </c>
      <c r="C16258" s="249"/>
    </row>
    <row r="16259" spans="1:3" x14ac:dyDescent="0.3">
      <c r="A16259" s="124">
        <v>132</v>
      </c>
      <c r="B16259" s="125">
        <v>20129010</v>
      </c>
      <c r="C16259" s="249"/>
    </row>
    <row r="16260" spans="1:3" x14ac:dyDescent="0.3">
      <c r="A16260" s="124">
        <v>133</v>
      </c>
      <c r="B16260" s="125">
        <v>20129011</v>
      </c>
      <c r="C16260" s="249"/>
    </row>
    <row r="16261" spans="1:3" x14ac:dyDescent="0.3">
      <c r="A16261" s="124">
        <v>134</v>
      </c>
      <c r="B16261" s="125">
        <v>20129012</v>
      </c>
      <c r="C16261" s="249"/>
    </row>
    <row r="16262" spans="1:3" x14ac:dyDescent="0.3">
      <c r="A16262" s="124">
        <v>135</v>
      </c>
      <c r="B16262" s="125">
        <v>20129013</v>
      </c>
      <c r="C16262" s="249"/>
    </row>
    <row r="16263" spans="1:3" x14ac:dyDescent="0.3">
      <c r="A16263" s="124">
        <v>136</v>
      </c>
      <c r="B16263" s="125">
        <v>20129014</v>
      </c>
      <c r="C16263" s="249"/>
    </row>
    <row r="16264" spans="1:3" x14ac:dyDescent="0.3">
      <c r="A16264" s="124">
        <v>137</v>
      </c>
      <c r="B16264" s="125">
        <v>20129015</v>
      </c>
      <c r="C16264" s="249"/>
    </row>
    <row r="16265" spans="1:3" x14ac:dyDescent="0.3">
      <c r="A16265" s="124">
        <v>138</v>
      </c>
      <c r="B16265" s="125">
        <v>20129016</v>
      </c>
      <c r="C16265" s="249"/>
    </row>
    <row r="16266" spans="1:3" x14ac:dyDescent="0.3">
      <c r="A16266" s="124">
        <v>139</v>
      </c>
      <c r="B16266" s="125">
        <v>20129017</v>
      </c>
      <c r="C16266" s="249"/>
    </row>
    <row r="16267" spans="1:3" x14ac:dyDescent="0.3">
      <c r="A16267" s="124">
        <v>140</v>
      </c>
      <c r="B16267" s="125">
        <v>20129018</v>
      </c>
      <c r="C16267" s="249"/>
    </row>
    <row r="16268" spans="1:3" x14ac:dyDescent="0.3">
      <c r="A16268" s="124">
        <v>141</v>
      </c>
      <c r="B16268" s="125">
        <v>20129019</v>
      </c>
      <c r="C16268" s="249"/>
    </row>
    <row r="16269" spans="1:3" x14ac:dyDescent="0.3">
      <c r="A16269" s="124">
        <v>142</v>
      </c>
      <c r="B16269" s="125">
        <v>20129020</v>
      </c>
      <c r="C16269" s="249"/>
    </row>
    <row r="16270" spans="1:3" x14ac:dyDescent="0.3">
      <c r="A16270" s="124">
        <v>143</v>
      </c>
      <c r="B16270" s="125">
        <v>20129021</v>
      </c>
      <c r="C16270" s="249"/>
    </row>
    <row r="16271" spans="1:3" x14ac:dyDescent="0.3">
      <c r="A16271" s="124">
        <v>144</v>
      </c>
      <c r="B16271" s="125">
        <v>20129022</v>
      </c>
      <c r="C16271" s="249"/>
    </row>
    <row r="16272" spans="1:3" x14ac:dyDescent="0.3">
      <c r="A16272" s="124">
        <v>145</v>
      </c>
      <c r="B16272" s="125">
        <v>20129023</v>
      </c>
      <c r="C16272" s="249"/>
    </row>
    <row r="16273" spans="1:3" x14ac:dyDescent="0.3">
      <c r="A16273" s="124">
        <v>146</v>
      </c>
      <c r="B16273" s="125">
        <v>20129024</v>
      </c>
      <c r="C16273" s="249"/>
    </row>
    <row r="16274" spans="1:3" x14ac:dyDescent="0.3">
      <c r="A16274" s="124">
        <v>147</v>
      </c>
      <c r="B16274" s="125">
        <v>20129025</v>
      </c>
      <c r="C16274" s="249"/>
    </row>
    <row r="16275" spans="1:3" x14ac:dyDescent="0.3">
      <c r="A16275" s="124">
        <v>148</v>
      </c>
      <c r="B16275" s="125">
        <v>20129026</v>
      </c>
      <c r="C16275" s="249"/>
    </row>
    <row r="16276" spans="1:3" x14ac:dyDescent="0.3">
      <c r="A16276" s="124">
        <v>149</v>
      </c>
      <c r="B16276" s="125">
        <v>20129027</v>
      </c>
      <c r="C16276" s="249"/>
    </row>
    <row r="16277" spans="1:3" x14ac:dyDescent="0.3">
      <c r="A16277" s="124">
        <v>150</v>
      </c>
      <c r="B16277" s="125">
        <v>20129028</v>
      </c>
      <c r="C16277" s="249"/>
    </row>
    <row r="16278" spans="1:3" x14ac:dyDescent="0.3">
      <c r="A16278" s="124">
        <v>151</v>
      </c>
      <c r="B16278" s="125">
        <v>20129029</v>
      </c>
      <c r="C16278" s="249"/>
    </row>
    <row r="16279" spans="1:3" x14ac:dyDescent="0.3">
      <c r="A16279" s="124">
        <v>152</v>
      </c>
      <c r="B16279" s="125">
        <v>20129030</v>
      </c>
      <c r="C16279" s="249"/>
    </row>
    <row r="16280" spans="1:3" x14ac:dyDescent="0.3">
      <c r="A16280" s="124">
        <v>153</v>
      </c>
      <c r="B16280" s="125">
        <v>20129031</v>
      </c>
      <c r="C16280" s="249"/>
    </row>
    <row r="16281" spans="1:3" x14ac:dyDescent="0.3">
      <c r="A16281" s="124">
        <v>154</v>
      </c>
      <c r="B16281" s="125">
        <v>20129032</v>
      </c>
      <c r="C16281" s="249"/>
    </row>
    <row r="16282" spans="1:3" x14ac:dyDescent="0.3">
      <c r="A16282" s="124">
        <v>155</v>
      </c>
      <c r="B16282" s="125">
        <v>20129033</v>
      </c>
      <c r="C16282" s="249"/>
    </row>
    <row r="16283" spans="1:3" x14ac:dyDescent="0.3">
      <c r="A16283" s="124">
        <v>156</v>
      </c>
      <c r="B16283" s="125">
        <v>20129034</v>
      </c>
      <c r="C16283" s="249"/>
    </row>
    <row r="16284" spans="1:3" x14ac:dyDescent="0.3">
      <c r="A16284" s="124">
        <v>157</v>
      </c>
      <c r="B16284" s="125">
        <v>20129035</v>
      </c>
      <c r="C16284" s="249"/>
    </row>
    <row r="16285" spans="1:3" x14ac:dyDescent="0.3">
      <c r="A16285" s="124">
        <v>158</v>
      </c>
      <c r="B16285" s="125">
        <v>20129036</v>
      </c>
      <c r="C16285" s="249"/>
    </row>
    <row r="16286" spans="1:3" x14ac:dyDescent="0.3">
      <c r="A16286" s="124">
        <v>159</v>
      </c>
      <c r="B16286" s="125">
        <v>20129037</v>
      </c>
      <c r="C16286" s="249"/>
    </row>
    <row r="16287" spans="1:3" x14ac:dyDescent="0.3">
      <c r="A16287" s="124">
        <v>160</v>
      </c>
      <c r="B16287" s="125">
        <v>20129038</v>
      </c>
      <c r="C16287" s="249"/>
    </row>
    <row r="16288" spans="1:3" x14ac:dyDescent="0.3">
      <c r="A16288" s="124">
        <v>161</v>
      </c>
      <c r="B16288" s="125">
        <v>20129039</v>
      </c>
      <c r="C16288" s="249"/>
    </row>
    <row r="16289" spans="1:3" x14ac:dyDescent="0.3">
      <c r="A16289" s="124">
        <v>162</v>
      </c>
      <c r="B16289" s="125">
        <v>20129040</v>
      </c>
      <c r="C16289" s="249"/>
    </row>
    <row r="16290" spans="1:3" x14ac:dyDescent="0.3">
      <c r="A16290" s="124">
        <v>163</v>
      </c>
      <c r="B16290" s="125">
        <v>20129041</v>
      </c>
      <c r="C16290" s="249"/>
    </row>
    <row r="16291" spans="1:3" x14ac:dyDescent="0.3">
      <c r="A16291" s="124">
        <v>164</v>
      </c>
      <c r="B16291" s="125">
        <v>20129042</v>
      </c>
      <c r="C16291" s="249"/>
    </row>
    <row r="16292" spans="1:3" x14ac:dyDescent="0.3">
      <c r="A16292" s="124">
        <v>165</v>
      </c>
      <c r="B16292" s="125">
        <v>20129043</v>
      </c>
      <c r="C16292" s="249"/>
    </row>
    <row r="16293" spans="1:3" x14ac:dyDescent="0.3">
      <c r="A16293" s="124">
        <v>166</v>
      </c>
      <c r="B16293" s="125">
        <v>20129044</v>
      </c>
      <c r="C16293" s="249"/>
    </row>
    <row r="16294" spans="1:3" x14ac:dyDescent="0.3">
      <c r="A16294" s="124">
        <v>167</v>
      </c>
      <c r="B16294" s="125">
        <v>20129045</v>
      </c>
      <c r="C16294" s="249"/>
    </row>
    <row r="16295" spans="1:3" x14ac:dyDescent="0.3">
      <c r="A16295" s="124">
        <v>168</v>
      </c>
      <c r="B16295" s="125">
        <v>20129046</v>
      </c>
      <c r="C16295" s="249"/>
    </row>
    <row r="16296" spans="1:3" x14ac:dyDescent="0.3">
      <c r="A16296" s="124">
        <v>169</v>
      </c>
      <c r="B16296" s="125">
        <v>20129047</v>
      </c>
      <c r="C16296" s="249"/>
    </row>
    <row r="16297" spans="1:3" x14ac:dyDescent="0.3">
      <c r="A16297" s="124">
        <v>170</v>
      </c>
      <c r="B16297" s="125">
        <v>20129048</v>
      </c>
      <c r="C16297" s="249"/>
    </row>
    <row r="16298" spans="1:3" x14ac:dyDescent="0.3">
      <c r="A16298" s="124">
        <v>171</v>
      </c>
      <c r="B16298" s="125">
        <v>20129049</v>
      </c>
      <c r="C16298" s="249"/>
    </row>
    <row r="16299" spans="1:3" x14ac:dyDescent="0.3">
      <c r="A16299" s="124">
        <v>172</v>
      </c>
      <c r="B16299" s="125">
        <v>20129050</v>
      </c>
      <c r="C16299" s="249"/>
    </row>
    <row r="16300" spans="1:3" x14ac:dyDescent="0.3">
      <c r="A16300" s="124">
        <v>173</v>
      </c>
      <c r="B16300" s="125">
        <v>20129051</v>
      </c>
      <c r="C16300" s="249"/>
    </row>
    <row r="16301" spans="1:3" x14ac:dyDescent="0.3">
      <c r="A16301" s="124">
        <v>174</v>
      </c>
      <c r="B16301" s="125">
        <v>20129052</v>
      </c>
      <c r="C16301" s="249"/>
    </row>
    <row r="16302" spans="1:3" x14ac:dyDescent="0.3">
      <c r="A16302" s="124">
        <v>175</v>
      </c>
      <c r="B16302" s="125">
        <v>20129053</v>
      </c>
      <c r="C16302" s="249"/>
    </row>
    <row r="16303" spans="1:3" x14ac:dyDescent="0.3">
      <c r="A16303" s="124">
        <v>176</v>
      </c>
      <c r="B16303" s="125">
        <v>20129054</v>
      </c>
      <c r="C16303" s="249"/>
    </row>
    <row r="16304" spans="1:3" x14ac:dyDescent="0.3">
      <c r="A16304" s="124">
        <v>177</v>
      </c>
      <c r="B16304" s="125">
        <v>20129055</v>
      </c>
      <c r="C16304" s="249"/>
    </row>
    <row r="16305" spans="1:3" x14ac:dyDescent="0.3">
      <c r="A16305" s="124">
        <v>178</v>
      </c>
      <c r="B16305" s="125">
        <v>20129056</v>
      </c>
      <c r="C16305" s="249"/>
    </row>
    <row r="16306" spans="1:3" x14ac:dyDescent="0.3">
      <c r="A16306" s="124">
        <v>179</v>
      </c>
      <c r="B16306" s="125">
        <v>20129057</v>
      </c>
      <c r="C16306" s="249"/>
    </row>
    <row r="16307" spans="1:3" x14ac:dyDescent="0.3">
      <c r="A16307" s="124">
        <v>180</v>
      </c>
      <c r="B16307" s="125">
        <v>20129058</v>
      </c>
      <c r="C16307" s="249"/>
    </row>
    <row r="16308" spans="1:3" x14ac:dyDescent="0.3">
      <c r="A16308" s="124">
        <v>181</v>
      </c>
      <c r="B16308" s="125">
        <v>20129059</v>
      </c>
      <c r="C16308" s="249"/>
    </row>
    <row r="16309" spans="1:3" x14ac:dyDescent="0.3">
      <c r="A16309" s="124">
        <v>182</v>
      </c>
      <c r="B16309" s="125">
        <v>20129060</v>
      </c>
      <c r="C16309" s="249"/>
    </row>
    <row r="16310" spans="1:3" x14ac:dyDescent="0.3">
      <c r="A16310" s="124">
        <v>183</v>
      </c>
      <c r="B16310" s="125">
        <v>20129061</v>
      </c>
      <c r="C16310" s="249"/>
    </row>
    <row r="16311" spans="1:3" x14ac:dyDescent="0.3">
      <c r="A16311" s="124">
        <v>184</v>
      </c>
      <c r="B16311" s="125">
        <v>20129062</v>
      </c>
      <c r="C16311" s="249"/>
    </row>
    <row r="16312" spans="1:3" x14ac:dyDescent="0.3">
      <c r="A16312" s="124">
        <v>185</v>
      </c>
      <c r="B16312" s="125">
        <v>20129063</v>
      </c>
      <c r="C16312" s="249"/>
    </row>
    <row r="16313" spans="1:3" x14ac:dyDescent="0.3">
      <c r="A16313" s="124">
        <v>186</v>
      </c>
      <c r="B16313" s="125">
        <v>20129064</v>
      </c>
      <c r="C16313" s="249"/>
    </row>
    <row r="16314" spans="1:3" x14ac:dyDescent="0.3">
      <c r="A16314" s="124">
        <v>187</v>
      </c>
      <c r="B16314" s="125">
        <v>20129065</v>
      </c>
      <c r="C16314" s="249"/>
    </row>
    <row r="16315" spans="1:3" x14ac:dyDescent="0.3">
      <c r="A16315" s="124">
        <v>188</v>
      </c>
      <c r="B16315" s="125">
        <v>20129066</v>
      </c>
      <c r="C16315" s="249"/>
    </row>
    <row r="16316" spans="1:3" x14ac:dyDescent="0.3">
      <c r="A16316" s="124">
        <v>189</v>
      </c>
      <c r="B16316" s="125">
        <v>20129067</v>
      </c>
      <c r="C16316" s="249"/>
    </row>
    <row r="16317" spans="1:3" x14ac:dyDescent="0.3">
      <c r="A16317" s="124">
        <v>190</v>
      </c>
      <c r="B16317" s="125">
        <v>20129068</v>
      </c>
      <c r="C16317" s="249"/>
    </row>
    <row r="16318" spans="1:3" x14ac:dyDescent="0.3">
      <c r="A16318" s="124">
        <v>191</v>
      </c>
      <c r="B16318" s="125">
        <v>20129069</v>
      </c>
      <c r="C16318" s="249"/>
    </row>
    <row r="16319" spans="1:3" x14ac:dyDescent="0.3">
      <c r="A16319" s="124">
        <v>192</v>
      </c>
      <c r="B16319" s="125">
        <v>20129070</v>
      </c>
      <c r="C16319" s="249"/>
    </row>
    <row r="16320" spans="1:3" x14ac:dyDescent="0.3">
      <c r="A16320" s="124">
        <v>193</v>
      </c>
      <c r="B16320" s="125">
        <v>20129071</v>
      </c>
      <c r="C16320" s="249"/>
    </row>
    <row r="16321" spans="1:3" x14ac:dyDescent="0.3">
      <c r="A16321" s="124">
        <v>194</v>
      </c>
      <c r="B16321" s="125">
        <v>20129072</v>
      </c>
      <c r="C16321" s="249"/>
    </row>
    <row r="16322" spans="1:3" x14ac:dyDescent="0.3">
      <c r="A16322" s="124">
        <v>195</v>
      </c>
      <c r="B16322" s="125">
        <v>20129073</v>
      </c>
      <c r="C16322" s="249"/>
    </row>
    <row r="16323" spans="1:3" x14ac:dyDescent="0.3">
      <c r="A16323" s="124">
        <v>196</v>
      </c>
      <c r="B16323" s="125">
        <v>20129074</v>
      </c>
      <c r="C16323" s="249"/>
    </row>
    <row r="16324" spans="1:3" x14ac:dyDescent="0.3">
      <c r="A16324" s="124">
        <v>197</v>
      </c>
      <c r="B16324" s="125">
        <v>20129075</v>
      </c>
      <c r="C16324" s="249"/>
    </row>
    <row r="16325" spans="1:3" x14ac:dyDescent="0.3">
      <c r="A16325" s="124">
        <v>198</v>
      </c>
      <c r="B16325" s="125">
        <v>20129076</v>
      </c>
      <c r="C16325" s="249"/>
    </row>
    <row r="16326" spans="1:3" x14ac:dyDescent="0.3">
      <c r="A16326" s="124">
        <v>199</v>
      </c>
      <c r="B16326" s="125">
        <v>20129077</v>
      </c>
      <c r="C16326" s="249"/>
    </row>
    <row r="16327" spans="1:3" x14ac:dyDescent="0.3">
      <c r="A16327" s="124">
        <v>200</v>
      </c>
      <c r="B16327" s="125">
        <v>20129078</v>
      </c>
      <c r="C16327" s="249"/>
    </row>
    <row r="16328" spans="1:3" x14ac:dyDescent="0.3">
      <c r="A16328" s="124">
        <v>201</v>
      </c>
      <c r="B16328" s="125">
        <v>20129079</v>
      </c>
      <c r="C16328" s="249"/>
    </row>
    <row r="16329" spans="1:3" x14ac:dyDescent="0.3">
      <c r="A16329" s="124">
        <v>202</v>
      </c>
      <c r="B16329" s="125">
        <v>20129080</v>
      </c>
      <c r="C16329" s="249"/>
    </row>
    <row r="16330" spans="1:3" x14ac:dyDescent="0.3">
      <c r="A16330" s="124">
        <v>203</v>
      </c>
      <c r="B16330" s="125">
        <v>20129081</v>
      </c>
      <c r="C16330" s="249"/>
    </row>
    <row r="16331" spans="1:3" x14ac:dyDescent="0.3">
      <c r="A16331" s="124">
        <v>204</v>
      </c>
      <c r="B16331" s="125">
        <v>20129082</v>
      </c>
      <c r="C16331" s="249"/>
    </row>
    <row r="16332" spans="1:3" x14ac:dyDescent="0.3">
      <c r="A16332" s="124">
        <v>205</v>
      </c>
      <c r="B16332" s="125">
        <v>20129083</v>
      </c>
      <c r="C16332" s="249"/>
    </row>
    <row r="16333" spans="1:3" x14ac:dyDescent="0.3">
      <c r="A16333" s="124">
        <v>206</v>
      </c>
      <c r="B16333" s="125">
        <v>20129084</v>
      </c>
      <c r="C16333" s="249"/>
    </row>
    <row r="16334" spans="1:3" x14ac:dyDescent="0.3">
      <c r="A16334" s="124">
        <v>207</v>
      </c>
      <c r="B16334" s="125">
        <v>20129085</v>
      </c>
      <c r="C16334" s="249"/>
    </row>
    <row r="16335" spans="1:3" x14ac:dyDescent="0.3">
      <c r="A16335" s="124">
        <v>208</v>
      </c>
      <c r="B16335" s="125">
        <v>20129086</v>
      </c>
      <c r="C16335" s="249"/>
    </row>
    <row r="16336" spans="1:3" x14ac:dyDescent="0.3">
      <c r="A16336" s="124">
        <v>209</v>
      </c>
      <c r="B16336" s="125">
        <v>20129087</v>
      </c>
      <c r="C16336" s="249"/>
    </row>
    <row r="16337" spans="1:3" x14ac:dyDescent="0.3">
      <c r="A16337" s="124">
        <v>210</v>
      </c>
      <c r="B16337" s="125">
        <v>20129088</v>
      </c>
      <c r="C16337" s="249"/>
    </row>
    <row r="16338" spans="1:3" x14ac:dyDescent="0.3">
      <c r="A16338" s="124">
        <v>211</v>
      </c>
      <c r="B16338" s="125">
        <v>20129089</v>
      </c>
      <c r="C16338" s="249"/>
    </row>
    <row r="16339" spans="1:3" x14ac:dyDescent="0.3">
      <c r="A16339" s="124">
        <v>212</v>
      </c>
      <c r="B16339" s="125">
        <v>20129090</v>
      </c>
      <c r="C16339" s="249"/>
    </row>
    <row r="16340" spans="1:3" x14ac:dyDescent="0.3">
      <c r="A16340" s="124">
        <v>213</v>
      </c>
      <c r="B16340" s="125">
        <v>20129091</v>
      </c>
      <c r="C16340" s="249"/>
    </row>
    <row r="16341" spans="1:3" x14ac:dyDescent="0.3">
      <c r="A16341" s="124">
        <v>214</v>
      </c>
      <c r="B16341" s="125">
        <v>20129092</v>
      </c>
      <c r="C16341" s="249"/>
    </row>
    <row r="16342" spans="1:3" x14ac:dyDescent="0.3">
      <c r="A16342" s="124">
        <v>215</v>
      </c>
      <c r="B16342" s="125">
        <v>20129093</v>
      </c>
      <c r="C16342" s="249"/>
    </row>
    <row r="16343" spans="1:3" x14ac:dyDescent="0.3">
      <c r="A16343" s="124">
        <v>216</v>
      </c>
      <c r="B16343" s="125">
        <v>20129094</v>
      </c>
      <c r="C16343" s="249"/>
    </row>
    <row r="16344" spans="1:3" x14ac:dyDescent="0.3">
      <c r="A16344" s="124">
        <v>217</v>
      </c>
      <c r="B16344" s="125">
        <v>20129095</v>
      </c>
      <c r="C16344" s="249"/>
    </row>
    <row r="16345" spans="1:3" x14ac:dyDescent="0.3">
      <c r="A16345" s="124">
        <v>218</v>
      </c>
      <c r="B16345" s="125">
        <v>20129096</v>
      </c>
      <c r="C16345" s="249"/>
    </row>
    <row r="16346" spans="1:3" x14ac:dyDescent="0.3">
      <c r="A16346" s="124">
        <v>219</v>
      </c>
      <c r="B16346" s="125">
        <v>20129097</v>
      </c>
      <c r="C16346" s="249"/>
    </row>
    <row r="16347" spans="1:3" x14ac:dyDescent="0.3">
      <c r="A16347" s="124">
        <v>220</v>
      </c>
      <c r="B16347" s="125">
        <v>20129098</v>
      </c>
      <c r="C16347" s="249"/>
    </row>
    <row r="16348" spans="1:3" x14ac:dyDescent="0.3">
      <c r="A16348" s="124">
        <v>221</v>
      </c>
      <c r="B16348" s="125">
        <v>20129099</v>
      </c>
      <c r="C16348" s="249"/>
    </row>
    <row r="16349" spans="1:3" x14ac:dyDescent="0.3">
      <c r="A16349" s="124">
        <v>222</v>
      </c>
      <c r="B16349" s="125">
        <v>20129100</v>
      </c>
      <c r="C16349" s="249"/>
    </row>
    <row r="16350" spans="1:3" x14ac:dyDescent="0.3">
      <c r="A16350" s="124">
        <v>223</v>
      </c>
      <c r="B16350" s="125">
        <v>20129101</v>
      </c>
      <c r="C16350" s="249"/>
    </row>
    <row r="16351" spans="1:3" x14ac:dyDescent="0.3">
      <c r="A16351" s="124">
        <v>224</v>
      </c>
      <c r="B16351" s="125">
        <v>20129102</v>
      </c>
      <c r="C16351" s="249"/>
    </row>
    <row r="16352" spans="1:3" x14ac:dyDescent="0.3">
      <c r="A16352" s="124">
        <v>225</v>
      </c>
      <c r="B16352" s="125">
        <v>20129103</v>
      </c>
      <c r="C16352" s="249"/>
    </row>
    <row r="16353" spans="1:3" x14ac:dyDescent="0.3">
      <c r="A16353" s="124">
        <v>226</v>
      </c>
      <c r="B16353" s="125">
        <v>20129104</v>
      </c>
      <c r="C16353" s="249"/>
    </row>
    <row r="16354" spans="1:3" x14ac:dyDescent="0.3">
      <c r="A16354" s="124">
        <v>227</v>
      </c>
      <c r="B16354" s="125">
        <v>20129105</v>
      </c>
      <c r="C16354" s="249"/>
    </row>
    <row r="16355" spans="1:3" x14ac:dyDescent="0.3">
      <c r="A16355" s="124">
        <v>228</v>
      </c>
      <c r="B16355" s="125">
        <v>20129106</v>
      </c>
      <c r="C16355" s="249"/>
    </row>
    <row r="16356" spans="1:3" x14ac:dyDescent="0.3">
      <c r="A16356" s="124">
        <v>229</v>
      </c>
      <c r="B16356" s="125">
        <v>20129107</v>
      </c>
      <c r="C16356" s="249"/>
    </row>
    <row r="16357" spans="1:3" x14ac:dyDescent="0.3">
      <c r="A16357" s="124">
        <v>230</v>
      </c>
      <c r="B16357" s="125">
        <v>20129108</v>
      </c>
      <c r="C16357" s="249"/>
    </row>
    <row r="16358" spans="1:3" x14ac:dyDescent="0.3">
      <c r="A16358" s="124">
        <v>231</v>
      </c>
      <c r="B16358" s="125">
        <v>20129109</v>
      </c>
      <c r="C16358" s="249"/>
    </row>
    <row r="16359" spans="1:3" x14ac:dyDescent="0.3">
      <c r="A16359" s="124">
        <v>232</v>
      </c>
      <c r="B16359" s="125">
        <v>20129110</v>
      </c>
      <c r="C16359" s="249"/>
    </row>
    <row r="16360" spans="1:3" x14ac:dyDescent="0.3">
      <c r="A16360" s="124">
        <v>233</v>
      </c>
      <c r="B16360" s="125">
        <v>20129111</v>
      </c>
      <c r="C16360" s="249"/>
    </row>
    <row r="16361" spans="1:3" x14ac:dyDescent="0.3">
      <c r="A16361" s="124">
        <v>234</v>
      </c>
      <c r="B16361" s="125">
        <v>20129112</v>
      </c>
      <c r="C16361" s="249"/>
    </row>
    <row r="16362" spans="1:3" x14ac:dyDescent="0.3">
      <c r="A16362" s="124">
        <v>235</v>
      </c>
      <c r="B16362" s="125">
        <v>20129113</v>
      </c>
      <c r="C16362" s="249"/>
    </row>
    <row r="16363" spans="1:3" x14ac:dyDescent="0.3">
      <c r="A16363" s="124">
        <v>236</v>
      </c>
      <c r="B16363" s="125">
        <v>20129114</v>
      </c>
      <c r="C16363" s="249"/>
    </row>
    <row r="16364" spans="1:3" x14ac:dyDescent="0.3">
      <c r="A16364" s="124">
        <v>237</v>
      </c>
      <c r="B16364" s="125">
        <v>20129115</v>
      </c>
      <c r="C16364" s="249"/>
    </row>
    <row r="16365" spans="1:3" x14ac:dyDescent="0.3">
      <c r="A16365" s="124">
        <v>238</v>
      </c>
      <c r="B16365" s="125">
        <v>20129116</v>
      </c>
      <c r="C16365" s="249"/>
    </row>
    <row r="16366" spans="1:3" x14ac:dyDescent="0.3">
      <c r="A16366" s="124">
        <v>239</v>
      </c>
      <c r="B16366" s="125">
        <v>20129117</v>
      </c>
      <c r="C16366" s="249"/>
    </row>
    <row r="16367" spans="1:3" x14ac:dyDescent="0.3">
      <c r="A16367" s="124">
        <v>240</v>
      </c>
      <c r="B16367" s="125">
        <v>20129118</v>
      </c>
      <c r="C16367" s="249"/>
    </row>
    <row r="16368" spans="1:3" x14ac:dyDescent="0.3">
      <c r="A16368" s="124">
        <v>241</v>
      </c>
      <c r="B16368" s="125">
        <v>20129119</v>
      </c>
      <c r="C16368" s="249"/>
    </row>
    <row r="16369" spans="1:3" x14ac:dyDescent="0.3">
      <c r="A16369" s="124">
        <v>242</v>
      </c>
      <c r="B16369" s="125">
        <v>20129120</v>
      </c>
      <c r="C16369" s="249"/>
    </row>
    <row r="16370" spans="1:3" x14ac:dyDescent="0.3">
      <c r="A16370" s="124">
        <v>243</v>
      </c>
      <c r="B16370" s="125">
        <v>20129121</v>
      </c>
      <c r="C16370" s="249"/>
    </row>
    <row r="16371" spans="1:3" x14ac:dyDescent="0.3">
      <c r="A16371" s="124">
        <v>244</v>
      </c>
      <c r="B16371" s="125">
        <v>20129122</v>
      </c>
      <c r="C16371" s="249"/>
    </row>
    <row r="16372" spans="1:3" x14ac:dyDescent="0.3">
      <c r="A16372" s="124">
        <v>245</v>
      </c>
      <c r="B16372" s="125">
        <v>20129123</v>
      </c>
      <c r="C16372" s="249"/>
    </row>
    <row r="16373" spans="1:3" x14ac:dyDescent="0.3">
      <c r="A16373" s="124">
        <v>246</v>
      </c>
      <c r="B16373" s="125">
        <v>20129124</v>
      </c>
      <c r="C16373" s="249"/>
    </row>
    <row r="16374" spans="1:3" x14ac:dyDescent="0.3">
      <c r="A16374" s="124">
        <v>247</v>
      </c>
      <c r="B16374" s="125">
        <v>20129125</v>
      </c>
      <c r="C16374" s="249"/>
    </row>
    <row r="16375" spans="1:3" x14ac:dyDescent="0.3">
      <c r="A16375" s="124">
        <v>248</v>
      </c>
      <c r="B16375" s="125">
        <v>20129126</v>
      </c>
      <c r="C16375" s="249"/>
    </row>
    <row r="16376" spans="1:3" x14ac:dyDescent="0.3">
      <c r="A16376" s="124">
        <v>249</v>
      </c>
      <c r="B16376" s="125">
        <v>20129127</v>
      </c>
      <c r="C16376" s="249"/>
    </row>
    <row r="16377" spans="1:3" x14ac:dyDescent="0.3">
      <c r="A16377" s="124">
        <v>250</v>
      </c>
      <c r="B16377" s="125">
        <v>20129128</v>
      </c>
      <c r="C16377" s="249"/>
    </row>
    <row r="16378" spans="1:3" x14ac:dyDescent="0.3">
      <c r="A16378" s="124">
        <v>251</v>
      </c>
      <c r="B16378" s="125">
        <v>20129129</v>
      </c>
      <c r="C16378" s="249"/>
    </row>
    <row r="16379" spans="1:3" x14ac:dyDescent="0.3">
      <c r="A16379" s="124">
        <v>252</v>
      </c>
      <c r="B16379" s="125">
        <v>20129130</v>
      </c>
      <c r="C16379" s="249"/>
    </row>
    <row r="16380" spans="1:3" x14ac:dyDescent="0.3">
      <c r="A16380" s="124">
        <v>253</v>
      </c>
      <c r="B16380" s="125">
        <v>20129131</v>
      </c>
      <c r="C16380" s="249"/>
    </row>
    <row r="16381" spans="1:3" x14ac:dyDescent="0.3">
      <c r="A16381" s="124">
        <v>254</v>
      </c>
      <c r="B16381" s="125">
        <v>20129132</v>
      </c>
      <c r="C16381" s="249"/>
    </row>
    <row r="16382" spans="1:3" x14ac:dyDescent="0.3">
      <c r="A16382" s="124">
        <v>255</v>
      </c>
      <c r="B16382" s="125">
        <v>20129133</v>
      </c>
      <c r="C16382" s="249"/>
    </row>
    <row r="16383" spans="1:3" x14ac:dyDescent="0.3">
      <c r="A16383" s="124">
        <v>256</v>
      </c>
      <c r="B16383" s="125">
        <v>20129134</v>
      </c>
      <c r="C16383" s="249"/>
    </row>
    <row r="16384" spans="1:3" x14ac:dyDescent="0.3">
      <c r="A16384" s="124">
        <v>257</v>
      </c>
      <c r="B16384" s="125">
        <v>20129135</v>
      </c>
      <c r="C16384" s="249"/>
    </row>
    <row r="16385" spans="1:3" x14ac:dyDescent="0.3">
      <c r="A16385" s="124">
        <v>258</v>
      </c>
      <c r="B16385" s="125">
        <v>20129136</v>
      </c>
      <c r="C16385" s="249"/>
    </row>
    <row r="16386" spans="1:3" x14ac:dyDescent="0.3">
      <c r="A16386" s="124">
        <v>259</v>
      </c>
      <c r="B16386" s="125">
        <v>20129137</v>
      </c>
      <c r="C16386" s="249"/>
    </row>
    <row r="16387" spans="1:3" x14ac:dyDescent="0.3">
      <c r="A16387" s="124">
        <v>260</v>
      </c>
      <c r="B16387" s="125">
        <v>20129138</v>
      </c>
      <c r="C16387" s="249"/>
    </row>
    <row r="16388" spans="1:3" x14ac:dyDescent="0.3">
      <c r="A16388" s="124">
        <v>261</v>
      </c>
      <c r="B16388" s="125">
        <v>20129139</v>
      </c>
      <c r="C16388" s="249"/>
    </row>
    <row r="16389" spans="1:3" x14ac:dyDescent="0.3">
      <c r="A16389" s="124">
        <v>262</v>
      </c>
      <c r="B16389" s="125">
        <v>20129140</v>
      </c>
      <c r="C16389" s="249"/>
    </row>
    <row r="16390" spans="1:3" x14ac:dyDescent="0.3">
      <c r="A16390" s="124">
        <v>263</v>
      </c>
      <c r="B16390" s="125">
        <v>20129141</v>
      </c>
      <c r="C16390" s="249"/>
    </row>
    <row r="16391" spans="1:3" x14ac:dyDescent="0.3">
      <c r="A16391" s="124">
        <v>264</v>
      </c>
      <c r="B16391" s="125">
        <v>20129142</v>
      </c>
      <c r="C16391" s="249"/>
    </row>
    <row r="16392" spans="1:3" x14ac:dyDescent="0.3">
      <c r="A16392" s="124">
        <v>265</v>
      </c>
      <c r="B16392" s="125">
        <v>20129143</v>
      </c>
      <c r="C16392" s="249"/>
    </row>
    <row r="16393" spans="1:3" x14ac:dyDescent="0.3">
      <c r="A16393" s="124">
        <v>266</v>
      </c>
      <c r="B16393" s="125">
        <v>20129144</v>
      </c>
      <c r="C16393" s="249"/>
    </row>
    <row r="16394" spans="1:3" x14ac:dyDescent="0.3">
      <c r="A16394" s="124">
        <v>267</v>
      </c>
      <c r="B16394" s="125">
        <v>20129145</v>
      </c>
      <c r="C16394" s="249"/>
    </row>
    <row r="16395" spans="1:3" x14ac:dyDescent="0.3">
      <c r="A16395" s="124">
        <v>268</v>
      </c>
      <c r="B16395" s="125">
        <v>20129146</v>
      </c>
      <c r="C16395" s="249"/>
    </row>
    <row r="16396" spans="1:3" x14ac:dyDescent="0.3">
      <c r="A16396" s="124">
        <v>269</v>
      </c>
      <c r="B16396" s="125">
        <v>20129147</v>
      </c>
      <c r="C16396" s="249"/>
    </row>
    <row r="16397" spans="1:3" x14ac:dyDescent="0.3">
      <c r="A16397" s="124">
        <v>270</v>
      </c>
      <c r="B16397" s="125">
        <v>20129148</v>
      </c>
      <c r="C16397" s="249"/>
    </row>
    <row r="16398" spans="1:3" x14ac:dyDescent="0.3">
      <c r="A16398" s="124">
        <v>271</v>
      </c>
      <c r="B16398" s="125">
        <v>20129149</v>
      </c>
      <c r="C16398" s="249"/>
    </row>
    <row r="16399" spans="1:3" x14ac:dyDescent="0.3">
      <c r="A16399" s="124">
        <v>272</v>
      </c>
      <c r="B16399" s="125">
        <v>20129150</v>
      </c>
      <c r="C16399" s="249"/>
    </row>
    <row r="16400" spans="1:3" x14ac:dyDescent="0.3">
      <c r="A16400" s="124">
        <v>273</v>
      </c>
      <c r="B16400" s="125">
        <v>20129151</v>
      </c>
      <c r="C16400" s="249"/>
    </row>
    <row r="16401" spans="1:3" x14ac:dyDescent="0.3">
      <c r="A16401" s="124">
        <v>274</v>
      </c>
      <c r="B16401" s="125">
        <v>20129152</v>
      </c>
      <c r="C16401" s="249"/>
    </row>
    <row r="16402" spans="1:3" x14ac:dyDescent="0.3">
      <c r="A16402" s="124">
        <v>275</v>
      </c>
      <c r="B16402" s="125">
        <v>20129153</v>
      </c>
      <c r="C16402" s="249"/>
    </row>
    <row r="16403" spans="1:3" x14ac:dyDescent="0.3">
      <c r="A16403" s="124">
        <v>276</v>
      </c>
      <c r="B16403" s="125">
        <v>20129154</v>
      </c>
      <c r="C16403" s="249"/>
    </row>
    <row r="16404" spans="1:3" x14ac:dyDescent="0.3">
      <c r="A16404" s="124">
        <v>277</v>
      </c>
      <c r="B16404" s="125">
        <v>20129155</v>
      </c>
      <c r="C16404" s="249"/>
    </row>
    <row r="16405" spans="1:3" x14ac:dyDescent="0.3">
      <c r="A16405" s="124">
        <v>278</v>
      </c>
      <c r="B16405" s="125">
        <v>20129156</v>
      </c>
      <c r="C16405" s="249"/>
    </row>
    <row r="16406" spans="1:3" x14ac:dyDescent="0.3">
      <c r="A16406" s="124">
        <v>279</v>
      </c>
      <c r="B16406" s="125">
        <v>20129157</v>
      </c>
      <c r="C16406" s="249"/>
    </row>
    <row r="16407" spans="1:3" x14ac:dyDescent="0.3">
      <c r="A16407" s="124">
        <v>280</v>
      </c>
      <c r="B16407" s="125">
        <v>20129158</v>
      </c>
      <c r="C16407" s="249"/>
    </row>
    <row r="16408" spans="1:3" x14ac:dyDescent="0.3">
      <c r="A16408" s="124">
        <v>281</v>
      </c>
      <c r="B16408" s="125">
        <v>20129159</v>
      </c>
      <c r="C16408" s="249"/>
    </row>
    <row r="16409" spans="1:3" x14ac:dyDescent="0.3">
      <c r="A16409" s="124">
        <v>282</v>
      </c>
      <c r="B16409" s="125">
        <v>20129160</v>
      </c>
      <c r="C16409" s="249"/>
    </row>
    <row r="16410" spans="1:3" x14ac:dyDescent="0.3">
      <c r="A16410" s="124">
        <v>283</v>
      </c>
      <c r="B16410" s="125">
        <v>20129161</v>
      </c>
      <c r="C16410" s="249"/>
    </row>
    <row r="16411" spans="1:3" x14ac:dyDescent="0.3">
      <c r="A16411" s="124">
        <v>284</v>
      </c>
      <c r="B16411" s="125">
        <v>20129162</v>
      </c>
      <c r="C16411" s="249"/>
    </row>
    <row r="16412" spans="1:3" x14ac:dyDescent="0.3">
      <c r="A16412" s="124">
        <v>285</v>
      </c>
      <c r="B16412" s="125">
        <v>20129163</v>
      </c>
      <c r="C16412" s="249"/>
    </row>
    <row r="16413" spans="1:3" x14ac:dyDescent="0.3">
      <c r="A16413" s="124">
        <v>286</v>
      </c>
      <c r="B16413" s="125">
        <v>20129164</v>
      </c>
      <c r="C16413" s="249"/>
    </row>
    <row r="16414" spans="1:3" x14ac:dyDescent="0.3">
      <c r="A16414" s="124">
        <v>287</v>
      </c>
      <c r="B16414" s="125">
        <v>20129165</v>
      </c>
      <c r="C16414" s="249"/>
    </row>
    <row r="16415" spans="1:3" x14ac:dyDescent="0.3">
      <c r="A16415" s="124">
        <v>288</v>
      </c>
      <c r="B16415" s="125">
        <v>20129166</v>
      </c>
      <c r="C16415" s="249"/>
    </row>
    <row r="16416" spans="1:3" x14ac:dyDescent="0.3">
      <c r="A16416" s="124">
        <v>289</v>
      </c>
      <c r="B16416" s="125">
        <v>20129167</v>
      </c>
      <c r="C16416" s="249"/>
    </row>
    <row r="16417" spans="1:3" x14ac:dyDescent="0.3">
      <c r="A16417" s="124">
        <v>290</v>
      </c>
      <c r="B16417" s="125">
        <v>20129168</v>
      </c>
      <c r="C16417" s="249"/>
    </row>
    <row r="16418" spans="1:3" x14ac:dyDescent="0.3">
      <c r="A16418" s="124">
        <v>291</v>
      </c>
      <c r="B16418" s="125">
        <v>20129169</v>
      </c>
      <c r="C16418" s="249"/>
    </row>
    <row r="16419" spans="1:3" x14ac:dyDescent="0.3">
      <c r="A16419" s="124">
        <v>292</v>
      </c>
      <c r="B16419" s="125">
        <v>20129170</v>
      </c>
      <c r="C16419" s="249"/>
    </row>
    <row r="16420" spans="1:3" x14ac:dyDescent="0.3">
      <c r="A16420" s="124">
        <v>293</v>
      </c>
      <c r="B16420" s="125">
        <v>20129171</v>
      </c>
      <c r="C16420" s="249"/>
    </row>
    <row r="16421" spans="1:3" x14ac:dyDescent="0.3">
      <c r="A16421" s="124">
        <v>294</v>
      </c>
      <c r="B16421" s="125">
        <v>20129172</v>
      </c>
      <c r="C16421" s="249"/>
    </row>
    <row r="16422" spans="1:3" x14ac:dyDescent="0.3">
      <c r="A16422" s="124">
        <v>295</v>
      </c>
      <c r="B16422" s="125">
        <v>20129173</v>
      </c>
      <c r="C16422" s="249"/>
    </row>
    <row r="16423" spans="1:3" x14ac:dyDescent="0.3">
      <c r="A16423" s="124">
        <v>296</v>
      </c>
      <c r="B16423" s="125">
        <v>20129174</v>
      </c>
      <c r="C16423" s="249"/>
    </row>
    <row r="16424" spans="1:3" x14ac:dyDescent="0.3">
      <c r="A16424" s="124">
        <v>297</v>
      </c>
      <c r="B16424" s="125">
        <v>20129175</v>
      </c>
      <c r="C16424" s="249"/>
    </row>
    <row r="16425" spans="1:3" x14ac:dyDescent="0.3">
      <c r="A16425" s="124">
        <v>298</v>
      </c>
      <c r="B16425" s="125">
        <v>20129176</v>
      </c>
      <c r="C16425" s="249"/>
    </row>
    <row r="16426" spans="1:3" x14ac:dyDescent="0.3">
      <c r="A16426" s="124">
        <v>299</v>
      </c>
      <c r="B16426" s="125">
        <v>20129177</v>
      </c>
      <c r="C16426" s="249"/>
    </row>
    <row r="16427" spans="1:3" x14ac:dyDescent="0.3">
      <c r="A16427" s="124">
        <v>300</v>
      </c>
      <c r="B16427" s="125">
        <v>20129178</v>
      </c>
      <c r="C16427" s="249"/>
    </row>
    <row r="16428" spans="1:3" x14ac:dyDescent="0.3">
      <c r="A16428" s="124">
        <v>301</v>
      </c>
      <c r="B16428" s="125">
        <v>20129179</v>
      </c>
      <c r="C16428" s="249"/>
    </row>
    <row r="16429" spans="1:3" x14ac:dyDescent="0.3">
      <c r="A16429" s="124">
        <v>302</v>
      </c>
      <c r="B16429" s="125">
        <v>20129180</v>
      </c>
      <c r="C16429" s="249"/>
    </row>
    <row r="16430" spans="1:3" x14ac:dyDescent="0.3">
      <c r="A16430" s="124">
        <v>303</v>
      </c>
      <c r="B16430" s="125">
        <v>20129181</v>
      </c>
      <c r="C16430" s="249"/>
    </row>
    <row r="16431" spans="1:3" x14ac:dyDescent="0.3">
      <c r="A16431" s="124">
        <v>304</v>
      </c>
      <c r="B16431" s="125">
        <v>20129182</v>
      </c>
      <c r="C16431" s="249"/>
    </row>
    <row r="16432" spans="1:3" x14ac:dyDescent="0.3">
      <c r="A16432" s="124">
        <v>305</v>
      </c>
      <c r="B16432" s="125">
        <v>20129183</v>
      </c>
      <c r="C16432" s="249"/>
    </row>
    <row r="16433" spans="1:3" x14ac:dyDescent="0.3">
      <c r="A16433" s="124">
        <v>306</v>
      </c>
      <c r="B16433" s="125">
        <v>20129184</v>
      </c>
      <c r="C16433" s="249"/>
    </row>
    <row r="16434" spans="1:3" x14ac:dyDescent="0.3">
      <c r="A16434" s="124">
        <v>307</v>
      </c>
      <c r="B16434" s="125">
        <v>20129185</v>
      </c>
      <c r="C16434" s="249"/>
    </row>
    <row r="16435" spans="1:3" x14ac:dyDescent="0.3">
      <c r="A16435" s="124">
        <v>308</v>
      </c>
      <c r="B16435" s="125">
        <v>20129186</v>
      </c>
      <c r="C16435" s="249"/>
    </row>
    <row r="16436" spans="1:3" x14ac:dyDescent="0.3">
      <c r="A16436" s="124">
        <v>309</v>
      </c>
      <c r="B16436" s="125">
        <v>20129187</v>
      </c>
      <c r="C16436" s="249"/>
    </row>
    <row r="16437" spans="1:3" x14ac:dyDescent="0.3">
      <c r="A16437" s="124">
        <v>310</v>
      </c>
      <c r="B16437" s="125">
        <v>20129188</v>
      </c>
      <c r="C16437" s="249"/>
    </row>
    <row r="16438" spans="1:3" x14ac:dyDescent="0.3">
      <c r="A16438" s="124">
        <v>311</v>
      </c>
      <c r="B16438" s="125">
        <v>20129189</v>
      </c>
      <c r="C16438" s="249"/>
    </row>
    <row r="16439" spans="1:3" x14ac:dyDescent="0.3">
      <c r="A16439" s="124">
        <v>312</v>
      </c>
      <c r="B16439" s="125">
        <v>20129190</v>
      </c>
      <c r="C16439" s="249"/>
    </row>
    <row r="16440" spans="1:3" x14ac:dyDescent="0.3">
      <c r="A16440" s="124">
        <v>313</v>
      </c>
      <c r="B16440" s="125">
        <v>20129191</v>
      </c>
      <c r="C16440" s="249"/>
    </row>
    <row r="16441" spans="1:3" x14ac:dyDescent="0.3">
      <c r="A16441" s="124">
        <v>314</v>
      </c>
      <c r="B16441" s="125">
        <v>20129192</v>
      </c>
      <c r="C16441" s="249"/>
    </row>
    <row r="16442" spans="1:3" x14ac:dyDescent="0.3">
      <c r="A16442" s="124">
        <v>315</v>
      </c>
      <c r="B16442" s="125">
        <v>20129193</v>
      </c>
      <c r="C16442" s="249"/>
    </row>
    <row r="16443" spans="1:3" x14ac:dyDescent="0.3">
      <c r="A16443" s="124">
        <v>316</v>
      </c>
      <c r="B16443" s="125">
        <v>20129194</v>
      </c>
      <c r="C16443" s="249"/>
    </row>
    <row r="16444" spans="1:3" x14ac:dyDescent="0.3">
      <c r="A16444" s="124">
        <v>317</v>
      </c>
      <c r="B16444" s="125">
        <v>20129195</v>
      </c>
      <c r="C16444" s="249"/>
    </row>
    <row r="16445" spans="1:3" x14ac:dyDescent="0.3">
      <c r="A16445" s="124">
        <v>318</v>
      </c>
      <c r="B16445" s="125">
        <v>20129196</v>
      </c>
      <c r="C16445" s="249"/>
    </row>
    <row r="16446" spans="1:3" x14ac:dyDescent="0.3">
      <c r="A16446" s="124">
        <v>319</v>
      </c>
      <c r="B16446" s="125">
        <v>20129197</v>
      </c>
      <c r="C16446" s="249"/>
    </row>
    <row r="16447" spans="1:3" x14ac:dyDescent="0.3">
      <c r="A16447" s="124">
        <v>320</v>
      </c>
      <c r="B16447" s="125">
        <v>20129198</v>
      </c>
      <c r="C16447" s="249"/>
    </row>
    <row r="16448" spans="1:3" x14ac:dyDescent="0.3">
      <c r="A16448" s="124">
        <v>321</v>
      </c>
      <c r="B16448" s="125">
        <v>20129199</v>
      </c>
      <c r="C16448" s="249"/>
    </row>
    <row r="16449" spans="1:3" x14ac:dyDescent="0.3">
      <c r="A16449" s="124">
        <v>322</v>
      </c>
      <c r="B16449" s="125">
        <v>20129200</v>
      </c>
      <c r="C16449" s="249"/>
    </row>
    <row r="16450" spans="1:3" x14ac:dyDescent="0.3">
      <c r="A16450" s="124">
        <v>323</v>
      </c>
      <c r="B16450" s="125">
        <v>20129201</v>
      </c>
      <c r="C16450" s="249"/>
    </row>
    <row r="16451" spans="1:3" x14ac:dyDescent="0.3">
      <c r="A16451" s="124">
        <v>324</v>
      </c>
      <c r="B16451" s="125">
        <v>20129202</v>
      </c>
      <c r="C16451" s="249"/>
    </row>
    <row r="16452" spans="1:3" x14ac:dyDescent="0.3">
      <c r="A16452" s="124">
        <v>325</v>
      </c>
      <c r="B16452" s="125">
        <v>20129203</v>
      </c>
      <c r="C16452" s="249"/>
    </row>
    <row r="16453" spans="1:3" x14ac:dyDescent="0.3">
      <c r="A16453" s="124">
        <v>326</v>
      </c>
      <c r="B16453" s="125">
        <v>20129204</v>
      </c>
      <c r="C16453" s="249"/>
    </row>
    <row r="16454" spans="1:3" x14ac:dyDescent="0.3">
      <c r="A16454" s="124">
        <v>327</v>
      </c>
      <c r="B16454" s="125">
        <v>20129205</v>
      </c>
      <c r="C16454" s="249"/>
    </row>
    <row r="16455" spans="1:3" x14ac:dyDescent="0.3">
      <c r="A16455" s="124">
        <v>328</v>
      </c>
      <c r="B16455" s="125">
        <v>20129206</v>
      </c>
      <c r="C16455" s="249"/>
    </row>
    <row r="16456" spans="1:3" x14ac:dyDescent="0.3">
      <c r="A16456" s="124">
        <v>329</v>
      </c>
      <c r="B16456" s="125">
        <v>20129207</v>
      </c>
      <c r="C16456" s="249"/>
    </row>
    <row r="16457" spans="1:3" x14ac:dyDescent="0.3">
      <c r="A16457" s="124">
        <v>330</v>
      </c>
      <c r="B16457" s="125">
        <v>20129208</v>
      </c>
      <c r="C16457" s="249"/>
    </row>
    <row r="16458" spans="1:3" x14ac:dyDescent="0.3">
      <c r="A16458" s="124">
        <v>331</v>
      </c>
      <c r="B16458" s="125">
        <v>20129209</v>
      </c>
      <c r="C16458" s="249"/>
    </row>
    <row r="16459" spans="1:3" x14ac:dyDescent="0.3">
      <c r="A16459" s="124">
        <v>332</v>
      </c>
      <c r="B16459" s="125">
        <v>20129210</v>
      </c>
      <c r="C16459" s="249"/>
    </row>
    <row r="16460" spans="1:3" x14ac:dyDescent="0.3">
      <c r="A16460" s="124">
        <v>333</v>
      </c>
      <c r="B16460" s="125">
        <v>20129211</v>
      </c>
      <c r="C16460" s="249"/>
    </row>
    <row r="16461" spans="1:3" x14ac:dyDescent="0.3">
      <c r="A16461" s="124">
        <v>334</v>
      </c>
      <c r="B16461" s="125">
        <v>20129212</v>
      </c>
      <c r="C16461" s="249"/>
    </row>
    <row r="16462" spans="1:3" x14ac:dyDescent="0.3">
      <c r="A16462" s="124">
        <v>335</v>
      </c>
      <c r="B16462" s="125">
        <v>20129213</v>
      </c>
      <c r="C16462" s="249"/>
    </row>
    <row r="16463" spans="1:3" x14ac:dyDescent="0.3">
      <c r="A16463" s="124">
        <v>336</v>
      </c>
      <c r="B16463" s="125">
        <v>20129214</v>
      </c>
      <c r="C16463" s="249"/>
    </row>
    <row r="16464" spans="1:3" x14ac:dyDescent="0.3">
      <c r="A16464" s="124">
        <v>337</v>
      </c>
      <c r="B16464" s="125">
        <v>20129215</v>
      </c>
      <c r="C16464" s="249"/>
    </row>
    <row r="16465" spans="1:3" x14ac:dyDescent="0.3">
      <c r="A16465" s="124">
        <v>338</v>
      </c>
      <c r="B16465" s="125">
        <v>20129216</v>
      </c>
      <c r="C16465" s="249"/>
    </row>
    <row r="16466" spans="1:3" x14ac:dyDescent="0.3">
      <c r="A16466" s="124">
        <v>339</v>
      </c>
      <c r="B16466" s="125">
        <v>20129217</v>
      </c>
      <c r="C16466" s="249"/>
    </row>
    <row r="16467" spans="1:3" x14ac:dyDescent="0.3">
      <c r="A16467" s="124">
        <v>340</v>
      </c>
      <c r="B16467" s="125">
        <v>20129218</v>
      </c>
      <c r="C16467" s="249"/>
    </row>
    <row r="16468" spans="1:3" x14ac:dyDescent="0.3">
      <c r="A16468" s="124">
        <v>341</v>
      </c>
      <c r="B16468" s="125">
        <v>20129219</v>
      </c>
      <c r="C16468" s="249"/>
    </row>
    <row r="16469" spans="1:3" x14ac:dyDescent="0.3">
      <c r="A16469" s="124">
        <v>342</v>
      </c>
      <c r="B16469" s="125">
        <v>20129220</v>
      </c>
      <c r="C16469" s="249"/>
    </row>
    <row r="16470" spans="1:3" x14ac:dyDescent="0.3">
      <c r="A16470" s="124">
        <v>343</v>
      </c>
      <c r="B16470" s="125">
        <v>20129221</v>
      </c>
      <c r="C16470" s="249"/>
    </row>
    <row r="16471" spans="1:3" x14ac:dyDescent="0.3">
      <c r="A16471" s="124">
        <v>344</v>
      </c>
      <c r="B16471" s="125">
        <v>20129222</v>
      </c>
      <c r="C16471" s="249"/>
    </row>
    <row r="16472" spans="1:3" x14ac:dyDescent="0.3">
      <c r="A16472" s="124">
        <v>345</v>
      </c>
      <c r="B16472" s="125">
        <v>20129223</v>
      </c>
      <c r="C16472" s="249"/>
    </row>
    <row r="16473" spans="1:3" x14ac:dyDescent="0.3">
      <c r="A16473" s="124">
        <v>346</v>
      </c>
      <c r="B16473" s="125">
        <v>20129224</v>
      </c>
      <c r="C16473" s="249"/>
    </row>
    <row r="16474" spans="1:3" x14ac:dyDescent="0.3">
      <c r="A16474" s="124">
        <v>347</v>
      </c>
      <c r="B16474" s="125">
        <v>20129225</v>
      </c>
      <c r="C16474" s="249"/>
    </row>
    <row r="16475" spans="1:3" x14ac:dyDescent="0.3">
      <c r="A16475" s="124">
        <v>348</v>
      </c>
      <c r="B16475" s="125">
        <v>20129226</v>
      </c>
      <c r="C16475" s="249"/>
    </row>
    <row r="16476" spans="1:3" x14ac:dyDescent="0.3">
      <c r="A16476" s="124">
        <v>349</v>
      </c>
      <c r="B16476" s="125">
        <v>20129227</v>
      </c>
      <c r="C16476" s="249"/>
    </row>
    <row r="16477" spans="1:3" x14ac:dyDescent="0.3">
      <c r="A16477" s="124">
        <v>350</v>
      </c>
      <c r="B16477" s="125">
        <v>20129228</v>
      </c>
      <c r="C16477" s="249"/>
    </row>
    <row r="16478" spans="1:3" x14ac:dyDescent="0.3">
      <c r="A16478" s="124">
        <v>351</v>
      </c>
      <c r="B16478" s="125">
        <v>20129229</v>
      </c>
      <c r="C16478" s="249"/>
    </row>
    <row r="16479" spans="1:3" x14ac:dyDescent="0.3">
      <c r="A16479" s="124">
        <v>352</v>
      </c>
      <c r="B16479" s="125">
        <v>20129230</v>
      </c>
      <c r="C16479" s="249"/>
    </row>
    <row r="16480" spans="1:3" x14ac:dyDescent="0.3">
      <c r="A16480" s="124">
        <v>353</v>
      </c>
      <c r="B16480" s="125">
        <v>20129231</v>
      </c>
      <c r="C16480" s="249"/>
    </row>
    <row r="16481" spans="1:3" x14ac:dyDescent="0.3">
      <c r="A16481" s="124">
        <v>354</v>
      </c>
      <c r="B16481" s="125">
        <v>20129232</v>
      </c>
      <c r="C16481" s="249"/>
    </row>
    <row r="16482" spans="1:3" x14ac:dyDescent="0.3">
      <c r="A16482" s="124">
        <v>355</v>
      </c>
      <c r="B16482" s="125">
        <v>20129233</v>
      </c>
      <c r="C16482" s="249"/>
    </row>
    <row r="16483" spans="1:3" x14ac:dyDescent="0.3">
      <c r="A16483" s="124">
        <v>356</v>
      </c>
      <c r="B16483" s="125">
        <v>20129234</v>
      </c>
      <c r="C16483" s="249"/>
    </row>
    <row r="16484" spans="1:3" x14ac:dyDescent="0.3">
      <c r="A16484" s="124">
        <v>357</v>
      </c>
      <c r="B16484" s="125">
        <v>20129235</v>
      </c>
      <c r="C16484" s="249"/>
    </row>
    <row r="16485" spans="1:3" x14ac:dyDescent="0.3">
      <c r="A16485" s="124">
        <v>358</v>
      </c>
      <c r="B16485" s="125">
        <v>20129236</v>
      </c>
      <c r="C16485" s="249"/>
    </row>
    <row r="16486" spans="1:3" x14ac:dyDescent="0.3">
      <c r="A16486" s="124">
        <v>359</v>
      </c>
      <c r="B16486" s="125">
        <v>20129237</v>
      </c>
      <c r="C16486" s="249"/>
    </row>
    <row r="16487" spans="1:3" x14ac:dyDescent="0.3">
      <c r="A16487" s="124">
        <v>360</v>
      </c>
      <c r="B16487" s="125">
        <v>20129238</v>
      </c>
      <c r="C16487" s="249"/>
    </row>
    <row r="16488" spans="1:3" x14ac:dyDescent="0.3">
      <c r="A16488" s="124">
        <v>361</v>
      </c>
      <c r="B16488" s="125">
        <v>20129239</v>
      </c>
      <c r="C16488" s="249"/>
    </row>
    <row r="16489" spans="1:3" x14ac:dyDescent="0.3">
      <c r="A16489" s="124">
        <v>362</v>
      </c>
      <c r="B16489" s="125">
        <v>20129240</v>
      </c>
      <c r="C16489" s="249"/>
    </row>
    <row r="16490" spans="1:3" x14ac:dyDescent="0.3">
      <c r="A16490" s="124">
        <v>363</v>
      </c>
      <c r="B16490" s="125">
        <v>20129241</v>
      </c>
      <c r="C16490" s="249"/>
    </row>
    <row r="16491" spans="1:3" x14ac:dyDescent="0.3">
      <c r="A16491" s="124">
        <v>364</v>
      </c>
      <c r="B16491" s="125">
        <v>20129242</v>
      </c>
      <c r="C16491" s="249"/>
    </row>
    <row r="16492" spans="1:3" x14ac:dyDescent="0.3">
      <c r="A16492" s="124">
        <v>365</v>
      </c>
      <c r="B16492" s="125">
        <v>20129243</v>
      </c>
      <c r="C16492" s="249"/>
    </row>
    <row r="16493" spans="1:3" x14ac:dyDescent="0.3">
      <c r="A16493" s="124">
        <v>366</v>
      </c>
      <c r="B16493" s="125">
        <v>20129244</v>
      </c>
      <c r="C16493" s="249"/>
    </row>
    <row r="16494" spans="1:3" x14ac:dyDescent="0.3">
      <c r="A16494" s="124">
        <v>367</v>
      </c>
      <c r="B16494" s="125">
        <v>20129245</v>
      </c>
      <c r="C16494" s="249"/>
    </row>
    <row r="16495" spans="1:3" x14ac:dyDescent="0.3">
      <c r="A16495" s="124">
        <v>368</v>
      </c>
      <c r="B16495" s="125">
        <v>20129246</v>
      </c>
      <c r="C16495" s="249"/>
    </row>
    <row r="16496" spans="1:3" x14ac:dyDescent="0.3">
      <c r="A16496" s="124">
        <v>369</v>
      </c>
      <c r="B16496" s="125">
        <v>20129247</v>
      </c>
      <c r="C16496" s="249"/>
    </row>
    <row r="16497" spans="1:3" x14ac:dyDescent="0.3">
      <c r="A16497" s="124">
        <v>370</v>
      </c>
      <c r="B16497" s="125">
        <v>20129248</v>
      </c>
      <c r="C16497" s="249"/>
    </row>
    <row r="16498" spans="1:3" x14ac:dyDescent="0.3">
      <c r="A16498" s="124">
        <v>371</v>
      </c>
      <c r="B16498" s="125">
        <v>20129249</v>
      </c>
      <c r="C16498" s="249"/>
    </row>
    <row r="16499" spans="1:3" x14ac:dyDescent="0.3">
      <c r="A16499" s="124">
        <v>372</v>
      </c>
      <c r="B16499" s="125">
        <v>20129250</v>
      </c>
      <c r="C16499" s="249"/>
    </row>
    <row r="16500" spans="1:3" x14ac:dyDescent="0.3">
      <c r="A16500" s="124">
        <v>373</v>
      </c>
      <c r="B16500" s="125">
        <v>20129251</v>
      </c>
      <c r="C16500" s="249"/>
    </row>
    <row r="16501" spans="1:3" x14ac:dyDescent="0.3">
      <c r="A16501" s="124">
        <v>374</v>
      </c>
      <c r="B16501" s="125">
        <v>20129252</v>
      </c>
      <c r="C16501" s="249"/>
    </row>
    <row r="16502" spans="1:3" x14ac:dyDescent="0.3">
      <c r="A16502" s="124">
        <v>375</v>
      </c>
      <c r="B16502" s="125">
        <v>20129253</v>
      </c>
      <c r="C16502" s="249"/>
    </row>
    <row r="16503" spans="1:3" x14ac:dyDescent="0.3">
      <c r="A16503" s="124">
        <v>376</v>
      </c>
      <c r="B16503" s="125">
        <v>20129254</v>
      </c>
      <c r="C16503" s="249"/>
    </row>
    <row r="16504" spans="1:3" x14ac:dyDescent="0.3">
      <c r="A16504" s="124">
        <v>377</v>
      </c>
      <c r="B16504" s="125">
        <v>20129255</v>
      </c>
      <c r="C16504" s="249"/>
    </row>
    <row r="16505" spans="1:3" x14ac:dyDescent="0.3">
      <c r="A16505" s="124">
        <v>378</v>
      </c>
      <c r="B16505" s="125">
        <v>20129256</v>
      </c>
      <c r="C16505" s="249"/>
    </row>
    <row r="16506" spans="1:3" x14ac:dyDescent="0.3">
      <c r="A16506" s="124">
        <v>379</v>
      </c>
      <c r="B16506" s="125">
        <v>20129257</v>
      </c>
      <c r="C16506" s="249"/>
    </row>
    <row r="16507" spans="1:3" x14ac:dyDescent="0.3">
      <c r="A16507" s="124">
        <v>380</v>
      </c>
      <c r="B16507" s="125">
        <v>20129258</v>
      </c>
      <c r="C16507" s="249"/>
    </row>
    <row r="16508" spans="1:3" x14ac:dyDescent="0.3">
      <c r="A16508" s="124">
        <v>381</v>
      </c>
      <c r="B16508" s="125">
        <v>20129259</v>
      </c>
      <c r="C16508" s="249"/>
    </row>
    <row r="16509" spans="1:3" x14ac:dyDescent="0.3">
      <c r="A16509" s="124">
        <v>382</v>
      </c>
      <c r="B16509" s="125">
        <v>20129260</v>
      </c>
      <c r="C16509" s="249"/>
    </row>
    <row r="16510" spans="1:3" x14ac:dyDescent="0.3">
      <c r="A16510" s="124">
        <v>383</v>
      </c>
      <c r="B16510" s="125">
        <v>20129261</v>
      </c>
      <c r="C16510" s="249"/>
    </row>
    <row r="16511" spans="1:3" x14ac:dyDescent="0.3">
      <c r="A16511" s="124">
        <v>384</v>
      </c>
      <c r="B16511" s="125">
        <v>20129262</v>
      </c>
      <c r="C16511" s="249"/>
    </row>
    <row r="16512" spans="1:3" x14ac:dyDescent="0.3">
      <c r="A16512" s="124">
        <v>385</v>
      </c>
      <c r="B16512" s="125">
        <v>20129263</v>
      </c>
      <c r="C16512" s="249"/>
    </row>
    <row r="16513" spans="1:3" x14ac:dyDescent="0.3">
      <c r="A16513" s="124">
        <v>386</v>
      </c>
      <c r="B16513" s="125">
        <v>20129264</v>
      </c>
      <c r="C16513" s="249"/>
    </row>
    <row r="16514" spans="1:3" x14ac:dyDescent="0.3">
      <c r="A16514" s="124">
        <v>387</v>
      </c>
      <c r="B16514" s="125">
        <v>20129265</v>
      </c>
      <c r="C16514" s="249"/>
    </row>
    <row r="16515" spans="1:3" x14ac:dyDescent="0.3">
      <c r="A16515" s="124">
        <v>388</v>
      </c>
      <c r="B16515" s="125">
        <v>20129266</v>
      </c>
      <c r="C16515" s="249"/>
    </row>
    <row r="16516" spans="1:3" x14ac:dyDescent="0.3">
      <c r="A16516" s="124">
        <v>389</v>
      </c>
      <c r="B16516" s="125">
        <v>20129267</v>
      </c>
      <c r="C16516" s="249"/>
    </row>
    <row r="16517" spans="1:3" x14ac:dyDescent="0.3">
      <c r="A16517" s="124">
        <v>390</v>
      </c>
      <c r="B16517" s="125">
        <v>20129268</v>
      </c>
      <c r="C16517" s="249"/>
    </row>
    <row r="16518" spans="1:3" x14ac:dyDescent="0.3">
      <c r="A16518" s="124">
        <v>391</v>
      </c>
      <c r="B16518" s="125">
        <v>20129269</v>
      </c>
      <c r="C16518" s="249"/>
    </row>
    <row r="16519" spans="1:3" x14ac:dyDescent="0.3">
      <c r="A16519" s="124">
        <v>392</v>
      </c>
      <c r="B16519" s="125">
        <v>20129270</v>
      </c>
      <c r="C16519" s="249"/>
    </row>
    <row r="16520" spans="1:3" x14ac:dyDescent="0.3">
      <c r="A16520" s="124">
        <v>393</v>
      </c>
      <c r="B16520" s="125">
        <v>20129271</v>
      </c>
      <c r="C16520" s="249"/>
    </row>
    <row r="16521" spans="1:3" x14ac:dyDescent="0.3">
      <c r="A16521" s="124">
        <v>394</v>
      </c>
      <c r="B16521" s="125">
        <v>20129272</v>
      </c>
      <c r="C16521" s="249"/>
    </row>
    <row r="16522" spans="1:3" x14ac:dyDescent="0.3">
      <c r="A16522" s="124">
        <v>395</v>
      </c>
      <c r="B16522" s="125">
        <v>20129273</v>
      </c>
      <c r="C16522" s="249"/>
    </row>
    <row r="16523" spans="1:3" x14ac:dyDescent="0.3">
      <c r="A16523" s="124">
        <v>396</v>
      </c>
      <c r="B16523" s="125">
        <v>20129274</v>
      </c>
      <c r="C16523" s="249"/>
    </row>
    <row r="16524" spans="1:3" x14ac:dyDescent="0.3">
      <c r="A16524" s="124">
        <v>397</v>
      </c>
      <c r="B16524" s="125">
        <v>20129275</v>
      </c>
      <c r="C16524" s="249"/>
    </row>
    <row r="16525" spans="1:3" x14ac:dyDescent="0.3">
      <c r="A16525" s="124">
        <v>398</v>
      </c>
      <c r="B16525" s="125">
        <v>20129276</v>
      </c>
      <c r="C16525" s="249"/>
    </row>
    <row r="16526" spans="1:3" x14ac:dyDescent="0.3">
      <c r="A16526" s="124">
        <v>399</v>
      </c>
      <c r="B16526" s="125">
        <v>20129277</v>
      </c>
      <c r="C16526" s="249"/>
    </row>
    <row r="16527" spans="1:3" x14ac:dyDescent="0.3">
      <c r="A16527" s="124">
        <v>400</v>
      </c>
      <c r="B16527" s="125">
        <v>20129278</v>
      </c>
      <c r="C16527" s="249"/>
    </row>
    <row r="16528" spans="1:3" x14ac:dyDescent="0.3">
      <c r="A16528" s="124">
        <v>401</v>
      </c>
      <c r="B16528" s="125">
        <v>20129279</v>
      </c>
      <c r="C16528" s="249"/>
    </row>
    <row r="16529" spans="1:3" x14ac:dyDescent="0.3">
      <c r="A16529" s="124">
        <v>402</v>
      </c>
      <c r="B16529" s="125">
        <v>20129280</v>
      </c>
      <c r="C16529" s="249"/>
    </row>
    <row r="16530" spans="1:3" x14ac:dyDescent="0.3">
      <c r="A16530" s="124">
        <v>403</v>
      </c>
      <c r="B16530" s="125">
        <v>20129281</v>
      </c>
      <c r="C16530" s="249"/>
    </row>
    <row r="16531" spans="1:3" x14ac:dyDescent="0.3">
      <c r="A16531" s="124">
        <v>404</v>
      </c>
      <c r="B16531" s="125">
        <v>20129282</v>
      </c>
      <c r="C16531" s="249"/>
    </row>
    <row r="16532" spans="1:3" x14ac:dyDescent="0.3">
      <c r="A16532" s="124">
        <v>405</v>
      </c>
      <c r="B16532" s="125">
        <v>20129283</v>
      </c>
      <c r="C16532" s="249"/>
    </row>
    <row r="16533" spans="1:3" x14ac:dyDescent="0.3">
      <c r="A16533" s="124">
        <v>406</v>
      </c>
      <c r="B16533" s="125">
        <v>20129284</v>
      </c>
      <c r="C16533" s="249"/>
    </row>
    <row r="16534" spans="1:3" x14ac:dyDescent="0.3">
      <c r="A16534" s="124">
        <v>407</v>
      </c>
      <c r="B16534" s="125">
        <v>20129285</v>
      </c>
      <c r="C16534" s="249"/>
    </row>
    <row r="16535" spans="1:3" x14ac:dyDescent="0.3">
      <c r="A16535" s="124">
        <v>408</v>
      </c>
      <c r="B16535" s="125">
        <v>20129286</v>
      </c>
      <c r="C16535" s="249"/>
    </row>
    <row r="16536" spans="1:3" x14ac:dyDescent="0.3">
      <c r="A16536" s="124">
        <v>409</v>
      </c>
      <c r="B16536" s="125">
        <v>20129287</v>
      </c>
      <c r="C16536" s="249"/>
    </row>
    <row r="16537" spans="1:3" x14ac:dyDescent="0.3">
      <c r="A16537" s="124">
        <v>410</v>
      </c>
      <c r="B16537" s="125">
        <v>20129288</v>
      </c>
      <c r="C16537" s="249"/>
    </row>
    <row r="16538" spans="1:3" x14ac:dyDescent="0.3">
      <c r="A16538" s="124">
        <v>411</v>
      </c>
      <c r="B16538" s="125">
        <v>20129289</v>
      </c>
      <c r="C16538" s="249"/>
    </row>
    <row r="16539" spans="1:3" x14ac:dyDescent="0.3">
      <c r="A16539" s="124">
        <v>412</v>
      </c>
      <c r="B16539" s="125">
        <v>20129290</v>
      </c>
      <c r="C16539" s="249"/>
    </row>
    <row r="16540" spans="1:3" x14ac:dyDescent="0.3">
      <c r="A16540" s="124">
        <v>413</v>
      </c>
      <c r="B16540" s="125">
        <v>20129291</v>
      </c>
      <c r="C16540" s="249"/>
    </row>
    <row r="16541" spans="1:3" x14ac:dyDescent="0.3">
      <c r="A16541" s="124">
        <v>414</v>
      </c>
      <c r="B16541" s="125">
        <v>20129292</v>
      </c>
      <c r="C16541" s="249"/>
    </row>
    <row r="16542" spans="1:3" ht="15" thickBot="1" x14ac:dyDescent="0.35">
      <c r="A16542" s="126">
        <v>415</v>
      </c>
      <c r="B16542" s="127">
        <v>20129293</v>
      </c>
      <c r="C16542" s="250"/>
    </row>
    <row r="16543" spans="1:3" x14ac:dyDescent="0.3">
      <c r="A16543" s="122">
        <v>1</v>
      </c>
      <c r="B16543" s="123">
        <v>20129294</v>
      </c>
      <c r="C16543" s="248" t="s">
        <v>1222</v>
      </c>
    </row>
    <row r="16544" spans="1:3" ht="15" thickBot="1" x14ac:dyDescent="0.35">
      <c r="A16544" s="126">
        <v>2</v>
      </c>
      <c r="B16544" s="127">
        <v>20129295</v>
      </c>
      <c r="C16544" s="250"/>
    </row>
    <row r="16545" spans="1:3" ht="15" thickBot="1" x14ac:dyDescent="0.35">
      <c r="A16545" s="128">
        <v>1</v>
      </c>
      <c r="B16545" s="129">
        <v>20129296</v>
      </c>
      <c r="C16545" s="129" t="s">
        <v>1226</v>
      </c>
    </row>
    <row r="16546" spans="1:3" x14ac:dyDescent="0.3">
      <c r="A16546" s="122">
        <v>1</v>
      </c>
      <c r="B16546" s="123">
        <v>20129297</v>
      </c>
      <c r="C16546" s="248" t="s">
        <v>1228</v>
      </c>
    </row>
    <row r="16547" spans="1:3" x14ac:dyDescent="0.3">
      <c r="A16547" s="124">
        <v>2</v>
      </c>
      <c r="B16547" s="125">
        <v>20129298</v>
      </c>
      <c r="C16547" s="249"/>
    </row>
    <row r="16548" spans="1:3" x14ac:dyDescent="0.3">
      <c r="A16548" s="124">
        <v>3</v>
      </c>
      <c r="B16548" s="125">
        <v>20129299</v>
      </c>
      <c r="C16548" s="249"/>
    </row>
    <row r="16549" spans="1:3" x14ac:dyDescent="0.3">
      <c r="A16549" s="124">
        <v>4</v>
      </c>
      <c r="B16549" s="125">
        <v>20129300</v>
      </c>
      <c r="C16549" s="249"/>
    </row>
    <row r="16550" spans="1:3" x14ac:dyDescent="0.3">
      <c r="A16550" s="124">
        <v>5</v>
      </c>
      <c r="B16550" s="125">
        <v>20129301</v>
      </c>
      <c r="C16550" s="249"/>
    </row>
    <row r="16551" spans="1:3" ht="15" thickBot="1" x14ac:dyDescent="0.35">
      <c r="A16551" s="126">
        <v>6</v>
      </c>
      <c r="B16551" s="127">
        <v>20129302</v>
      </c>
      <c r="C16551" s="250"/>
    </row>
    <row r="16552" spans="1:3" ht="15" thickBot="1" x14ac:dyDescent="0.35">
      <c r="A16552" s="128">
        <v>1</v>
      </c>
      <c r="B16552" s="129">
        <v>20129303</v>
      </c>
      <c r="C16552" s="129" t="s">
        <v>1229</v>
      </c>
    </row>
    <row r="16553" spans="1:3" x14ac:dyDescent="0.3">
      <c r="A16553" s="122">
        <v>1</v>
      </c>
      <c r="B16553" s="123">
        <v>20129304</v>
      </c>
      <c r="C16553" s="248" t="s">
        <v>1231</v>
      </c>
    </row>
    <row r="16554" spans="1:3" ht="15" thickBot="1" x14ac:dyDescent="0.35">
      <c r="A16554" s="126">
        <v>2</v>
      </c>
      <c r="B16554" s="127">
        <v>20129305</v>
      </c>
      <c r="C16554" s="250"/>
    </row>
    <row r="16555" spans="1:3" ht="15" thickBot="1" x14ac:dyDescent="0.35">
      <c r="A16555" s="128">
        <v>1</v>
      </c>
      <c r="B16555" s="129">
        <v>20129306</v>
      </c>
      <c r="C16555" s="129" t="s">
        <v>1234</v>
      </c>
    </row>
    <row r="16556" spans="1:3" x14ac:dyDescent="0.3">
      <c r="A16556" s="122">
        <v>1</v>
      </c>
      <c r="B16556" s="123">
        <v>20129307</v>
      </c>
      <c r="C16556" s="248" t="s">
        <v>1235</v>
      </c>
    </row>
    <row r="16557" spans="1:3" x14ac:dyDescent="0.3">
      <c r="A16557" s="124">
        <v>2</v>
      </c>
      <c r="B16557" s="125">
        <v>20129308</v>
      </c>
      <c r="C16557" s="249"/>
    </row>
    <row r="16558" spans="1:3" ht="15" thickBot="1" x14ac:dyDescent="0.35">
      <c r="A16558" s="126">
        <v>3</v>
      </c>
      <c r="B16558" s="127">
        <v>20129309</v>
      </c>
      <c r="C16558" s="250"/>
    </row>
    <row r="16559" spans="1:3" x14ac:dyDescent="0.3">
      <c r="A16559" s="122">
        <v>1</v>
      </c>
      <c r="B16559" s="123">
        <v>20129310</v>
      </c>
      <c r="C16559" s="248" t="s">
        <v>1237</v>
      </c>
    </row>
    <row r="16560" spans="1:3" x14ac:dyDescent="0.3">
      <c r="A16560" s="124">
        <v>2</v>
      </c>
      <c r="B16560" s="125">
        <v>20129311</v>
      </c>
      <c r="C16560" s="249"/>
    </row>
    <row r="16561" spans="1:3" x14ac:dyDescent="0.3">
      <c r="A16561" s="124">
        <v>3</v>
      </c>
      <c r="B16561" s="125">
        <v>20129312</v>
      </c>
      <c r="C16561" s="249"/>
    </row>
    <row r="16562" spans="1:3" x14ac:dyDescent="0.3">
      <c r="A16562" s="124">
        <v>4</v>
      </c>
      <c r="B16562" s="125">
        <v>20129313</v>
      </c>
      <c r="C16562" s="249"/>
    </row>
    <row r="16563" spans="1:3" x14ac:dyDescent="0.3">
      <c r="A16563" s="124">
        <v>5</v>
      </c>
      <c r="B16563" s="125">
        <v>20129314</v>
      </c>
      <c r="C16563" s="249"/>
    </row>
    <row r="16564" spans="1:3" x14ac:dyDescent="0.3">
      <c r="A16564" s="124">
        <v>6</v>
      </c>
      <c r="B16564" s="125">
        <v>20129315</v>
      </c>
      <c r="C16564" s="249"/>
    </row>
    <row r="16565" spans="1:3" x14ac:dyDescent="0.3">
      <c r="A16565" s="124">
        <v>7</v>
      </c>
      <c r="B16565" s="125">
        <v>20129316</v>
      </c>
      <c r="C16565" s="249"/>
    </row>
    <row r="16566" spans="1:3" x14ac:dyDescent="0.3">
      <c r="A16566" s="124">
        <v>8</v>
      </c>
      <c r="B16566" s="125">
        <v>20129317</v>
      </c>
      <c r="C16566" s="249"/>
    </row>
    <row r="16567" spans="1:3" x14ac:dyDescent="0.3">
      <c r="A16567" s="124">
        <v>9</v>
      </c>
      <c r="B16567" s="125">
        <v>20129318</v>
      </c>
      <c r="C16567" s="249"/>
    </row>
    <row r="16568" spans="1:3" x14ac:dyDescent="0.3">
      <c r="A16568" s="124">
        <v>10</v>
      </c>
      <c r="B16568" s="125">
        <v>20129319</v>
      </c>
      <c r="C16568" s="249"/>
    </row>
    <row r="16569" spans="1:3" x14ac:dyDescent="0.3">
      <c r="A16569" s="124">
        <v>11</v>
      </c>
      <c r="B16569" s="125">
        <v>20129320</v>
      </c>
      <c r="C16569" s="249"/>
    </row>
    <row r="16570" spans="1:3" x14ac:dyDescent="0.3">
      <c r="A16570" s="124">
        <v>12</v>
      </c>
      <c r="B16570" s="125">
        <v>20129321</v>
      </c>
      <c r="C16570" s="249"/>
    </row>
    <row r="16571" spans="1:3" x14ac:dyDescent="0.3">
      <c r="A16571" s="124">
        <v>13</v>
      </c>
      <c r="B16571" s="125">
        <v>20129322</v>
      </c>
      <c r="C16571" s="249"/>
    </row>
    <row r="16572" spans="1:3" x14ac:dyDescent="0.3">
      <c r="A16572" s="124">
        <v>14</v>
      </c>
      <c r="B16572" s="125">
        <v>20129323</v>
      </c>
      <c r="C16572" s="249"/>
    </row>
    <row r="16573" spans="1:3" x14ac:dyDescent="0.3">
      <c r="A16573" s="124">
        <v>15</v>
      </c>
      <c r="B16573" s="125">
        <v>20129324</v>
      </c>
      <c r="C16573" s="249"/>
    </row>
    <row r="16574" spans="1:3" x14ac:dyDescent="0.3">
      <c r="A16574" s="124">
        <v>16</v>
      </c>
      <c r="B16574" s="125">
        <v>20129325</v>
      </c>
      <c r="C16574" s="249"/>
    </row>
    <row r="16575" spans="1:3" x14ac:dyDescent="0.3">
      <c r="A16575" s="124">
        <v>17</v>
      </c>
      <c r="B16575" s="125">
        <v>20129326</v>
      </c>
      <c r="C16575" s="249"/>
    </row>
    <row r="16576" spans="1:3" x14ac:dyDescent="0.3">
      <c r="A16576" s="124">
        <v>18</v>
      </c>
      <c r="B16576" s="125">
        <v>20129327</v>
      </c>
      <c r="C16576" s="249"/>
    </row>
    <row r="16577" spans="1:3" x14ac:dyDescent="0.3">
      <c r="A16577" s="124">
        <v>19</v>
      </c>
      <c r="B16577" s="125">
        <v>20129328</v>
      </c>
      <c r="C16577" s="249"/>
    </row>
    <row r="16578" spans="1:3" x14ac:dyDescent="0.3">
      <c r="A16578" s="124">
        <v>20</v>
      </c>
      <c r="B16578" s="125">
        <v>20129329</v>
      </c>
      <c r="C16578" s="249"/>
    </row>
    <row r="16579" spans="1:3" x14ac:dyDescent="0.3">
      <c r="A16579" s="124">
        <v>21</v>
      </c>
      <c r="B16579" s="125">
        <v>20129330</v>
      </c>
      <c r="C16579" s="249"/>
    </row>
    <row r="16580" spans="1:3" x14ac:dyDescent="0.3">
      <c r="A16580" s="124">
        <v>22</v>
      </c>
      <c r="B16580" s="125">
        <v>20129331</v>
      </c>
      <c r="C16580" s="249"/>
    </row>
    <row r="16581" spans="1:3" x14ac:dyDescent="0.3">
      <c r="A16581" s="124">
        <v>23</v>
      </c>
      <c r="B16581" s="125">
        <v>20129332</v>
      </c>
      <c r="C16581" s="249"/>
    </row>
    <row r="16582" spans="1:3" x14ac:dyDescent="0.3">
      <c r="A16582" s="124">
        <v>24</v>
      </c>
      <c r="B16582" s="125">
        <v>20129333</v>
      </c>
      <c r="C16582" s="249"/>
    </row>
    <row r="16583" spans="1:3" x14ac:dyDescent="0.3">
      <c r="A16583" s="124">
        <v>25</v>
      </c>
      <c r="B16583" s="125">
        <v>20129334</v>
      </c>
      <c r="C16583" s="249"/>
    </row>
    <row r="16584" spans="1:3" x14ac:dyDescent="0.3">
      <c r="A16584" s="124">
        <v>26</v>
      </c>
      <c r="B16584" s="125">
        <v>20129335</v>
      </c>
      <c r="C16584" s="249"/>
    </row>
    <row r="16585" spans="1:3" x14ac:dyDescent="0.3">
      <c r="A16585" s="124">
        <v>27</v>
      </c>
      <c r="B16585" s="125">
        <v>20129336</v>
      </c>
      <c r="C16585" s="249"/>
    </row>
    <row r="16586" spans="1:3" x14ac:dyDescent="0.3">
      <c r="A16586" s="124">
        <v>28</v>
      </c>
      <c r="B16586" s="125">
        <v>20129337</v>
      </c>
      <c r="C16586" s="249"/>
    </row>
    <row r="16587" spans="1:3" x14ac:dyDescent="0.3">
      <c r="A16587" s="124">
        <v>29</v>
      </c>
      <c r="B16587" s="125">
        <v>20129338</v>
      </c>
      <c r="C16587" s="249"/>
    </row>
    <row r="16588" spans="1:3" x14ac:dyDescent="0.3">
      <c r="A16588" s="124">
        <v>30</v>
      </c>
      <c r="B16588" s="125">
        <v>20129339</v>
      </c>
      <c r="C16588" s="249"/>
    </row>
    <row r="16589" spans="1:3" x14ac:dyDescent="0.3">
      <c r="A16589" s="124">
        <v>31</v>
      </c>
      <c r="B16589" s="125">
        <v>20129340</v>
      </c>
      <c r="C16589" s="249"/>
    </row>
    <row r="16590" spans="1:3" x14ac:dyDescent="0.3">
      <c r="A16590" s="124">
        <v>32</v>
      </c>
      <c r="B16590" s="125">
        <v>20129341</v>
      </c>
      <c r="C16590" s="249"/>
    </row>
    <row r="16591" spans="1:3" x14ac:dyDescent="0.3">
      <c r="A16591" s="124">
        <v>33</v>
      </c>
      <c r="B16591" s="125">
        <v>20129342</v>
      </c>
      <c r="C16591" s="249"/>
    </row>
    <row r="16592" spans="1:3" x14ac:dyDescent="0.3">
      <c r="A16592" s="124">
        <v>34</v>
      </c>
      <c r="B16592" s="125">
        <v>20129343</v>
      </c>
      <c r="C16592" s="249"/>
    </row>
    <row r="16593" spans="1:3" x14ac:dyDescent="0.3">
      <c r="A16593" s="124">
        <v>35</v>
      </c>
      <c r="B16593" s="125">
        <v>20129344</v>
      </c>
      <c r="C16593" s="249"/>
    </row>
    <row r="16594" spans="1:3" x14ac:dyDescent="0.3">
      <c r="A16594" s="124">
        <v>36</v>
      </c>
      <c r="B16594" s="125">
        <v>20129345</v>
      </c>
      <c r="C16594" s="249"/>
    </row>
    <row r="16595" spans="1:3" x14ac:dyDescent="0.3">
      <c r="A16595" s="124">
        <v>37</v>
      </c>
      <c r="B16595" s="125">
        <v>20129346</v>
      </c>
      <c r="C16595" s="249"/>
    </row>
    <row r="16596" spans="1:3" x14ac:dyDescent="0.3">
      <c r="A16596" s="124">
        <v>38</v>
      </c>
      <c r="B16596" s="125">
        <v>20129347</v>
      </c>
      <c r="C16596" s="249"/>
    </row>
    <row r="16597" spans="1:3" x14ac:dyDescent="0.3">
      <c r="A16597" s="124">
        <v>39</v>
      </c>
      <c r="B16597" s="125">
        <v>20129348</v>
      </c>
      <c r="C16597" s="249"/>
    </row>
    <row r="16598" spans="1:3" x14ac:dyDescent="0.3">
      <c r="A16598" s="124">
        <v>40</v>
      </c>
      <c r="B16598" s="125">
        <v>20129349</v>
      </c>
      <c r="C16598" s="249"/>
    </row>
    <row r="16599" spans="1:3" x14ac:dyDescent="0.3">
      <c r="A16599" s="124">
        <v>41</v>
      </c>
      <c r="B16599" s="125">
        <v>20129350</v>
      </c>
      <c r="C16599" s="249"/>
    </row>
    <row r="16600" spans="1:3" x14ac:dyDescent="0.3">
      <c r="A16600" s="124">
        <v>42</v>
      </c>
      <c r="B16600" s="125">
        <v>20129351</v>
      </c>
      <c r="C16600" s="249"/>
    </row>
    <row r="16601" spans="1:3" x14ac:dyDescent="0.3">
      <c r="A16601" s="124">
        <v>43</v>
      </c>
      <c r="B16601" s="125">
        <v>20129352</v>
      </c>
      <c r="C16601" s="249"/>
    </row>
    <row r="16602" spans="1:3" x14ac:dyDescent="0.3">
      <c r="A16602" s="124">
        <v>44</v>
      </c>
      <c r="B16602" s="125">
        <v>20129353</v>
      </c>
      <c r="C16602" s="249"/>
    </row>
    <row r="16603" spans="1:3" x14ac:dyDescent="0.3">
      <c r="A16603" s="124">
        <v>45</v>
      </c>
      <c r="B16603" s="125">
        <v>20129354</v>
      </c>
      <c r="C16603" s="249"/>
    </row>
    <row r="16604" spans="1:3" x14ac:dyDescent="0.3">
      <c r="A16604" s="124">
        <v>46</v>
      </c>
      <c r="B16604" s="125">
        <v>20129355</v>
      </c>
      <c r="C16604" s="249"/>
    </row>
    <row r="16605" spans="1:3" x14ac:dyDescent="0.3">
      <c r="A16605" s="124">
        <v>47</v>
      </c>
      <c r="B16605" s="125">
        <v>20129356</v>
      </c>
      <c r="C16605" s="249"/>
    </row>
    <row r="16606" spans="1:3" x14ac:dyDescent="0.3">
      <c r="A16606" s="124">
        <v>48</v>
      </c>
      <c r="B16606" s="125">
        <v>20129357</v>
      </c>
      <c r="C16606" s="249"/>
    </row>
    <row r="16607" spans="1:3" x14ac:dyDescent="0.3">
      <c r="A16607" s="124">
        <v>49</v>
      </c>
      <c r="B16607" s="125">
        <v>20129358</v>
      </c>
      <c r="C16607" s="249"/>
    </row>
    <row r="16608" spans="1:3" x14ac:dyDescent="0.3">
      <c r="A16608" s="124">
        <v>50</v>
      </c>
      <c r="B16608" s="125">
        <v>20129359</v>
      </c>
      <c r="C16608" s="249"/>
    </row>
    <row r="16609" spans="1:3" x14ac:dyDescent="0.3">
      <c r="A16609" s="124">
        <v>51</v>
      </c>
      <c r="B16609" s="125">
        <v>20129360</v>
      </c>
      <c r="C16609" s="249"/>
    </row>
    <row r="16610" spans="1:3" x14ac:dyDescent="0.3">
      <c r="A16610" s="124">
        <v>52</v>
      </c>
      <c r="B16610" s="125">
        <v>20129361</v>
      </c>
      <c r="C16610" s="249"/>
    </row>
    <row r="16611" spans="1:3" x14ac:dyDescent="0.3">
      <c r="A16611" s="124">
        <v>53</v>
      </c>
      <c r="B16611" s="125">
        <v>20129362</v>
      </c>
      <c r="C16611" s="249"/>
    </row>
    <row r="16612" spans="1:3" x14ac:dyDescent="0.3">
      <c r="A16612" s="124">
        <v>54</v>
      </c>
      <c r="B16612" s="125">
        <v>20129363</v>
      </c>
      <c r="C16612" s="249"/>
    </row>
    <row r="16613" spans="1:3" x14ac:dyDescent="0.3">
      <c r="A16613" s="124">
        <v>55</v>
      </c>
      <c r="B16613" s="125">
        <v>20129364</v>
      </c>
      <c r="C16613" s="249"/>
    </row>
    <row r="16614" spans="1:3" x14ac:dyDescent="0.3">
      <c r="A16614" s="124">
        <v>56</v>
      </c>
      <c r="B16614" s="125">
        <v>20129365</v>
      </c>
      <c r="C16614" s="249"/>
    </row>
    <row r="16615" spans="1:3" x14ac:dyDescent="0.3">
      <c r="A16615" s="124">
        <v>57</v>
      </c>
      <c r="B16615" s="125">
        <v>20129366</v>
      </c>
      <c r="C16615" s="249"/>
    </row>
    <row r="16616" spans="1:3" x14ac:dyDescent="0.3">
      <c r="A16616" s="124">
        <v>58</v>
      </c>
      <c r="B16616" s="125">
        <v>20129367</v>
      </c>
      <c r="C16616" s="249"/>
    </row>
    <row r="16617" spans="1:3" x14ac:dyDescent="0.3">
      <c r="A16617" s="124">
        <v>59</v>
      </c>
      <c r="B16617" s="125">
        <v>20129368</v>
      </c>
      <c r="C16617" s="249"/>
    </row>
    <row r="16618" spans="1:3" x14ac:dyDescent="0.3">
      <c r="A16618" s="124">
        <v>60</v>
      </c>
      <c r="B16618" s="125">
        <v>20129369</v>
      </c>
      <c r="C16618" s="249"/>
    </row>
    <row r="16619" spans="1:3" x14ac:dyDescent="0.3">
      <c r="A16619" s="124">
        <v>61</v>
      </c>
      <c r="B16619" s="125">
        <v>20129370</v>
      </c>
      <c r="C16619" s="249"/>
    </row>
    <row r="16620" spans="1:3" x14ac:dyDescent="0.3">
      <c r="A16620" s="124">
        <v>62</v>
      </c>
      <c r="B16620" s="125">
        <v>20129371</v>
      </c>
      <c r="C16620" s="249"/>
    </row>
    <row r="16621" spans="1:3" x14ac:dyDescent="0.3">
      <c r="A16621" s="124">
        <v>63</v>
      </c>
      <c r="B16621" s="125">
        <v>20129372</v>
      </c>
      <c r="C16621" s="249"/>
    </row>
    <row r="16622" spans="1:3" x14ac:dyDescent="0.3">
      <c r="A16622" s="124">
        <v>64</v>
      </c>
      <c r="B16622" s="125">
        <v>20129373</v>
      </c>
      <c r="C16622" s="249"/>
    </row>
    <row r="16623" spans="1:3" x14ac:dyDescent="0.3">
      <c r="A16623" s="124">
        <v>65</v>
      </c>
      <c r="B16623" s="125">
        <v>20129374</v>
      </c>
      <c r="C16623" s="249"/>
    </row>
    <row r="16624" spans="1:3" x14ac:dyDescent="0.3">
      <c r="A16624" s="124">
        <v>66</v>
      </c>
      <c r="B16624" s="125">
        <v>20129375</v>
      </c>
      <c r="C16624" s="249"/>
    </row>
    <row r="16625" spans="1:3" x14ac:dyDescent="0.3">
      <c r="A16625" s="124">
        <v>67</v>
      </c>
      <c r="B16625" s="125">
        <v>20129376</v>
      </c>
      <c r="C16625" s="249"/>
    </row>
    <row r="16626" spans="1:3" x14ac:dyDescent="0.3">
      <c r="A16626" s="124">
        <v>68</v>
      </c>
      <c r="B16626" s="125">
        <v>20129377</v>
      </c>
      <c r="C16626" s="249"/>
    </row>
    <row r="16627" spans="1:3" x14ac:dyDescent="0.3">
      <c r="A16627" s="124">
        <v>69</v>
      </c>
      <c r="B16627" s="125">
        <v>20129378</v>
      </c>
      <c r="C16627" s="249"/>
    </row>
    <row r="16628" spans="1:3" x14ac:dyDescent="0.3">
      <c r="A16628" s="124">
        <v>70</v>
      </c>
      <c r="B16628" s="125">
        <v>20129379</v>
      </c>
      <c r="C16628" s="249"/>
    </row>
    <row r="16629" spans="1:3" x14ac:dyDescent="0.3">
      <c r="A16629" s="124">
        <v>71</v>
      </c>
      <c r="B16629" s="125">
        <v>20129380</v>
      </c>
      <c r="C16629" s="249"/>
    </row>
    <row r="16630" spans="1:3" x14ac:dyDescent="0.3">
      <c r="A16630" s="124">
        <v>72</v>
      </c>
      <c r="B16630" s="125">
        <v>20129381</v>
      </c>
      <c r="C16630" s="249"/>
    </row>
    <row r="16631" spans="1:3" x14ac:dyDescent="0.3">
      <c r="A16631" s="124">
        <v>73</v>
      </c>
      <c r="B16631" s="125">
        <v>20129382</v>
      </c>
      <c r="C16631" s="249"/>
    </row>
    <row r="16632" spans="1:3" x14ac:dyDescent="0.3">
      <c r="A16632" s="124">
        <v>74</v>
      </c>
      <c r="B16632" s="125">
        <v>20129383</v>
      </c>
      <c r="C16632" s="249"/>
    </row>
    <row r="16633" spans="1:3" x14ac:dyDescent="0.3">
      <c r="A16633" s="124">
        <v>75</v>
      </c>
      <c r="B16633" s="125">
        <v>20129384</v>
      </c>
      <c r="C16633" s="249"/>
    </row>
    <row r="16634" spans="1:3" x14ac:dyDescent="0.3">
      <c r="A16634" s="124">
        <v>76</v>
      </c>
      <c r="B16634" s="125">
        <v>20129385</v>
      </c>
      <c r="C16634" s="249"/>
    </row>
    <row r="16635" spans="1:3" x14ac:dyDescent="0.3">
      <c r="A16635" s="124">
        <v>77</v>
      </c>
      <c r="B16635" s="125">
        <v>20129386</v>
      </c>
      <c r="C16635" s="249"/>
    </row>
    <row r="16636" spans="1:3" x14ac:dyDescent="0.3">
      <c r="A16636" s="124">
        <v>78</v>
      </c>
      <c r="B16636" s="125">
        <v>20129387</v>
      </c>
      <c r="C16636" s="249"/>
    </row>
    <row r="16637" spans="1:3" x14ac:dyDescent="0.3">
      <c r="A16637" s="124">
        <v>79</v>
      </c>
      <c r="B16637" s="125">
        <v>20129388</v>
      </c>
      <c r="C16637" s="249"/>
    </row>
    <row r="16638" spans="1:3" x14ac:dyDescent="0.3">
      <c r="A16638" s="124">
        <v>80</v>
      </c>
      <c r="B16638" s="125">
        <v>20129389</v>
      </c>
      <c r="C16638" s="249"/>
    </row>
    <row r="16639" spans="1:3" x14ac:dyDescent="0.3">
      <c r="A16639" s="124">
        <v>81</v>
      </c>
      <c r="B16639" s="125">
        <v>20129390</v>
      </c>
      <c r="C16639" s="249"/>
    </row>
    <row r="16640" spans="1:3" x14ac:dyDescent="0.3">
      <c r="A16640" s="124">
        <v>82</v>
      </c>
      <c r="B16640" s="125">
        <v>20129391</v>
      </c>
      <c r="C16640" s="249"/>
    </row>
    <row r="16641" spans="1:3" x14ac:dyDescent="0.3">
      <c r="A16641" s="124">
        <v>83</v>
      </c>
      <c r="B16641" s="125">
        <v>20129392</v>
      </c>
      <c r="C16641" s="249"/>
    </row>
    <row r="16642" spans="1:3" x14ac:dyDescent="0.3">
      <c r="A16642" s="124">
        <v>84</v>
      </c>
      <c r="B16642" s="125">
        <v>20129393</v>
      </c>
      <c r="C16642" s="249"/>
    </row>
    <row r="16643" spans="1:3" x14ac:dyDescent="0.3">
      <c r="A16643" s="124">
        <v>85</v>
      </c>
      <c r="B16643" s="125">
        <v>20129394</v>
      </c>
      <c r="C16643" s="249"/>
    </row>
    <row r="16644" spans="1:3" x14ac:dyDescent="0.3">
      <c r="A16644" s="124">
        <v>86</v>
      </c>
      <c r="B16644" s="125">
        <v>20129395</v>
      </c>
      <c r="C16644" s="249"/>
    </row>
    <row r="16645" spans="1:3" x14ac:dyDescent="0.3">
      <c r="A16645" s="124">
        <v>87</v>
      </c>
      <c r="B16645" s="125">
        <v>20129396</v>
      </c>
      <c r="C16645" s="249"/>
    </row>
    <row r="16646" spans="1:3" x14ac:dyDescent="0.3">
      <c r="A16646" s="124">
        <v>88</v>
      </c>
      <c r="B16646" s="125">
        <v>20129397</v>
      </c>
      <c r="C16646" s="249"/>
    </row>
    <row r="16647" spans="1:3" x14ac:dyDescent="0.3">
      <c r="A16647" s="124">
        <v>89</v>
      </c>
      <c r="B16647" s="125">
        <v>20129398</v>
      </c>
      <c r="C16647" s="249"/>
    </row>
    <row r="16648" spans="1:3" x14ac:dyDescent="0.3">
      <c r="A16648" s="124">
        <v>90</v>
      </c>
      <c r="B16648" s="125">
        <v>20129399</v>
      </c>
      <c r="C16648" s="249"/>
    </row>
    <row r="16649" spans="1:3" x14ac:dyDescent="0.3">
      <c r="A16649" s="124">
        <v>91</v>
      </c>
      <c r="B16649" s="125">
        <v>20129400</v>
      </c>
      <c r="C16649" s="249"/>
    </row>
    <row r="16650" spans="1:3" x14ac:dyDescent="0.3">
      <c r="A16650" s="124">
        <v>92</v>
      </c>
      <c r="B16650" s="125">
        <v>20129401</v>
      </c>
      <c r="C16650" s="249"/>
    </row>
    <row r="16651" spans="1:3" x14ac:dyDescent="0.3">
      <c r="A16651" s="124">
        <v>93</v>
      </c>
      <c r="B16651" s="125">
        <v>20129402</v>
      </c>
      <c r="C16651" s="249"/>
    </row>
    <row r="16652" spans="1:3" x14ac:dyDescent="0.3">
      <c r="A16652" s="124">
        <v>94</v>
      </c>
      <c r="B16652" s="125">
        <v>20129403</v>
      </c>
      <c r="C16652" s="249"/>
    </row>
    <row r="16653" spans="1:3" x14ac:dyDescent="0.3">
      <c r="A16653" s="124">
        <v>95</v>
      </c>
      <c r="B16653" s="125">
        <v>20129404</v>
      </c>
      <c r="C16653" s="249"/>
    </row>
    <row r="16654" spans="1:3" x14ac:dyDescent="0.3">
      <c r="A16654" s="124">
        <v>96</v>
      </c>
      <c r="B16654" s="125">
        <v>20129405</v>
      </c>
      <c r="C16654" s="249"/>
    </row>
    <row r="16655" spans="1:3" x14ac:dyDescent="0.3">
      <c r="A16655" s="124">
        <v>97</v>
      </c>
      <c r="B16655" s="125">
        <v>20129406</v>
      </c>
      <c r="C16655" s="249"/>
    </row>
    <row r="16656" spans="1:3" x14ac:dyDescent="0.3">
      <c r="A16656" s="124">
        <v>98</v>
      </c>
      <c r="B16656" s="125">
        <v>20129407</v>
      </c>
      <c r="C16656" s="249"/>
    </row>
    <row r="16657" spans="1:3" x14ac:dyDescent="0.3">
      <c r="A16657" s="124">
        <v>99</v>
      </c>
      <c r="B16657" s="125">
        <v>20129408</v>
      </c>
      <c r="C16657" s="249"/>
    </row>
    <row r="16658" spans="1:3" x14ac:dyDescent="0.3">
      <c r="A16658" s="124">
        <v>100</v>
      </c>
      <c r="B16658" s="125">
        <v>20129409</v>
      </c>
      <c r="C16658" s="249"/>
    </row>
    <row r="16659" spans="1:3" x14ac:dyDescent="0.3">
      <c r="A16659" s="124">
        <v>101</v>
      </c>
      <c r="B16659" s="125">
        <v>20129410</v>
      </c>
      <c r="C16659" s="249"/>
    </row>
    <row r="16660" spans="1:3" x14ac:dyDescent="0.3">
      <c r="A16660" s="124">
        <v>102</v>
      </c>
      <c r="B16660" s="125">
        <v>20129411</v>
      </c>
      <c r="C16660" s="249"/>
    </row>
    <row r="16661" spans="1:3" x14ac:dyDescent="0.3">
      <c r="A16661" s="124">
        <v>103</v>
      </c>
      <c r="B16661" s="125">
        <v>20129412</v>
      </c>
      <c r="C16661" s="249"/>
    </row>
    <row r="16662" spans="1:3" x14ac:dyDescent="0.3">
      <c r="A16662" s="124">
        <v>104</v>
      </c>
      <c r="B16662" s="125">
        <v>20129413</v>
      </c>
      <c r="C16662" s="249"/>
    </row>
    <row r="16663" spans="1:3" x14ac:dyDescent="0.3">
      <c r="A16663" s="124">
        <v>105</v>
      </c>
      <c r="B16663" s="125">
        <v>20129414</v>
      </c>
      <c r="C16663" s="249"/>
    </row>
    <row r="16664" spans="1:3" x14ac:dyDescent="0.3">
      <c r="A16664" s="124">
        <v>106</v>
      </c>
      <c r="B16664" s="125">
        <v>20129415</v>
      </c>
      <c r="C16664" s="249"/>
    </row>
    <row r="16665" spans="1:3" x14ac:dyDescent="0.3">
      <c r="A16665" s="124">
        <v>107</v>
      </c>
      <c r="B16665" s="125">
        <v>20129416</v>
      </c>
      <c r="C16665" s="249"/>
    </row>
    <row r="16666" spans="1:3" x14ac:dyDescent="0.3">
      <c r="A16666" s="124">
        <v>108</v>
      </c>
      <c r="B16666" s="125">
        <v>20129417</v>
      </c>
      <c r="C16666" s="249"/>
    </row>
    <row r="16667" spans="1:3" x14ac:dyDescent="0.3">
      <c r="A16667" s="124">
        <v>109</v>
      </c>
      <c r="B16667" s="125">
        <v>20129418</v>
      </c>
      <c r="C16667" s="249"/>
    </row>
    <row r="16668" spans="1:3" x14ac:dyDescent="0.3">
      <c r="A16668" s="124">
        <v>110</v>
      </c>
      <c r="B16668" s="125">
        <v>20129419</v>
      </c>
      <c r="C16668" s="249"/>
    </row>
    <row r="16669" spans="1:3" x14ac:dyDescent="0.3">
      <c r="A16669" s="124">
        <v>111</v>
      </c>
      <c r="B16669" s="125">
        <v>20129420</v>
      </c>
      <c r="C16669" s="249"/>
    </row>
    <row r="16670" spans="1:3" x14ac:dyDescent="0.3">
      <c r="A16670" s="124">
        <v>112</v>
      </c>
      <c r="B16670" s="125">
        <v>20129421</v>
      </c>
      <c r="C16670" s="249"/>
    </row>
    <row r="16671" spans="1:3" x14ac:dyDescent="0.3">
      <c r="A16671" s="124">
        <v>113</v>
      </c>
      <c r="B16671" s="125">
        <v>20129422</v>
      </c>
      <c r="C16671" s="249"/>
    </row>
    <row r="16672" spans="1:3" x14ac:dyDescent="0.3">
      <c r="A16672" s="124">
        <v>114</v>
      </c>
      <c r="B16672" s="125">
        <v>20129423</v>
      </c>
      <c r="C16672" s="249"/>
    </row>
    <row r="16673" spans="1:3" x14ac:dyDescent="0.3">
      <c r="A16673" s="124">
        <v>115</v>
      </c>
      <c r="B16673" s="125">
        <v>20129424</v>
      </c>
      <c r="C16673" s="249"/>
    </row>
    <row r="16674" spans="1:3" x14ac:dyDescent="0.3">
      <c r="A16674" s="124">
        <v>116</v>
      </c>
      <c r="B16674" s="125">
        <v>20129425</v>
      </c>
      <c r="C16674" s="249"/>
    </row>
    <row r="16675" spans="1:3" x14ac:dyDescent="0.3">
      <c r="A16675" s="124">
        <v>117</v>
      </c>
      <c r="B16675" s="125">
        <v>20129426</v>
      </c>
      <c r="C16675" s="249"/>
    </row>
    <row r="16676" spans="1:3" x14ac:dyDescent="0.3">
      <c r="A16676" s="124">
        <v>118</v>
      </c>
      <c r="B16676" s="125">
        <v>20129427</v>
      </c>
      <c r="C16676" s="249"/>
    </row>
    <row r="16677" spans="1:3" x14ac:dyDescent="0.3">
      <c r="A16677" s="124">
        <v>119</v>
      </c>
      <c r="B16677" s="125">
        <v>20129428</v>
      </c>
      <c r="C16677" s="249"/>
    </row>
    <row r="16678" spans="1:3" x14ac:dyDescent="0.3">
      <c r="A16678" s="124">
        <v>120</v>
      </c>
      <c r="B16678" s="125">
        <v>20129429</v>
      </c>
      <c r="C16678" s="249"/>
    </row>
    <row r="16679" spans="1:3" x14ac:dyDescent="0.3">
      <c r="A16679" s="124">
        <v>121</v>
      </c>
      <c r="B16679" s="125">
        <v>20129430</v>
      </c>
      <c r="C16679" s="249"/>
    </row>
    <row r="16680" spans="1:3" x14ac:dyDescent="0.3">
      <c r="A16680" s="124">
        <v>122</v>
      </c>
      <c r="B16680" s="125">
        <v>20129431</v>
      </c>
      <c r="C16680" s="249"/>
    </row>
    <row r="16681" spans="1:3" x14ac:dyDescent="0.3">
      <c r="A16681" s="124">
        <v>123</v>
      </c>
      <c r="B16681" s="125">
        <v>20129432</v>
      </c>
      <c r="C16681" s="249"/>
    </row>
    <row r="16682" spans="1:3" x14ac:dyDescent="0.3">
      <c r="A16682" s="124">
        <v>124</v>
      </c>
      <c r="B16682" s="125">
        <v>20129433</v>
      </c>
      <c r="C16682" s="249"/>
    </row>
    <row r="16683" spans="1:3" x14ac:dyDescent="0.3">
      <c r="A16683" s="124">
        <v>125</v>
      </c>
      <c r="B16683" s="125">
        <v>20129434</v>
      </c>
      <c r="C16683" s="249"/>
    </row>
    <row r="16684" spans="1:3" x14ac:dyDescent="0.3">
      <c r="A16684" s="124">
        <v>126</v>
      </c>
      <c r="B16684" s="125">
        <v>20129435</v>
      </c>
      <c r="C16684" s="249"/>
    </row>
    <row r="16685" spans="1:3" x14ac:dyDescent="0.3">
      <c r="A16685" s="124">
        <v>127</v>
      </c>
      <c r="B16685" s="125">
        <v>20129436</v>
      </c>
      <c r="C16685" s="249"/>
    </row>
    <row r="16686" spans="1:3" x14ac:dyDescent="0.3">
      <c r="A16686" s="124">
        <v>128</v>
      </c>
      <c r="B16686" s="125">
        <v>20129437</v>
      </c>
      <c r="C16686" s="249"/>
    </row>
    <row r="16687" spans="1:3" x14ac:dyDescent="0.3">
      <c r="A16687" s="124">
        <v>129</v>
      </c>
      <c r="B16687" s="125">
        <v>20129438</v>
      </c>
      <c r="C16687" s="249"/>
    </row>
    <row r="16688" spans="1:3" x14ac:dyDescent="0.3">
      <c r="A16688" s="124">
        <v>130</v>
      </c>
      <c r="B16688" s="125">
        <v>20129439</v>
      </c>
      <c r="C16688" s="249"/>
    </row>
    <row r="16689" spans="1:3" x14ac:dyDescent="0.3">
      <c r="A16689" s="124">
        <v>131</v>
      </c>
      <c r="B16689" s="125">
        <v>20129440</v>
      </c>
      <c r="C16689" s="249"/>
    </row>
    <row r="16690" spans="1:3" x14ac:dyDescent="0.3">
      <c r="A16690" s="124">
        <v>132</v>
      </c>
      <c r="B16690" s="125">
        <v>20129441</v>
      </c>
      <c r="C16690" s="249"/>
    </row>
    <row r="16691" spans="1:3" x14ac:dyDescent="0.3">
      <c r="A16691" s="124">
        <v>133</v>
      </c>
      <c r="B16691" s="125">
        <v>20129442</v>
      </c>
      <c r="C16691" s="249"/>
    </row>
    <row r="16692" spans="1:3" x14ac:dyDescent="0.3">
      <c r="A16692" s="124">
        <v>134</v>
      </c>
      <c r="B16692" s="125">
        <v>20129443</v>
      </c>
      <c r="C16692" s="249"/>
    </row>
    <row r="16693" spans="1:3" x14ac:dyDescent="0.3">
      <c r="A16693" s="124">
        <v>135</v>
      </c>
      <c r="B16693" s="125">
        <v>20129444</v>
      </c>
      <c r="C16693" s="249"/>
    </row>
    <row r="16694" spans="1:3" x14ac:dyDescent="0.3">
      <c r="A16694" s="124">
        <v>136</v>
      </c>
      <c r="B16694" s="125">
        <v>20129445</v>
      </c>
      <c r="C16694" s="249"/>
    </row>
    <row r="16695" spans="1:3" x14ac:dyDescent="0.3">
      <c r="A16695" s="124">
        <v>137</v>
      </c>
      <c r="B16695" s="125">
        <v>20129446</v>
      </c>
      <c r="C16695" s="249"/>
    </row>
    <row r="16696" spans="1:3" x14ac:dyDescent="0.3">
      <c r="A16696" s="124">
        <v>138</v>
      </c>
      <c r="B16696" s="125">
        <v>20129447</v>
      </c>
      <c r="C16696" s="249"/>
    </row>
    <row r="16697" spans="1:3" x14ac:dyDescent="0.3">
      <c r="A16697" s="124">
        <v>139</v>
      </c>
      <c r="B16697" s="125">
        <v>20129448</v>
      </c>
      <c r="C16697" s="249"/>
    </row>
    <row r="16698" spans="1:3" x14ac:dyDescent="0.3">
      <c r="A16698" s="124">
        <v>140</v>
      </c>
      <c r="B16698" s="125">
        <v>20129449</v>
      </c>
      <c r="C16698" s="249"/>
    </row>
    <row r="16699" spans="1:3" x14ac:dyDescent="0.3">
      <c r="A16699" s="124">
        <v>141</v>
      </c>
      <c r="B16699" s="125">
        <v>20129450</v>
      </c>
      <c r="C16699" s="249"/>
    </row>
    <row r="16700" spans="1:3" x14ac:dyDescent="0.3">
      <c r="A16700" s="124">
        <v>142</v>
      </c>
      <c r="B16700" s="125">
        <v>20129451</v>
      </c>
      <c r="C16700" s="249"/>
    </row>
    <row r="16701" spans="1:3" x14ac:dyDescent="0.3">
      <c r="A16701" s="124">
        <v>143</v>
      </c>
      <c r="B16701" s="125">
        <v>20129452</v>
      </c>
      <c r="C16701" s="249"/>
    </row>
    <row r="16702" spans="1:3" x14ac:dyDescent="0.3">
      <c r="A16702" s="124">
        <v>144</v>
      </c>
      <c r="B16702" s="125">
        <v>20129453</v>
      </c>
      <c r="C16702" s="249"/>
    </row>
    <row r="16703" spans="1:3" x14ac:dyDescent="0.3">
      <c r="A16703" s="124">
        <v>145</v>
      </c>
      <c r="B16703" s="125">
        <v>20129454</v>
      </c>
      <c r="C16703" s="249"/>
    </row>
    <row r="16704" spans="1:3" x14ac:dyDescent="0.3">
      <c r="A16704" s="124">
        <v>146</v>
      </c>
      <c r="B16704" s="125">
        <v>20129455</v>
      </c>
      <c r="C16704" s="249"/>
    </row>
    <row r="16705" spans="1:3" x14ac:dyDescent="0.3">
      <c r="A16705" s="124">
        <v>147</v>
      </c>
      <c r="B16705" s="125">
        <v>20129456</v>
      </c>
      <c r="C16705" s="249"/>
    </row>
    <row r="16706" spans="1:3" x14ac:dyDescent="0.3">
      <c r="A16706" s="124">
        <v>148</v>
      </c>
      <c r="B16706" s="125">
        <v>20129457</v>
      </c>
      <c r="C16706" s="249"/>
    </row>
    <row r="16707" spans="1:3" x14ac:dyDescent="0.3">
      <c r="A16707" s="124">
        <v>149</v>
      </c>
      <c r="B16707" s="125">
        <v>20129458</v>
      </c>
      <c r="C16707" s="249"/>
    </row>
    <row r="16708" spans="1:3" x14ac:dyDescent="0.3">
      <c r="A16708" s="124">
        <v>150</v>
      </c>
      <c r="B16708" s="125">
        <v>20129459</v>
      </c>
      <c r="C16708" s="249"/>
    </row>
    <row r="16709" spans="1:3" x14ac:dyDescent="0.3">
      <c r="A16709" s="124">
        <v>151</v>
      </c>
      <c r="B16709" s="125">
        <v>20129460</v>
      </c>
      <c r="C16709" s="249"/>
    </row>
    <row r="16710" spans="1:3" x14ac:dyDescent="0.3">
      <c r="A16710" s="124">
        <v>152</v>
      </c>
      <c r="B16710" s="125">
        <v>20129461</v>
      </c>
      <c r="C16710" s="249"/>
    </row>
    <row r="16711" spans="1:3" x14ac:dyDescent="0.3">
      <c r="A16711" s="124">
        <v>153</v>
      </c>
      <c r="B16711" s="125">
        <v>20129462</v>
      </c>
      <c r="C16711" s="249"/>
    </row>
    <row r="16712" spans="1:3" x14ac:dyDescent="0.3">
      <c r="A16712" s="124">
        <v>154</v>
      </c>
      <c r="B16712" s="125">
        <v>20129463</v>
      </c>
      <c r="C16712" s="249"/>
    </row>
    <row r="16713" spans="1:3" x14ac:dyDescent="0.3">
      <c r="A16713" s="124">
        <v>155</v>
      </c>
      <c r="B16713" s="125">
        <v>20129464</v>
      </c>
      <c r="C16713" s="249"/>
    </row>
    <row r="16714" spans="1:3" x14ac:dyDescent="0.3">
      <c r="A16714" s="124">
        <v>156</v>
      </c>
      <c r="B16714" s="125">
        <v>20129465</v>
      </c>
      <c r="C16714" s="249"/>
    </row>
    <row r="16715" spans="1:3" x14ac:dyDescent="0.3">
      <c r="A16715" s="124">
        <v>157</v>
      </c>
      <c r="B16715" s="125">
        <v>20129466</v>
      </c>
      <c r="C16715" s="249"/>
    </row>
    <row r="16716" spans="1:3" x14ac:dyDescent="0.3">
      <c r="A16716" s="124">
        <v>158</v>
      </c>
      <c r="B16716" s="125">
        <v>20129467</v>
      </c>
      <c r="C16716" s="249"/>
    </row>
    <row r="16717" spans="1:3" x14ac:dyDescent="0.3">
      <c r="A16717" s="124">
        <v>159</v>
      </c>
      <c r="B16717" s="125">
        <v>20129468</v>
      </c>
      <c r="C16717" s="249"/>
    </row>
    <row r="16718" spans="1:3" x14ac:dyDescent="0.3">
      <c r="A16718" s="124">
        <v>160</v>
      </c>
      <c r="B16718" s="125">
        <v>20129469</v>
      </c>
      <c r="C16718" s="249"/>
    </row>
    <row r="16719" spans="1:3" x14ac:dyDescent="0.3">
      <c r="A16719" s="124">
        <v>161</v>
      </c>
      <c r="B16719" s="125">
        <v>20129470</v>
      </c>
      <c r="C16719" s="249"/>
    </row>
    <row r="16720" spans="1:3" x14ac:dyDescent="0.3">
      <c r="A16720" s="124">
        <v>162</v>
      </c>
      <c r="B16720" s="125">
        <v>20129471</v>
      </c>
      <c r="C16720" s="249"/>
    </row>
    <row r="16721" spans="1:3" x14ac:dyDescent="0.3">
      <c r="A16721" s="124">
        <v>163</v>
      </c>
      <c r="B16721" s="125">
        <v>20129472</v>
      </c>
      <c r="C16721" s="249"/>
    </row>
    <row r="16722" spans="1:3" x14ac:dyDescent="0.3">
      <c r="A16722" s="124">
        <v>164</v>
      </c>
      <c r="B16722" s="125">
        <v>20129473</v>
      </c>
      <c r="C16722" s="249"/>
    </row>
    <row r="16723" spans="1:3" x14ac:dyDescent="0.3">
      <c r="A16723" s="124">
        <v>165</v>
      </c>
      <c r="B16723" s="125">
        <v>20129474</v>
      </c>
      <c r="C16723" s="249"/>
    </row>
    <row r="16724" spans="1:3" x14ac:dyDescent="0.3">
      <c r="A16724" s="124">
        <v>166</v>
      </c>
      <c r="B16724" s="125">
        <v>20129475</v>
      </c>
      <c r="C16724" s="249"/>
    </row>
    <row r="16725" spans="1:3" x14ac:dyDescent="0.3">
      <c r="A16725" s="124">
        <v>167</v>
      </c>
      <c r="B16725" s="125">
        <v>20129476</v>
      </c>
      <c r="C16725" s="249"/>
    </row>
    <row r="16726" spans="1:3" x14ac:dyDescent="0.3">
      <c r="A16726" s="124">
        <v>168</v>
      </c>
      <c r="B16726" s="125">
        <v>20129477</v>
      </c>
      <c r="C16726" s="249"/>
    </row>
    <row r="16727" spans="1:3" x14ac:dyDescent="0.3">
      <c r="A16727" s="124">
        <v>169</v>
      </c>
      <c r="B16727" s="125">
        <v>20129478</v>
      </c>
      <c r="C16727" s="249"/>
    </row>
    <row r="16728" spans="1:3" x14ac:dyDescent="0.3">
      <c r="A16728" s="124">
        <v>170</v>
      </c>
      <c r="B16728" s="125">
        <v>20129479</v>
      </c>
      <c r="C16728" s="249"/>
    </row>
    <row r="16729" spans="1:3" x14ac:dyDescent="0.3">
      <c r="A16729" s="124">
        <v>171</v>
      </c>
      <c r="B16729" s="125">
        <v>20129480</v>
      </c>
      <c r="C16729" s="249"/>
    </row>
    <row r="16730" spans="1:3" x14ac:dyDescent="0.3">
      <c r="A16730" s="124">
        <v>172</v>
      </c>
      <c r="B16730" s="125">
        <v>20129481</v>
      </c>
      <c r="C16730" s="249"/>
    </row>
    <row r="16731" spans="1:3" x14ac:dyDescent="0.3">
      <c r="A16731" s="124">
        <v>173</v>
      </c>
      <c r="B16731" s="125">
        <v>20129482</v>
      </c>
      <c r="C16731" s="249"/>
    </row>
    <row r="16732" spans="1:3" x14ac:dyDescent="0.3">
      <c r="A16732" s="124">
        <v>174</v>
      </c>
      <c r="B16732" s="125">
        <v>20129483</v>
      </c>
      <c r="C16732" s="249"/>
    </row>
    <row r="16733" spans="1:3" x14ac:dyDescent="0.3">
      <c r="A16733" s="124">
        <v>175</v>
      </c>
      <c r="B16733" s="125">
        <v>20129484</v>
      </c>
      <c r="C16733" s="249"/>
    </row>
    <row r="16734" spans="1:3" x14ac:dyDescent="0.3">
      <c r="A16734" s="124">
        <v>176</v>
      </c>
      <c r="B16734" s="125">
        <v>20129485</v>
      </c>
      <c r="C16734" s="249"/>
    </row>
    <row r="16735" spans="1:3" x14ac:dyDescent="0.3">
      <c r="A16735" s="124">
        <v>177</v>
      </c>
      <c r="B16735" s="125">
        <v>20129486</v>
      </c>
      <c r="C16735" s="249"/>
    </row>
    <row r="16736" spans="1:3" x14ac:dyDescent="0.3">
      <c r="A16736" s="124">
        <v>178</v>
      </c>
      <c r="B16736" s="125">
        <v>20129487</v>
      </c>
      <c r="C16736" s="249"/>
    </row>
    <row r="16737" spans="1:3" x14ac:dyDescent="0.3">
      <c r="A16737" s="124">
        <v>179</v>
      </c>
      <c r="B16737" s="125">
        <v>20129488</v>
      </c>
      <c r="C16737" s="249"/>
    </row>
    <row r="16738" spans="1:3" x14ac:dyDescent="0.3">
      <c r="A16738" s="124">
        <v>180</v>
      </c>
      <c r="B16738" s="125">
        <v>20129489</v>
      </c>
      <c r="C16738" s="249"/>
    </row>
    <row r="16739" spans="1:3" x14ac:dyDescent="0.3">
      <c r="A16739" s="124">
        <v>181</v>
      </c>
      <c r="B16739" s="125">
        <v>20129490</v>
      </c>
      <c r="C16739" s="249"/>
    </row>
    <row r="16740" spans="1:3" x14ac:dyDescent="0.3">
      <c r="A16740" s="124">
        <v>182</v>
      </c>
      <c r="B16740" s="125">
        <v>20129491</v>
      </c>
      <c r="C16740" s="249"/>
    </row>
    <row r="16741" spans="1:3" x14ac:dyDescent="0.3">
      <c r="A16741" s="124">
        <v>183</v>
      </c>
      <c r="B16741" s="125">
        <v>20129492</v>
      </c>
      <c r="C16741" s="249"/>
    </row>
    <row r="16742" spans="1:3" x14ac:dyDescent="0.3">
      <c r="A16742" s="124">
        <v>184</v>
      </c>
      <c r="B16742" s="125">
        <v>20129493</v>
      </c>
      <c r="C16742" s="249"/>
    </row>
    <row r="16743" spans="1:3" x14ac:dyDescent="0.3">
      <c r="A16743" s="124">
        <v>185</v>
      </c>
      <c r="B16743" s="125">
        <v>20129494</v>
      </c>
      <c r="C16743" s="249"/>
    </row>
    <row r="16744" spans="1:3" x14ac:dyDescent="0.3">
      <c r="A16744" s="124">
        <v>186</v>
      </c>
      <c r="B16744" s="125">
        <v>20129495</v>
      </c>
      <c r="C16744" s="249"/>
    </row>
    <row r="16745" spans="1:3" x14ac:dyDescent="0.3">
      <c r="A16745" s="124">
        <v>187</v>
      </c>
      <c r="B16745" s="125">
        <v>20129496</v>
      </c>
      <c r="C16745" s="249"/>
    </row>
    <row r="16746" spans="1:3" x14ac:dyDescent="0.3">
      <c r="A16746" s="124">
        <v>188</v>
      </c>
      <c r="B16746" s="125">
        <v>20129497</v>
      </c>
      <c r="C16746" s="249"/>
    </row>
    <row r="16747" spans="1:3" x14ac:dyDescent="0.3">
      <c r="A16747" s="124">
        <v>189</v>
      </c>
      <c r="B16747" s="125">
        <v>20129498</v>
      </c>
      <c r="C16747" s="249"/>
    </row>
    <row r="16748" spans="1:3" x14ac:dyDescent="0.3">
      <c r="A16748" s="124">
        <v>190</v>
      </c>
      <c r="B16748" s="125">
        <v>20129499</v>
      </c>
      <c r="C16748" s="249"/>
    </row>
    <row r="16749" spans="1:3" x14ac:dyDescent="0.3">
      <c r="A16749" s="124">
        <v>191</v>
      </c>
      <c r="B16749" s="125">
        <v>20129500</v>
      </c>
      <c r="C16749" s="249"/>
    </row>
    <row r="16750" spans="1:3" x14ac:dyDescent="0.3">
      <c r="A16750" s="124">
        <v>192</v>
      </c>
      <c r="B16750" s="125">
        <v>20129501</v>
      </c>
      <c r="C16750" s="249"/>
    </row>
    <row r="16751" spans="1:3" x14ac:dyDescent="0.3">
      <c r="A16751" s="124">
        <v>193</v>
      </c>
      <c r="B16751" s="125">
        <v>20129502</v>
      </c>
      <c r="C16751" s="249"/>
    </row>
    <row r="16752" spans="1:3" x14ac:dyDescent="0.3">
      <c r="A16752" s="124">
        <v>194</v>
      </c>
      <c r="B16752" s="125">
        <v>20129503</v>
      </c>
      <c r="C16752" s="249"/>
    </row>
    <row r="16753" spans="1:3" x14ac:dyDescent="0.3">
      <c r="A16753" s="124">
        <v>195</v>
      </c>
      <c r="B16753" s="125">
        <v>20129504</v>
      </c>
      <c r="C16753" s="249"/>
    </row>
    <row r="16754" spans="1:3" x14ac:dyDescent="0.3">
      <c r="A16754" s="124">
        <v>196</v>
      </c>
      <c r="B16754" s="125">
        <v>20129505</v>
      </c>
      <c r="C16754" s="249"/>
    </row>
    <row r="16755" spans="1:3" x14ac:dyDescent="0.3">
      <c r="A16755" s="124">
        <v>197</v>
      </c>
      <c r="B16755" s="125">
        <v>20129506</v>
      </c>
      <c r="C16755" s="249"/>
    </row>
    <row r="16756" spans="1:3" x14ac:dyDescent="0.3">
      <c r="A16756" s="124">
        <v>198</v>
      </c>
      <c r="B16756" s="125">
        <v>20129507</v>
      </c>
      <c r="C16756" s="249"/>
    </row>
    <row r="16757" spans="1:3" x14ac:dyDescent="0.3">
      <c r="A16757" s="124">
        <v>199</v>
      </c>
      <c r="B16757" s="125">
        <v>20129508</v>
      </c>
      <c r="C16757" s="249"/>
    </row>
    <row r="16758" spans="1:3" x14ac:dyDescent="0.3">
      <c r="A16758" s="124">
        <v>200</v>
      </c>
      <c r="B16758" s="125">
        <v>20129509</v>
      </c>
      <c r="C16758" s="249"/>
    </row>
    <row r="16759" spans="1:3" x14ac:dyDescent="0.3">
      <c r="A16759" s="124">
        <v>201</v>
      </c>
      <c r="B16759" s="125">
        <v>20129510</v>
      </c>
      <c r="C16759" s="249"/>
    </row>
    <row r="16760" spans="1:3" x14ac:dyDescent="0.3">
      <c r="A16760" s="124">
        <v>202</v>
      </c>
      <c r="B16760" s="125">
        <v>20129511</v>
      </c>
      <c r="C16760" s="249"/>
    </row>
    <row r="16761" spans="1:3" x14ac:dyDescent="0.3">
      <c r="A16761" s="124">
        <v>203</v>
      </c>
      <c r="B16761" s="125">
        <v>20129512</v>
      </c>
      <c r="C16761" s="249"/>
    </row>
    <row r="16762" spans="1:3" x14ac:dyDescent="0.3">
      <c r="A16762" s="124">
        <v>204</v>
      </c>
      <c r="B16762" s="125">
        <v>20129513</v>
      </c>
      <c r="C16762" s="249"/>
    </row>
    <row r="16763" spans="1:3" x14ac:dyDescent="0.3">
      <c r="A16763" s="124">
        <v>205</v>
      </c>
      <c r="B16763" s="125">
        <v>20129514</v>
      </c>
      <c r="C16763" s="249"/>
    </row>
    <row r="16764" spans="1:3" x14ac:dyDescent="0.3">
      <c r="A16764" s="124">
        <v>206</v>
      </c>
      <c r="B16764" s="125">
        <v>20129515</v>
      </c>
      <c r="C16764" s="249"/>
    </row>
    <row r="16765" spans="1:3" x14ac:dyDescent="0.3">
      <c r="A16765" s="124">
        <v>207</v>
      </c>
      <c r="B16765" s="125">
        <v>20129516</v>
      </c>
      <c r="C16765" s="249"/>
    </row>
    <row r="16766" spans="1:3" x14ac:dyDescent="0.3">
      <c r="A16766" s="124">
        <v>208</v>
      </c>
      <c r="B16766" s="125">
        <v>20129517</v>
      </c>
      <c r="C16766" s="249"/>
    </row>
    <row r="16767" spans="1:3" x14ac:dyDescent="0.3">
      <c r="A16767" s="124">
        <v>209</v>
      </c>
      <c r="B16767" s="125">
        <v>20129518</v>
      </c>
      <c r="C16767" s="249"/>
    </row>
    <row r="16768" spans="1:3" x14ac:dyDescent="0.3">
      <c r="A16768" s="124">
        <v>210</v>
      </c>
      <c r="B16768" s="125">
        <v>20129519</v>
      </c>
      <c r="C16768" s="249"/>
    </row>
    <row r="16769" spans="1:3" x14ac:dyDescent="0.3">
      <c r="A16769" s="124">
        <v>211</v>
      </c>
      <c r="B16769" s="125">
        <v>20129520</v>
      </c>
      <c r="C16769" s="249"/>
    </row>
    <row r="16770" spans="1:3" x14ac:dyDescent="0.3">
      <c r="A16770" s="124">
        <v>212</v>
      </c>
      <c r="B16770" s="125">
        <v>20129521</v>
      </c>
      <c r="C16770" s="249"/>
    </row>
    <row r="16771" spans="1:3" x14ac:dyDescent="0.3">
      <c r="A16771" s="124">
        <v>213</v>
      </c>
      <c r="B16771" s="125">
        <v>20129522</v>
      </c>
      <c r="C16771" s="249"/>
    </row>
    <row r="16772" spans="1:3" x14ac:dyDescent="0.3">
      <c r="A16772" s="124">
        <v>214</v>
      </c>
      <c r="B16772" s="125">
        <v>20129523</v>
      </c>
      <c r="C16772" s="249"/>
    </row>
    <row r="16773" spans="1:3" x14ac:dyDescent="0.3">
      <c r="A16773" s="124">
        <v>215</v>
      </c>
      <c r="B16773" s="125">
        <v>20129524</v>
      </c>
      <c r="C16773" s="249"/>
    </row>
    <row r="16774" spans="1:3" x14ac:dyDescent="0.3">
      <c r="A16774" s="124">
        <v>216</v>
      </c>
      <c r="B16774" s="125">
        <v>20129525</v>
      </c>
      <c r="C16774" s="249"/>
    </row>
    <row r="16775" spans="1:3" x14ac:dyDescent="0.3">
      <c r="A16775" s="124">
        <v>217</v>
      </c>
      <c r="B16775" s="125">
        <v>20129526</v>
      </c>
      <c r="C16775" s="249"/>
    </row>
    <row r="16776" spans="1:3" x14ac:dyDescent="0.3">
      <c r="A16776" s="124">
        <v>218</v>
      </c>
      <c r="B16776" s="125">
        <v>20129527</v>
      </c>
      <c r="C16776" s="249"/>
    </row>
    <row r="16777" spans="1:3" x14ac:dyDescent="0.3">
      <c r="A16777" s="124">
        <v>219</v>
      </c>
      <c r="B16777" s="125">
        <v>20129528</v>
      </c>
      <c r="C16777" s="249"/>
    </row>
    <row r="16778" spans="1:3" x14ac:dyDescent="0.3">
      <c r="A16778" s="124">
        <v>220</v>
      </c>
      <c r="B16778" s="125">
        <v>20129529</v>
      </c>
      <c r="C16778" s="249"/>
    </row>
    <row r="16779" spans="1:3" x14ac:dyDescent="0.3">
      <c r="A16779" s="124">
        <v>221</v>
      </c>
      <c r="B16779" s="125">
        <v>20129530</v>
      </c>
      <c r="C16779" s="249"/>
    </row>
    <row r="16780" spans="1:3" x14ac:dyDescent="0.3">
      <c r="A16780" s="124">
        <v>222</v>
      </c>
      <c r="B16780" s="125">
        <v>20129531</v>
      </c>
      <c r="C16780" s="249"/>
    </row>
    <row r="16781" spans="1:3" x14ac:dyDescent="0.3">
      <c r="A16781" s="124">
        <v>223</v>
      </c>
      <c r="B16781" s="125">
        <v>20129532</v>
      </c>
      <c r="C16781" s="249"/>
    </row>
    <row r="16782" spans="1:3" x14ac:dyDescent="0.3">
      <c r="A16782" s="124">
        <v>224</v>
      </c>
      <c r="B16782" s="125">
        <v>20129533</v>
      </c>
      <c r="C16782" s="249"/>
    </row>
    <row r="16783" spans="1:3" x14ac:dyDescent="0.3">
      <c r="A16783" s="124">
        <v>225</v>
      </c>
      <c r="B16783" s="125">
        <v>20129534</v>
      </c>
      <c r="C16783" s="249"/>
    </row>
    <row r="16784" spans="1:3" x14ac:dyDescent="0.3">
      <c r="A16784" s="124">
        <v>226</v>
      </c>
      <c r="B16784" s="125">
        <v>20129535</v>
      </c>
      <c r="C16784" s="249"/>
    </row>
    <row r="16785" spans="1:3" x14ac:dyDescent="0.3">
      <c r="A16785" s="124">
        <v>227</v>
      </c>
      <c r="B16785" s="125">
        <v>20129536</v>
      </c>
      <c r="C16785" s="249"/>
    </row>
    <row r="16786" spans="1:3" x14ac:dyDescent="0.3">
      <c r="A16786" s="124">
        <v>228</v>
      </c>
      <c r="B16786" s="125">
        <v>20129537</v>
      </c>
      <c r="C16786" s="249"/>
    </row>
    <row r="16787" spans="1:3" x14ac:dyDescent="0.3">
      <c r="A16787" s="124">
        <v>229</v>
      </c>
      <c r="B16787" s="125">
        <v>20129538</v>
      </c>
      <c r="C16787" s="249"/>
    </row>
    <row r="16788" spans="1:3" x14ac:dyDescent="0.3">
      <c r="A16788" s="124">
        <v>230</v>
      </c>
      <c r="B16788" s="125">
        <v>20129539</v>
      </c>
      <c r="C16788" s="249"/>
    </row>
    <row r="16789" spans="1:3" x14ac:dyDescent="0.3">
      <c r="A16789" s="124">
        <v>231</v>
      </c>
      <c r="B16789" s="125">
        <v>20129540</v>
      </c>
      <c r="C16789" s="249"/>
    </row>
    <row r="16790" spans="1:3" x14ac:dyDescent="0.3">
      <c r="A16790" s="124">
        <v>232</v>
      </c>
      <c r="B16790" s="125">
        <v>20129541</v>
      </c>
      <c r="C16790" s="249"/>
    </row>
    <row r="16791" spans="1:3" x14ac:dyDescent="0.3">
      <c r="A16791" s="124">
        <v>233</v>
      </c>
      <c r="B16791" s="125">
        <v>20129542</v>
      </c>
      <c r="C16791" s="249"/>
    </row>
    <row r="16792" spans="1:3" x14ac:dyDescent="0.3">
      <c r="A16792" s="124">
        <v>234</v>
      </c>
      <c r="B16792" s="125">
        <v>20129543</v>
      </c>
      <c r="C16792" s="249"/>
    </row>
    <row r="16793" spans="1:3" x14ac:dyDescent="0.3">
      <c r="A16793" s="124">
        <v>235</v>
      </c>
      <c r="B16793" s="125">
        <v>20129544</v>
      </c>
      <c r="C16793" s="249"/>
    </row>
    <row r="16794" spans="1:3" x14ac:dyDescent="0.3">
      <c r="A16794" s="124">
        <v>236</v>
      </c>
      <c r="B16794" s="125">
        <v>20129545</v>
      </c>
      <c r="C16794" s="249"/>
    </row>
    <row r="16795" spans="1:3" x14ac:dyDescent="0.3">
      <c r="A16795" s="124">
        <v>237</v>
      </c>
      <c r="B16795" s="125">
        <v>20129546</v>
      </c>
      <c r="C16795" s="249"/>
    </row>
    <row r="16796" spans="1:3" x14ac:dyDescent="0.3">
      <c r="A16796" s="124">
        <v>238</v>
      </c>
      <c r="B16796" s="125">
        <v>20129547</v>
      </c>
      <c r="C16796" s="249"/>
    </row>
    <row r="16797" spans="1:3" x14ac:dyDescent="0.3">
      <c r="A16797" s="124">
        <v>239</v>
      </c>
      <c r="B16797" s="125">
        <v>20129548</v>
      </c>
      <c r="C16797" s="249"/>
    </row>
    <row r="16798" spans="1:3" x14ac:dyDescent="0.3">
      <c r="A16798" s="124">
        <v>240</v>
      </c>
      <c r="B16798" s="125">
        <v>20129549</v>
      </c>
      <c r="C16798" s="249"/>
    </row>
    <row r="16799" spans="1:3" x14ac:dyDescent="0.3">
      <c r="A16799" s="124">
        <v>241</v>
      </c>
      <c r="B16799" s="125">
        <v>20129550</v>
      </c>
      <c r="C16799" s="249"/>
    </row>
    <row r="16800" spans="1:3" x14ac:dyDescent="0.3">
      <c r="A16800" s="124">
        <v>242</v>
      </c>
      <c r="B16800" s="125">
        <v>20129551</v>
      </c>
      <c r="C16800" s="249"/>
    </row>
    <row r="16801" spans="1:3" x14ac:dyDescent="0.3">
      <c r="A16801" s="124">
        <v>243</v>
      </c>
      <c r="B16801" s="125">
        <v>20129552</v>
      </c>
      <c r="C16801" s="249"/>
    </row>
    <row r="16802" spans="1:3" x14ac:dyDescent="0.3">
      <c r="A16802" s="124">
        <v>244</v>
      </c>
      <c r="B16802" s="125">
        <v>20129553</v>
      </c>
      <c r="C16802" s="249"/>
    </row>
    <row r="16803" spans="1:3" x14ac:dyDescent="0.3">
      <c r="A16803" s="124">
        <v>245</v>
      </c>
      <c r="B16803" s="125">
        <v>20129554</v>
      </c>
      <c r="C16803" s="249"/>
    </row>
    <row r="16804" spans="1:3" x14ac:dyDescent="0.3">
      <c r="A16804" s="124">
        <v>246</v>
      </c>
      <c r="B16804" s="125">
        <v>20129555</v>
      </c>
      <c r="C16804" s="249"/>
    </row>
    <row r="16805" spans="1:3" x14ac:dyDescent="0.3">
      <c r="A16805" s="124">
        <v>247</v>
      </c>
      <c r="B16805" s="125">
        <v>20129556</v>
      </c>
      <c r="C16805" s="249"/>
    </row>
    <row r="16806" spans="1:3" x14ac:dyDescent="0.3">
      <c r="A16806" s="124">
        <v>248</v>
      </c>
      <c r="B16806" s="125">
        <v>20129557</v>
      </c>
      <c r="C16806" s="249"/>
    </row>
    <row r="16807" spans="1:3" x14ac:dyDescent="0.3">
      <c r="A16807" s="124">
        <v>249</v>
      </c>
      <c r="B16807" s="125">
        <v>20129558</v>
      </c>
      <c r="C16807" s="249"/>
    </row>
    <row r="16808" spans="1:3" x14ac:dyDescent="0.3">
      <c r="A16808" s="124">
        <v>250</v>
      </c>
      <c r="B16808" s="125">
        <v>20129559</v>
      </c>
      <c r="C16808" s="249"/>
    </row>
    <row r="16809" spans="1:3" x14ac:dyDescent="0.3">
      <c r="A16809" s="124">
        <v>251</v>
      </c>
      <c r="B16809" s="125">
        <v>20129560</v>
      </c>
      <c r="C16809" s="249"/>
    </row>
    <row r="16810" spans="1:3" x14ac:dyDescent="0.3">
      <c r="A16810" s="124">
        <v>252</v>
      </c>
      <c r="B16810" s="125">
        <v>20129561</v>
      </c>
      <c r="C16810" s="249"/>
    </row>
    <row r="16811" spans="1:3" x14ac:dyDescent="0.3">
      <c r="A16811" s="124">
        <v>253</v>
      </c>
      <c r="B16811" s="125">
        <v>20129562</v>
      </c>
      <c r="C16811" s="249"/>
    </row>
    <row r="16812" spans="1:3" x14ac:dyDescent="0.3">
      <c r="A16812" s="124">
        <v>254</v>
      </c>
      <c r="B16812" s="125">
        <v>20129563</v>
      </c>
      <c r="C16812" s="249"/>
    </row>
    <row r="16813" spans="1:3" x14ac:dyDescent="0.3">
      <c r="A16813" s="124">
        <v>255</v>
      </c>
      <c r="B16813" s="125">
        <v>20129564</v>
      </c>
      <c r="C16813" s="249"/>
    </row>
    <row r="16814" spans="1:3" x14ac:dyDescent="0.3">
      <c r="A16814" s="124">
        <v>256</v>
      </c>
      <c r="B16814" s="125">
        <v>20129565</v>
      </c>
      <c r="C16814" s="249"/>
    </row>
    <row r="16815" spans="1:3" x14ac:dyDescent="0.3">
      <c r="A16815" s="124">
        <v>257</v>
      </c>
      <c r="B16815" s="125">
        <v>20129566</v>
      </c>
      <c r="C16815" s="249"/>
    </row>
    <row r="16816" spans="1:3" x14ac:dyDescent="0.3">
      <c r="A16816" s="124">
        <v>258</v>
      </c>
      <c r="B16816" s="125">
        <v>20129567</v>
      </c>
      <c r="C16816" s="249"/>
    </row>
    <row r="16817" spans="1:3" x14ac:dyDescent="0.3">
      <c r="A16817" s="124">
        <v>259</v>
      </c>
      <c r="B16817" s="125">
        <v>20129568</v>
      </c>
      <c r="C16817" s="249"/>
    </row>
    <row r="16818" spans="1:3" x14ac:dyDescent="0.3">
      <c r="A16818" s="124">
        <v>260</v>
      </c>
      <c r="B16818" s="125">
        <v>20129569</v>
      </c>
      <c r="C16818" s="249"/>
    </row>
    <row r="16819" spans="1:3" x14ac:dyDescent="0.3">
      <c r="A16819" s="124">
        <v>261</v>
      </c>
      <c r="B16819" s="125">
        <v>20129570</v>
      </c>
      <c r="C16819" s="249"/>
    </row>
    <row r="16820" spans="1:3" x14ac:dyDescent="0.3">
      <c r="A16820" s="124">
        <v>262</v>
      </c>
      <c r="B16820" s="125">
        <v>20129571</v>
      </c>
      <c r="C16820" s="249"/>
    </row>
    <row r="16821" spans="1:3" x14ac:dyDescent="0.3">
      <c r="A16821" s="124">
        <v>263</v>
      </c>
      <c r="B16821" s="125">
        <v>20129572</v>
      </c>
      <c r="C16821" s="249"/>
    </row>
    <row r="16822" spans="1:3" x14ac:dyDescent="0.3">
      <c r="A16822" s="124">
        <v>264</v>
      </c>
      <c r="B16822" s="125">
        <v>20129573</v>
      </c>
      <c r="C16822" s="249"/>
    </row>
    <row r="16823" spans="1:3" x14ac:dyDescent="0.3">
      <c r="A16823" s="124">
        <v>265</v>
      </c>
      <c r="B16823" s="125">
        <v>20129574</v>
      </c>
      <c r="C16823" s="249"/>
    </row>
    <row r="16824" spans="1:3" x14ac:dyDescent="0.3">
      <c r="A16824" s="124">
        <v>266</v>
      </c>
      <c r="B16824" s="125">
        <v>20129575</v>
      </c>
      <c r="C16824" s="249"/>
    </row>
    <row r="16825" spans="1:3" x14ac:dyDescent="0.3">
      <c r="A16825" s="124">
        <v>267</v>
      </c>
      <c r="B16825" s="125">
        <v>20129576</v>
      </c>
      <c r="C16825" s="249"/>
    </row>
    <row r="16826" spans="1:3" x14ac:dyDescent="0.3">
      <c r="A16826" s="124">
        <v>268</v>
      </c>
      <c r="B16826" s="125">
        <v>20129577</v>
      </c>
      <c r="C16826" s="249"/>
    </row>
    <row r="16827" spans="1:3" x14ac:dyDescent="0.3">
      <c r="A16827" s="124">
        <v>269</v>
      </c>
      <c r="B16827" s="125">
        <v>20129578</v>
      </c>
      <c r="C16827" s="249"/>
    </row>
    <row r="16828" spans="1:3" x14ac:dyDescent="0.3">
      <c r="A16828" s="124">
        <v>270</v>
      </c>
      <c r="B16828" s="125">
        <v>20129579</v>
      </c>
      <c r="C16828" s="249"/>
    </row>
    <row r="16829" spans="1:3" x14ac:dyDescent="0.3">
      <c r="A16829" s="124">
        <v>271</v>
      </c>
      <c r="B16829" s="125">
        <v>20129580</v>
      </c>
      <c r="C16829" s="249"/>
    </row>
    <row r="16830" spans="1:3" x14ac:dyDescent="0.3">
      <c r="A16830" s="124">
        <v>272</v>
      </c>
      <c r="B16830" s="125">
        <v>20129581</v>
      </c>
      <c r="C16830" s="249"/>
    </row>
    <row r="16831" spans="1:3" x14ac:dyDescent="0.3">
      <c r="A16831" s="124">
        <v>273</v>
      </c>
      <c r="B16831" s="125">
        <v>20129582</v>
      </c>
      <c r="C16831" s="249"/>
    </row>
    <row r="16832" spans="1:3" x14ac:dyDescent="0.3">
      <c r="A16832" s="124">
        <v>274</v>
      </c>
      <c r="B16832" s="125">
        <v>20129583</v>
      </c>
      <c r="C16832" s="249"/>
    </row>
    <row r="16833" spans="1:3" x14ac:dyDescent="0.3">
      <c r="A16833" s="124">
        <v>275</v>
      </c>
      <c r="B16833" s="125">
        <v>20129584</v>
      </c>
      <c r="C16833" s="249"/>
    </row>
    <row r="16834" spans="1:3" x14ac:dyDescent="0.3">
      <c r="A16834" s="124">
        <v>276</v>
      </c>
      <c r="B16834" s="125">
        <v>20129585</v>
      </c>
      <c r="C16834" s="249"/>
    </row>
    <row r="16835" spans="1:3" x14ac:dyDescent="0.3">
      <c r="A16835" s="124">
        <v>277</v>
      </c>
      <c r="B16835" s="125">
        <v>20129586</v>
      </c>
      <c r="C16835" s="249"/>
    </row>
    <row r="16836" spans="1:3" x14ac:dyDescent="0.3">
      <c r="A16836" s="124">
        <v>278</v>
      </c>
      <c r="B16836" s="125">
        <v>20129587</v>
      </c>
      <c r="C16836" s="249"/>
    </row>
    <row r="16837" spans="1:3" x14ac:dyDescent="0.3">
      <c r="A16837" s="124">
        <v>279</v>
      </c>
      <c r="B16837" s="125">
        <v>20129588</v>
      </c>
      <c r="C16837" s="249"/>
    </row>
    <row r="16838" spans="1:3" x14ac:dyDescent="0.3">
      <c r="A16838" s="124">
        <v>280</v>
      </c>
      <c r="B16838" s="125">
        <v>20129589</v>
      </c>
      <c r="C16838" s="249"/>
    </row>
    <row r="16839" spans="1:3" x14ac:dyDescent="0.3">
      <c r="A16839" s="124">
        <v>281</v>
      </c>
      <c r="B16839" s="125">
        <v>20129590</v>
      </c>
      <c r="C16839" s="249"/>
    </row>
    <row r="16840" spans="1:3" x14ac:dyDescent="0.3">
      <c r="A16840" s="124">
        <v>282</v>
      </c>
      <c r="B16840" s="125">
        <v>20129591</v>
      </c>
      <c r="C16840" s="249"/>
    </row>
    <row r="16841" spans="1:3" x14ac:dyDescent="0.3">
      <c r="A16841" s="124">
        <v>283</v>
      </c>
      <c r="B16841" s="125">
        <v>20129592</v>
      </c>
      <c r="C16841" s="249"/>
    </row>
    <row r="16842" spans="1:3" x14ac:dyDescent="0.3">
      <c r="A16842" s="124">
        <v>284</v>
      </c>
      <c r="B16842" s="125">
        <v>20129593</v>
      </c>
      <c r="C16842" s="249"/>
    </row>
    <row r="16843" spans="1:3" x14ac:dyDescent="0.3">
      <c r="A16843" s="124">
        <v>285</v>
      </c>
      <c r="B16843" s="125">
        <v>20129594</v>
      </c>
      <c r="C16843" s="249"/>
    </row>
    <row r="16844" spans="1:3" x14ac:dyDescent="0.3">
      <c r="A16844" s="124">
        <v>286</v>
      </c>
      <c r="B16844" s="125">
        <v>20129595</v>
      </c>
      <c r="C16844" s="249"/>
    </row>
    <row r="16845" spans="1:3" x14ac:dyDescent="0.3">
      <c r="A16845" s="124">
        <v>287</v>
      </c>
      <c r="B16845" s="125">
        <v>20129596</v>
      </c>
      <c r="C16845" s="249"/>
    </row>
    <row r="16846" spans="1:3" x14ac:dyDescent="0.3">
      <c r="A16846" s="124">
        <v>288</v>
      </c>
      <c r="B16846" s="125">
        <v>20129597</v>
      </c>
      <c r="C16846" s="249"/>
    </row>
    <row r="16847" spans="1:3" ht="15" thickBot="1" x14ac:dyDescent="0.35">
      <c r="A16847" s="126">
        <v>289</v>
      </c>
      <c r="B16847" s="127">
        <v>20129598</v>
      </c>
      <c r="C16847" s="250"/>
    </row>
    <row r="16848" spans="1:3" ht="15" thickBot="1" x14ac:dyDescent="0.35">
      <c r="A16848" s="128">
        <v>1</v>
      </c>
      <c r="B16848" s="129">
        <v>20129599</v>
      </c>
      <c r="C16848" s="129" t="s">
        <v>1239</v>
      </c>
    </row>
    <row r="16849" spans="1:3" x14ac:dyDescent="0.3">
      <c r="A16849" s="122">
        <v>1</v>
      </c>
      <c r="B16849" s="123">
        <v>20129600</v>
      </c>
      <c r="C16849" s="248" t="s">
        <v>1241</v>
      </c>
    </row>
    <row r="16850" spans="1:3" x14ac:dyDescent="0.3">
      <c r="A16850" s="124">
        <v>2</v>
      </c>
      <c r="B16850" s="125">
        <v>20129601</v>
      </c>
      <c r="C16850" s="249"/>
    </row>
    <row r="16851" spans="1:3" x14ac:dyDescent="0.3">
      <c r="A16851" s="124">
        <v>3</v>
      </c>
      <c r="B16851" s="125">
        <v>20129602</v>
      </c>
      <c r="C16851" s="249"/>
    </row>
    <row r="16852" spans="1:3" x14ac:dyDescent="0.3">
      <c r="A16852" s="124">
        <v>4</v>
      </c>
      <c r="B16852" s="125">
        <v>20129603</v>
      </c>
      <c r="C16852" s="249"/>
    </row>
    <row r="16853" spans="1:3" x14ac:dyDescent="0.3">
      <c r="A16853" s="124">
        <v>5</v>
      </c>
      <c r="B16853" s="125">
        <v>20129604</v>
      </c>
      <c r="C16853" s="249"/>
    </row>
    <row r="16854" spans="1:3" x14ac:dyDescent="0.3">
      <c r="A16854" s="124">
        <v>6</v>
      </c>
      <c r="B16854" s="125">
        <v>20129605</v>
      </c>
      <c r="C16854" s="249"/>
    </row>
    <row r="16855" spans="1:3" x14ac:dyDescent="0.3">
      <c r="A16855" s="124">
        <v>7</v>
      </c>
      <c r="B16855" s="125">
        <v>20129606</v>
      </c>
      <c r="C16855" s="249"/>
    </row>
    <row r="16856" spans="1:3" x14ac:dyDescent="0.3">
      <c r="A16856" s="124">
        <v>8</v>
      </c>
      <c r="B16856" s="125">
        <v>20129607</v>
      </c>
      <c r="C16856" s="249"/>
    </row>
    <row r="16857" spans="1:3" x14ac:dyDescent="0.3">
      <c r="A16857" s="124">
        <v>9</v>
      </c>
      <c r="B16857" s="125">
        <v>20129608</v>
      </c>
      <c r="C16857" s="249"/>
    </row>
    <row r="16858" spans="1:3" ht="15" thickBot="1" x14ac:dyDescent="0.35">
      <c r="A16858" s="126">
        <v>10</v>
      </c>
      <c r="B16858" s="127">
        <v>20129609</v>
      </c>
      <c r="C16858" s="250"/>
    </row>
    <row r="16859" spans="1:3" x14ac:dyDescent="0.3">
      <c r="A16859" s="122">
        <v>1</v>
      </c>
      <c r="B16859" s="123">
        <v>20129610</v>
      </c>
      <c r="C16859" s="248" t="s">
        <v>1243</v>
      </c>
    </row>
    <row r="16860" spans="1:3" x14ac:dyDescent="0.3">
      <c r="A16860" s="124">
        <v>2</v>
      </c>
      <c r="B16860" s="125">
        <v>20129611</v>
      </c>
      <c r="C16860" s="249"/>
    </row>
    <row r="16861" spans="1:3" x14ac:dyDescent="0.3">
      <c r="A16861" s="124">
        <v>3</v>
      </c>
      <c r="B16861" s="125">
        <v>20129612</v>
      </c>
      <c r="C16861" s="249"/>
    </row>
    <row r="16862" spans="1:3" ht="15" thickBot="1" x14ac:dyDescent="0.35">
      <c r="A16862" s="126">
        <v>4</v>
      </c>
      <c r="B16862" s="127">
        <v>20129613</v>
      </c>
      <c r="C16862" s="250"/>
    </row>
    <row r="16863" spans="1:3" x14ac:dyDescent="0.3">
      <c r="A16863" s="122">
        <v>1</v>
      </c>
      <c r="B16863" s="123">
        <v>20129614</v>
      </c>
      <c r="C16863" s="248" t="s">
        <v>1245</v>
      </c>
    </row>
    <row r="16864" spans="1:3" x14ac:dyDescent="0.3">
      <c r="A16864" s="124">
        <v>2</v>
      </c>
      <c r="B16864" s="125">
        <v>20129615</v>
      </c>
      <c r="C16864" s="249"/>
    </row>
    <row r="16865" spans="1:3" ht="15" thickBot="1" x14ac:dyDescent="0.35">
      <c r="A16865" s="126">
        <v>3</v>
      </c>
      <c r="B16865" s="127">
        <v>20129616</v>
      </c>
      <c r="C16865" s="250"/>
    </row>
    <row r="16866" spans="1:3" x14ac:dyDescent="0.3">
      <c r="A16866" s="122">
        <v>1</v>
      </c>
      <c r="B16866" s="123">
        <v>20129617</v>
      </c>
      <c r="C16866" s="248" t="s">
        <v>1246</v>
      </c>
    </row>
    <row r="16867" spans="1:3" x14ac:dyDescent="0.3">
      <c r="A16867" s="124">
        <v>2</v>
      </c>
      <c r="B16867" s="125">
        <v>20129618</v>
      </c>
      <c r="C16867" s="249"/>
    </row>
    <row r="16868" spans="1:3" ht="15" thickBot="1" x14ac:dyDescent="0.35">
      <c r="A16868" s="126">
        <v>3</v>
      </c>
      <c r="B16868" s="127">
        <v>20129619</v>
      </c>
      <c r="C16868" s="250"/>
    </row>
    <row r="16869" spans="1:3" ht="15" thickBot="1" x14ac:dyDescent="0.35">
      <c r="A16869" s="128">
        <v>1</v>
      </c>
      <c r="B16869" s="129">
        <v>20129620</v>
      </c>
      <c r="C16869" s="129" t="s">
        <v>1248</v>
      </c>
    </row>
    <row r="16870" spans="1:3" x14ac:dyDescent="0.3">
      <c r="A16870" s="122">
        <v>1</v>
      </c>
      <c r="B16870" s="123">
        <v>20129621</v>
      </c>
      <c r="C16870" s="251" t="s">
        <v>1249</v>
      </c>
    </row>
    <row r="16871" spans="1:3" x14ac:dyDescent="0.3">
      <c r="A16871" s="124">
        <v>2</v>
      </c>
      <c r="B16871" s="125">
        <v>20129622</v>
      </c>
      <c r="C16871" s="252"/>
    </row>
    <row r="16872" spans="1:3" x14ac:dyDescent="0.3">
      <c r="A16872" s="124">
        <v>3</v>
      </c>
      <c r="B16872" s="125">
        <v>20129623</v>
      </c>
      <c r="C16872" s="252"/>
    </row>
    <row r="16873" spans="1:3" x14ac:dyDescent="0.3">
      <c r="A16873" s="124">
        <v>4</v>
      </c>
      <c r="B16873" s="125">
        <v>20129624</v>
      </c>
      <c r="C16873" s="252"/>
    </row>
    <row r="16874" spans="1:3" ht="15" thickBot="1" x14ac:dyDescent="0.35">
      <c r="A16874" s="126">
        <v>5</v>
      </c>
      <c r="B16874" s="127">
        <v>20129625</v>
      </c>
      <c r="C16874" s="253"/>
    </row>
    <row r="16875" spans="1:3" x14ac:dyDescent="0.3">
      <c r="A16875" s="122">
        <v>1</v>
      </c>
      <c r="B16875" s="123">
        <v>20129626</v>
      </c>
      <c r="C16875" s="298" t="s">
        <v>1250</v>
      </c>
    </row>
    <row r="16876" spans="1:3" x14ac:dyDescent="0.3">
      <c r="A16876" s="124">
        <v>2</v>
      </c>
      <c r="B16876" s="125">
        <v>20129627</v>
      </c>
      <c r="C16876" s="299"/>
    </row>
    <row r="16877" spans="1:3" x14ac:dyDescent="0.3">
      <c r="A16877" s="124">
        <v>3</v>
      </c>
      <c r="B16877" s="125">
        <v>20129628</v>
      </c>
      <c r="C16877" s="299"/>
    </row>
    <row r="16878" spans="1:3" x14ac:dyDescent="0.3">
      <c r="A16878" s="124">
        <v>4</v>
      </c>
      <c r="B16878" s="125">
        <v>20129629</v>
      </c>
      <c r="C16878" s="299"/>
    </row>
    <row r="16879" spans="1:3" x14ac:dyDescent="0.3">
      <c r="A16879" s="124">
        <v>5</v>
      </c>
      <c r="B16879" s="125">
        <v>20129630</v>
      </c>
      <c r="C16879" s="299"/>
    </row>
    <row r="16880" spans="1:3" x14ac:dyDescent="0.3">
      <c r="A16880" s="124">
        <v>6</v>
      </c>
      <c r="B16880" s="125">
        <v>20129631</v>
      </c>
      <c r="C16880" s="299"/>
    </row>
    <row r="16881" spans="1:3" x14ac:dyDescent="0.3">
      <c r="A16881" s="124">
        <v>7</v>
      </c>
      <c r="B16881" s="125">
        <v>20129632</v>
      </c>
      <c r="C16881" s="299"/>
    </row>
    <row r="16882" spans="1:3" x14ac:dyDescent="0.3">
      <c r="A16882" s="124">
        <v>8</v>
      </c>
      <c r="B16882" s="125">
        <v>20129633</v>
      </c>
      <c r="C16882" s="299"/>
    </row>
    <row r="16883" spans="1:3" x14ac:dyDescent="0.3">
      <c r="A16883" s="124">
        <v>9</v>
      </c>
      <c r="B16883" s="125">
        <v>20129634</v>
      </c>
      <c r="C16883" s="299"/>
    </row>
    <row r="16884" spans="1:3" ht="15" thickBot="1" x14ac:dyDescent="0.35">
      <c r="A16884" s="126">
        <v>10</v>
      </c>
      <c r="B16884" s="127">
        <v>20129635</v>
      </c>
      <c r="C16884" s="300"/>
    </row>
    <row r="16885" spans="1:3" ht="15" thickBot="1" x14ac:dyDescent="0.35">
      <c r="A16885" s="128">
        <v>1</v>
      </c>
      <c r="B16885" s="129">
        <v>20129636</v>
      </c>
      <c r="C16885" s="129" t="s">
        <v>1253</v>
      </c>
    </row>
    <row r="16886" spans="1:3" x14ac:dyDescent="0.3">
      <c r="A16886" s="122">
        <v>1</v>
      </c>
      <c r="B16886" s="123">
        <v>20129637</v>
      </c>
      <c r="C16886" s="265" t="s">
        <v>1257</v>
      </c>
    </row>
    <row r="16887" spans="1:3" x14ac:dyDescent="0.3">
      <c r="A16887" s="124">
        <v>2</v>
      </c>
      <c r="B16887" s="125">
        <v>20129638</v>
      </c>
      <c r="C16887" s="266"/>
    </row>
    <row r="16888" spans="1:3" x14ac:dyDescent="0.3">
      <c r="A16888" s="124">
        <v>3</v>
      </c>
      <c r="B16888" s="125">
        <v>20129639</v>
      </c>
      <c r="C16888" s="266"/>
    </row>
    <row r="16889" spans="1:3" x14ac:dyDescent="0.3">
      <c r="A16889" s="124">
        <v>4</v>
      </c>
      <c r="B16889" s="125">
        <v>20129640</v>
      </c>
      <c r="C16889" s="266"/>
    </row>
    <row r="16890" spans="1:3" ht="15" thickBot="1" x14ac:dyDescent="0.35">
      <c r="A16890" s="126">
        <v>5</v>
      </c>
      <c r="B16890" s="127">
        <v>20129641</v>
      </c>
      <c r="C16890" s="267"/>
    </row>
    <row r="16891" spans="1:3" x14ac:dyDescent="0.3">
      <c r="A16891" s="122">
        <v>1</v>
      </c>
      <c r="B16891" s="123">
        <v>20129642</v>
      </c>
      <c r="C16891" s="248" t="s">
        <v>1260</v>
      </c>
    </row>
    <row r="16892" spans="1:3" x14ac:dyDescent="0.3">
      <c r="A16892" s="124">
        <v>2</v>
      </c>
      <c r="B16892" s="125">
        <v>20129643</v>
      </c>
      <c r="C16892" s="249"/>
    </row>
    <row r="16893" spans="1:3" x14ac:dyDescent="0.3">
      <c r="A16893" s="124">
        <v>3</v>
      </c>
      <c r="B16893" s="125">
        <v>20129644</v>
      </c>
      <c r="C16893" s="249"/>
    </row>
    <row r="16894" spans="1:3" ht="15" thickBot="1" x14ac:dyDescent="0.35">
      <c r="A16894" s="126">
        <v>4</v>
      </c>
      <c r="B16894" s="127">
        <v>20129645</v>
      </c>
      <c r="C16894" s="250"/>
    </row>
    <row r="16895" spans="1:3" ht="15" thickBot="1" x14ac:dyDescent="0.35">
      <c r="A16895" s="128">
        <v>1</v>
      </c>
      <c r="B16895" s="129">
        <v>20129646</v>
      </c>
      <c r="C16895" s="219" t="s">
        <v>1261</v>
      </c>
    </row>
    <row r="16896" spans="1:3" ht="15" thickBot="1" x14ac:dyDescent="0.35">
      <c r="A16896" s="128">
        <v>1</v>
      </c>
      <c r="B16896" s="129">
        <v>20129647</v>
      </c>
      <c r="C16896" s="129" t="s">
        <v>1264</v>
      </c>
    </row>
    <row r="16897" spans="1:3" ht="15" thickBot="1" x14ac:dyDescent="0.35">
      <c r="A16897" s="128">
        <v>1</v>
      </c>
      <c r="B16897" s="129">
        <v>20129648</v>
      </c>
      <c r="C16897" s="129" t="s">
        <v>1243</v>
      </c>
    </row>
    <row r="16898" spans="1:3" x14ac:dyDescent="0.3">
      <c r="A16898" s="122">
        <v>1</v>
      </c>
      <c r="B16898" s="123">
        <v>20129649</v>
      </c>
      <c r="C16898" s="248" t="s">
        <v>1265</v>
      </c>
    </row>
    <row r="16899" spans="1:3" x14ac:dyDescent="0.3">
      <c r="A16899" s="124">
        <v>2</v>
      </c>
      <c r="B16899" s="125">
        <v>20129650</v>
      </c>
      <c r="C16899" s="249"/>
    </row>
    <row r="16900" spans="1:3" x14ac:dyDescent="0.3">
      <c r="A16900" s="124">
        <v>3</v>
      </c>
      <c r="B16900" s="125">
        <v>20129651</v>
      </c>
      <c r="C16900" s="249"/>
    </row>
    <row r="16901" spans="1:3" x14ac:dyDescent="0.3">
      <c r="A16901" s="124">
        <v>4</v>
      </c>
      <c r="B16901" s="125">
        <v>20129652</v>
      </c>
      <c r="C16901" s="249"/>
    </row>
    <row r="16902" spans="1:3" x14ac:dyDescent="0.3">
      <c r="A16902" s="124">
        <v>5</v>
      </c>
      <c r="B16902" s="125">
        <v>20129653</v>
      </c>
      <c r="C16902" s="249"/>
    </row>
    <row r="16903" spans="1:3" ht="15" thickBot="1" x14ac:dyDescent="0.35">
      <c r="A16903" s="126">
        <v>6</v>
      </c>
      <c r="B16903" s="127">
        <v>20129654</v>
      </c>
      <c r="C16903" s="250"/>
    </row>
    <row r="16904" spans="1:3" x14ac:dyDescent="0.3">
      <c r="A16904" s="122">
        <v>1</v>
      </c>
      <c r="B16904" s="123">
        <v>20129655</v>
      </c>
      <c r="C16904" s="248" t="s">
        <v>1266</v>
      </c>
    </row>
    <row r="16905" spans="1:3" x14ac:dyDescent="0.3">
      <c r="A16905" s="124">
        <v>2</v>
      </c>
      <c r="B16905" s="125">
        <v>20129656</v>
      </c>
      <c r="C16905" s="249"/>
    </row>
    <row r="16906" spans="1:3" x14ac:dyDescent="0.3">
      <c r="A16906" s="124">
        <v>3</v>
      </c>
      <c r="B16906" s="125">
        <v>20129657</v>
      </c>
      <c r="C16906" s="249"/>
    </row>
    <row r="16907" spans="1:3" x14ac:dyDescent="0.3">
      <c r="A16907" s="124">
        <v>4</v>
      </c>
      <c r="B16907" s="125">
        <v>20129658</v>
      </c>
      <c r="C16907" s="249"/>
    </row>
    <row r="16908" spans="1:3" x14ac:dyDescent="0.3">
      <c r="A16908" s="124">
        <v>5</v>
      </c>
      <c r="B16908" s="125">
        <v>20129659</v>
      </c>
      <c r="C16908" s="249"/>
    </row>
    <row r="16909" spans="1:3" x14ac:dyDescent="0.3">
      <c r="A16909" s="124">
        <v>6</v>
      </c>
      <c r="B16909" s="125">
        <v>20129660</v>
      </c>
      <c r="C16909" s="249"/>
    </row>
    <row r="16910" spans="1:3" x14ac:dyDescent="0.3">
      <c r="A16910" s="124">
        <v>7</v>
      </c>
      <c r="B16910" s="125">
        <v>20129661</v>
      </c>
      <c r="C16910" s="249"/>
    </row>
    <row r="16911" spans="1:3" x14ac:dyDescent="0.3">
      <c r="A16911" s="124">
        <v>8</v>
      </c>
      <c r="B16911" s="125">
        <v>20129662</v>
      </c>
      <c r="C16911" s="249"/>
    </row>
    <row r="16912" spans="1:3" x14ac:dyDescent="0.3">
      <c r="A16912" s="124">
        <v>9</v>
      </c>
      <c r="B16912" s="125">
        <v>20129663</v>
      </c>
      <c r="C16912" s="249"/>
    </row>
    <row r="16913" spans="1:3" x14ac:dyDescent="0.3">
      <c r="A16913" s="124">
        <v>10</v>
      </c>
      <c r="B16913" s="125">
        <v>20129664</v>
      </c>
      <c r="C16913" s="249"/>
    </row>
    <row r="16914" spans="1:3" x14ac:dyDescent="0.3">
      <c r="A16914" s="124">
        <v>11</v>
      </c>
      <c r="B16914" s="125">
        <v>20129665</v>
      </c>
      <c r="C16914" s="249"/>
    </row>
    <row r="16915" spans="1:3" x14ac:dyDescent="0.3">
      <c r="A16915" s="124">
        <v>12</v>
      </c>
      <c r="B16915" s="125">
        <v>20129666</v>
      </c>
      <c r="C16915" s="249"/>
    </row>
    <row r="16916" spans="1:3" x14ac:dyDescent="0.3">
      <c r="A16916" s="124">
        <v>13</v>
      </c>
      <c r="B16916" s="125">
        <v>20129667</v>
      </c>
      <c r="C16916" s="249"/>
    </row>
    <row r="16917" spans="1:3" x14ac:dyDescent="0.3">
      <c r="A16917" s="124">
        <v>14</v>
      </c>
      <c r="B16917" s="125">
        <v>20129668</v>
      </c>
      <c r="C16917" s="249"/>
    </row>
    <row r="16918" spans="1:3" x14ac:dyDescent="0.3">
      <c r="A16918" s="124">
        <v>15</v>
      </c>
      <c r="B16918" s="125">
        <v>20129669</v>
      </c>
      <c r="C16918" s="249"/>
    </row>
    <row r="16919" spans="1:3" x14ac:dyDescent="0.3">
      <c r="A16919" s="124">
        <v>16</v>
      </c>
      <c r="B16919" s="125">
        <v>20129670</v>
      </c>
      <c r="C16919" s="249"/>
    </row>
    <row r="16920" spans="1:3" x14ac:dyDescent="0.3">
      <c r="A16920" s="124">
        <v>17</v>
      </c>
      <c r="B16920" s="125">
        <v>20129671</v>
      </c>
      <c r="C16920" s="249"/>
    </row>
    <row r="16921" spans="1:3" x14ac:dyDescent="0.3">
      <c r="A16921" s="124">
        <v>18</v>
      </c>
      <c r="B16921" s="125">
        <v>20129672</v>
      </c>
      <c r="C16921" s="249"/>
    </row>
    <row r="16922" spans="1:3" x14ac:dyDescent="0.3">
      <c r="A16922" s="124">
        <v>19</v>
      </c>
      <c r="B16922" s="125">
        <v>20129673</v>
      </c>
      <c r="C16922" s="249"/>
    </row>
    <row r="16923" spans="1:3" x14ac:dyDescent="0.3">
      <c r="A16923" s="124">
        <v>20</v>
      </c>
      <c r="B16923" s="125">
        <v>20129674</v>
      </c>
      <c r="C16923" s="249"/>
    </row>
    <row r="16924" spans="1:3" x14ac:dyDescent="0.3">
      <c r="A16924" s="124">
        <v>21</v>
      </c>
      <c r="B16924" s="125">
        <v>20129675</v>
      </c>
      <c r="C16924" s="249"/>
    </row>
    <row r="16925" spans="1:3" x14ac:dyDescent="0.3">
      <c r="A16925" s="124">
        <v>22</v>
      </c>
      <c r="B16925" s="125">
        <v>20129676</v>
      </c>
      <c r="C16925" s="249"/>
    </row>
    <row r="16926" spans="1:3" x14ac:dyDescent="0.3">
      <c r="A16926" s="124">
        <v>23</v>
      </c>
      <c r="B16926" s="125">
        <v>20129677</v>
      </c>
      <c r="C16926" s="249"/>
    </row>
    <row r="16927" spans="1:3" x14ac:dyDescent="0.3">
      <c r="A16927" s="124">
        <v>24</v>
      </c>
      <c r="B16927" s="125">
        <v>20129678</v>
      </c>
      <c r="C16927" s="249"/>
    </row>
    <row r="16928" spans="1:3" x14ac:dyDescent="0.3">
      <c r="A16928" s="124">
        <v>25</v>
      </c>
      <c r="B16928" s="125">
        <v>20129679</v>
      </c>
      <c r="C16928" s="249"/>
    </row>
    <row r="16929" spans="1:3" x14ac:dyDescent="0.3">
      <c r="A16929" s="124">
        <v>26</v>
      </c>
      <c r="B16929" s="125">
        <v>20129680</v>
      </c>
      <c r="C16929" s="249"/>
    </row>
    <row r="16930" spans="1:3" x14ac:dyDescent="0.3">
      <c r="A16930" s="124">
        <v>27</v>
      </c>
      <c r="B16930" s="125">
        <v>20129681</v>
      </c>
      <c r="C16930" s="249"/>
    </row>
    <row r="16931" spans="1:3" x14ac:dyDescent="0.3">
      <c r="A16931" s="124">
        <v>28</v>
      </c>
      <c r="B16931" s="125">
        <v>20129682</v>
      </c>
      <c r="C16931" s="249"/>
    </row>
    <row r="16932" spans="1:3" x14ac:dyDescent="0.3">
      <c r="A16932" s="124">
        <v>29</v>
      </c>
      <c r="B16932" s="125">
        <v>20129683</v>
      </c>
      <c r="C16932" s="249"/>
    </row>
    <row r="16933" spans="1:3" x14ac:dyDescent="0.3">
      <c r="A16933" s="124">
        <v>30</v>
      </c>
      <c r="B16933" s="125">
        <v>20129684</v>
      </c>
      <c r="C16933" s="249"/>
    </row>
    <row r="16934" spans="1:3" x14ac:dyDescent="0.3">
      <c r="A16934" s="124">
        <v>31</v>
      </c>
      <c r="B16934" s="125">
        <v>20129685</v>
      </c>
      <c r="C16934" s="249"/>
    </row>
    <row r="16935" spans="1:3" x14ac:dyDescent="0.3">
      <c r="A16935" s="124">
        <v>32</v>
      </c>
      <c r="B16935" s="125">
        <v>20129686</v>
      </c>
      <c r="C16935" s="249"/>
    </row>
    <row r="16936" spans="1:3" x14ac:dyDescent="0.3">
      <c r="A16936" s="124">
        <v>33</v>
      </c>
      <c r="B16936" s="125">
        <v>20129687</v>
      </c>
      <c r="C16936" s="249"/>
    </row>
    <row r="16937" spans="1:3" x14ac:dyDescent="0.3">
      <c r="A16937" s="124">
        <v>34</v>
      </c>
      <c r="B16937" s="125">
        <v>20129688</v>
      </c>
      <c r="C16937" s="249"/>
    </row>
    <row r="16938" spans="1:3" x14ac:dyDescent="0.3">
      <c r="A16938" s="124">
        <v>35</v>
      </c>
      <c r="B16938" s="125">
        <v>20129689</v>
      </c>
      <c r="C16938" s="249"/>
    </row>
    <row r="16939" spans="1:3" x14ac:dyDescent="0.3">
      <c r="A16939" s="124">
        <v>36</v>
      </c>
      <c r="B16939" s="125">
        <v>20129690</v>
      </c>
      <c r="C16939" s="249"/>
    </row>
    <row r="16940" spans="1:3" x14ac:dyDescent="0.3">
      <c r="A16940" s="124">
        <v>37</v>
      </c>
      <c r="B16940" s="125">
        <v>20129691</v>
      </c>
      <c r="C16940" s="249"/>
    </row>
    <row r="16941" spans="1:3" x14ac:dyDescent="0.3">
      <c r="A16941" s="124">
        <v>38</v>
      </c>
      <c r="B16941" s="125">
        <v>20129692</v>
      </c>
      <c r="C16941" s="249"/>
    </row>
    <row r="16942" spans="1:3" x14ac:dyDescent="0.3">
      <c r="A16942" s="124">
        <v>39</v>
      </c>
      <c r="B16942" s="125">
        <v>20129693</v>
      </c>
      <c r="C16942" s="249"/>
    </row>
    <row r="16943" spans="1:3" x14ac:dyDescent="0.3">
      <c r="A16943" s="124">
        <v>40</v>
      </c>
      <c r="B16943" s="125">
        <v>20129694</v>
      </c>
      <c r="C16943" s="249"/>
    </row>
    <row r="16944" spans="1:3" x14ac:dyDescent="0.3">
      <c r="A16944" s="124">
        <v>41</v>
      </c>
      <c r="B16944" s="125">
        <v>20129695</v>
      </c>
      <c r="C16944" s="249"/>
    </row>
    <row r="16945" spans="1:3" x14ac:dyDescent="0.3">
      <c r="A16945" s="124">
        <v>42</v>
      </c>
      <c r="B16945" s="125">
        <v>20129696</v>
      </c>
      <c r="C16945" s="249"/>
    </row>
    <row r="16946" spans="1:3" x14ac:dyDescent="0.3">
      <c r="A16946" s="124">
        <v>43</v>
      </c>
      <c r="B16946" s="125">
        <v>20129697</v>
      </c>
      <c r="C16946" s="249"/>
    </row>
    <row r="16947" spans="1:3" x14ac:dyDescent="0.3">
      <c r="A16947" s="124">
        <v>44</v>
      </c>
      <c r="B16947" s="125">
        <v>20129698</v>
      </c>
      <c r="C16947" s="249"/>
    </row>
    <row r="16948" spans="1:3" x14ac:dyDescent="0.3">
      <c r="A16948" s="124">
        <v>45</v>
      </c>
      <c r="B16948" s="125">
        <v>20129699</v>
      </c>
      <c r="C16948" s="249"/>
    </row>
    <row r="16949" spans="1:3" x14ac:dyDescent="0.3">
      <c r="A16949" s="124">
        <v>46</v>
      </c>
      <c r="B16949" s="125">
        <v>20129700</v>
      </c>
      <c r="C16949" s="249"/>
    </row>
    <row r="16950" spans="1:3" x14ac:dyDescent="0.3">
      <c r="A16950" s="124">
        <v>47</v>
      </c>
      <c r="B16950" s="125">
        <v>20129701</v>
      </c>
      <c r="C16950" s="249"/>
    </row>
    <row r="16951" spans="1:3" x14ac:dyDescent="0.3">
      <c r="A16951" s="124">
        <v>48</v>
      </c>
      <c r="B16951" s="125">
        <v>20129702</v>
      </c>
      <c r="C16951" s="249"/>
    </row>
    <row r="16952" spans="1:3" x14ac:dyDescent="0.3">
      <c r="A16952" s="124">
        <v>49</v>
      </c>
      <c r="B16952" s="125">
        <v>20129703</v>
      </c>
      <c r="C16952" s="249"/>
    </row>
    <row r="16953" spans="1:3" x14ac:dyDescent="0.3">
      <c r="A16953" s="124">
        <v>50</v>
      </c>
      <c r="B16953" s="125">
        <v>20129704</v>
      </c>
      <c r="C16953" s="249"/>
    </row>
    <row r="16954" spans="1:3" x14ac:dyDescent="0.3">
      <c r="A16954" s="124">
        <v>51</v>
      </c>
      <c r="B16954" s="125">
        <v>20129705</v>
      </c>
      <c r="C16954" s="249"/>
    </row>
    <row r="16955" spans="1:3" x14ac:dyDescent="0.3">
      <c r="A16955" s="124">
        <v>52</v>
      </c>
      <c r="B16955" s="125">
        <v>20129706</v>
      </c>
      <c r="C16955" s="249"/>
    </row>
    <row r="16956" spans="1:3" x14ac:dyDescent="0.3">
      <c r="A16956" s="124">
        <v>53</v>
      </c>
      <c r="B16956" s="125">
        <v>20129707</v>
      </c>
      <c r="C16956" s="249"/>
    </row>
    <row r="16957" spans="1:3" x14ac:dyDescent="0.3">
      <c r="A16957" s="124">
        <v>54</v>
      </c>
      <c r="B16957" s="125">
        <v>20129708</v>
      </c>
      <c r="C16957" s="249"/>
    </row>
    <row r="16958" spans="1:3" x14ac:dyDescent="0.3">
      <c r="A16958" s="124">
        <v>55</v>
      </c>
      <c r="B16958" s="125">
        <v>20129709</v>
      </c>
      <c r="C16958" s="249"/>
    </row>
    <row r="16959" spans="1:3" x14ac:dyDescent="0.3">
      <c r="A16959" s="124">
        <v>56</v>
      </c>
      <c r="B16959" s="125">
        <v>20129710</v>
      </c>
      <c r="C16959" s="249"/>
    </row>
    <row r="16960" spans="1:3" x14ac:dyDescent="0.3">
      <c r="A16960" s="124">
        <v>57</v>
      </c>
      <c r="B16960" s="125">
        <v>20129711</v>
      </c>
      <c r="C16960" s="249"/>
    </row>
    <row r="16961" spans="1:3" x14ac:dyDescent="0.3">
      <c r="A16961" s="124">
        <v>58</v>
      </c>
      <c r="B16961" s="125">
        <v>20129712</v>
      </c>
      <c r="C16961" s="249"/>
    </row>
    <row r="16962" spans="1:3" x14ac:dyDescent="0.3">
      <c r="A16962" s="124">
        <v>59</v>
      </c>
      <c r="B16962" s="125">
        <v>20129713</v>
      </c>
      <c r="C16962" s="249"/>
    </row>
    <row r="16963" spans="1:3" x14ac:dyDescent="0.3">
      <c r="A16963" s="124">
        <v>60</v>
      </c>
      <c r="B16963" s="125">
        <v>20129714</v>
      </c>
      <c r="C16963" s="249"/>
    </row>
    <row r="16964" spans="1:3" x14ac:dyDescent="0.3">
      <c r="A16964" s="124">
        <v>61</v>
      </c>
      <c r="B16964" s="125">
        <v>20129715</v>
      </c>
      <c r="C16964" s="249"/>
    </row>
    <row r="16965" spans="1:3" x14ac:dyDescent="0.3">
      <c r="A16965" s="124">
        <v>62</v>
      </c>
      <c r="B16965" s="125">
        <v>20129716</v>
      </c>
      <c r="C16965" s="249"/>
    </row>
    <row r="16966" spans="1:3" x14ac:dyDescent="0.3">
      <c r="A16966" s="124">
        <v>63</v>
      </c>
      <c r="B16966" s="125">
        <v>20129717</v>
      </c>
      <c r="C16966" s="249"/>
    </row>
    <row r="16967" spans="1:3" x14ac:dyDescent="0.3">
      <c r="A16967" s="124">
        <v>64</v>
      </c>
      <c r="B16967" s="125">
        <v>20129718</v>
      </c>
      <c r="C16967" s="249"/>
    </row>
    <row r="16968" spans="1:3" x14ac:dyDescent="0.3">
      <c r="A16968" s="124">
        <v>65</v>
      </c>
      <c r="B16968" s="125">
        <v>20129719</v>
      </c>
      <c r="C16968" s="249"/>
    </row>
    <row r="16969" spans="1:3" x14ac:dyDescent="0.3">
      <c r="A16969" s="124">
        <v>66</v>
      </c>
      <c r="B16969" s="125">
        <v>20129720</v>
      </c>
      <c r="C16969" s="249"/>
    </row>
    <row r="16970" spans="1:3" x14ac:dyDescent="0.3">
      <c r="A16970" s="124">
        <v>67</v>
      </c>
      <c r="B16970" s="125">
        <v>20129721</v>
      </c>
      <c r="C16970" s="249"/>
    </row>
    <row r="16971" spans="1:3" x14ac:dyDescent="0.3">
      <c r="A16971" s="124">
        <v>68</v>
      </c>
      <c r="B16971" s="125">
        <v>20129722</v>
      </c>
      <c r="C16971" s="249"/>
    </row>
    <row r="16972" spans="1:3" x14ac:dyDescent="0.3">
      <c r="A16972" s="124">
        <v>69</v>
      </c>
      <c r="B16972" s="125">
        <v>20129723</v>
      </c>
      <c r="C16972" s="249"/>
    </row>
    <row r="16973" spans="1:3" x14ac:dyDescent="0.3">
      <c r="A16973" s="124">
        <v>70</v>
      </c>
      <c r="B16973" s="125">
        <v>20129724</v>
      </c>
      <c r="C16973" s="249"/>
    </row>
    <row r="16974" spans="1:3" x14ac:dyDescent="0.3">
      <c r="A16974" s="124">
        <v>71</v>
      </c>
      <c r="B16974" s="125">
        <v>20129725</v>
      </c>
      <c r="C16974" s="249"/>
    </row>
    <row r="16975" spans="1:3" x14ac:dyDescent="0.3">
      <c r="A16975" s="124">
        <v>72</v>
      </c>
      <c r="B16975" s="125">
        <v>20129726</v>
      </c>
      <c r="C16975" s="249"/>
    </row>
    <row r="16976" spans="1:3" x14ac:dyDescent="0.3">
      <c r="A16976" s="124">
        <v>73</v>
      </c>
      <c r="B16976" s="125">
        <v>20129727</v>
      </c>
      <c r="C16976" s="249"/>
    </row>
    <row r="16977" spans="1:3" x14ac:dyDescent="0.3">
      <c r="A16977" s="124">
        <v>74</v>
      </c>
      <c r="B16977" s="125">
        <v>20129728</v>
      </c>
      <c r="C16977" s="249"/>
    </row>
    <row r="16978" spans="1:3" x14ac:dyDescent="0.3">
      <c r="A16978" s="124">
        <v>75</v>
      </c>
      <c r="B16978" s="125">
        <v>20129729</v>
      </c>
      <c r="C16978" s="249"/>
    </row>
    <row r="16979" spans="1:3" x14ac:dyDescent="0.3">
      <c r="A16979" s="124">
        <v>76</v>
      </c>
      <c r="B16979" s="125">
        <v>20129730</v>
      </c>
      <c r="C16979" s="249"/>
    </row>
    <row r="16980" spans="1:3" x14ac:dyDescent="0.3">
      <c r="A16980" s="124">
        <v>77</v>
      </c>
      <c r="B16980" s="125">
        <v>20129731</v>
      </c>
      <c r="C16980" s="249"/>
    </row>
    <row r="16981" spans="1:3" x14ac:dyDescent="0.3">
      <c r="A16981" s="124">
        <v>78</v>
      </c>
      <c r="B16981" s="125">
        <v>20129732</v>
      </c>
      <c r="C16981" s="249"/>
    </row>
    <row r="16982" spans="1:3" x14ac:dyDescent="0.3">
      <c r="A16982" s="124">
        <v>79</v>
      </c>
      <c r="B16982" s="125">
        <v>20129733</v>
      </c>
      <c r="C16982" s="249"/>
    </row>
    <row r="16983" spans="1:3" x14ac:dyDescent="0.3">
      <c r="A16983" s="124">
        <v>80</v>
      </c>
      <c r="B16983" s="125">
        <v>20129734</v>
      </c>
      <c r="C16983" s="249"/>
    </row>
    <row r="16984" spans="1:3" x14ac:dyDescent="0.3">
      <c r="A16984" s="124">
        <v>81</v>
      </c>
      <c r="B16984" s="125">
        <v>20129735</v>
      </c>
      <c r="C16984" s="249"/>
    </row>
    <row r="16985" spans="1:3" x14ac:dyDescent="0.3">
      <c r="A16985" s="124">
        <v>82</v>
      </c>
      <c r="B16985" s="125">
        <v>20129736</v>
      </c>
      <c r="C16985" s="249"/>
    </row>
    <row r="16986" spans="1:3" x14ac:dyDescent="0.3">
      <c r="A16986" s="124">
        <v>83</v>
      </c>
      <c r="B16986" s="125">
        <v>20129737</v>
      </c>
      <c r="C16986" s="249"/>
    </row>
    <row r="16987" spans="1:3" x14ac:dyDescent="0.3">
      <c r="A16987" s="124">
        <v>84</v>
      </c>
      <c r="B16987" s="125">
        <v>20129738</v>
      </c>
      <c r="C16987" s="249"/>
    </row>
    <row r="16988" spans="1:3" x14ac:dyDescent="0.3">
      <c r="A16988" s="124">
        <v>85</v>
      </c>
      <c r="B16988" s="125">
        <v>20129739</v>
      </c>
      <c r="C16988" s="249"/>
    </row>
    <row r="16989" spans="1:3" x14ac:dyDescent="0.3">
      <c r="A16989" s="124">
        <v>86</v>
      </c>
      <c r="B16989" s="125">
        <v>20129740</v>
      </c>
      <c r="C16989" s="249"/>
    </row>
    <row r="16990" spans="1:3" x14ac:dyDescent="0.3">
      <c r="A16990" s="124">
        <v>87</v>
      </c>
      <c r="B16990" s="125">
        <v>20129741</v>
      </c>
      <c r="C16990" s="249"/>
    </row>
    <row r="16991" spans="1:3" x14ac:dyDescent="0.3">
      <c r="A16991" s="124">
        <v>88</v>
      </c>
      <c r="B16991" s="125">
        <v>20129742</v>
      </c>
      <c r="C16991" s="249"/>
    </row>
    <row r="16992" spans="1:3" x14ac:dyDescent="0.3">
      <c r="A16992" s="124">
        <v>89</v>
      </c>
      <c r="B16992" s="125">
        <v>20129743</v>
      </c>
      <c r="C16992" s="249"/>
    </row>
    <row r="16993" spans="1:3" x14ac:dyDescent="0.3">
      <c r="A16993" s="124">
        <v>90</v>
      </c>
      <c r="B16993" s="125">
        <v>20129744</v>
      </c>
      <c r="C16993" s="249"/>
    </row>
    <row r="16994" spans="1:3" x14ac:dyDescent="0.3">
      <c r="A16994" s="124">
        <v>91</v>
      </c>
      <c r="B16994" s="125">
        <v>20129745</v>
      </c>
      <c r="C16994" s="249"/>
    </row>
    <row r="16995" spans="1:3" x14ac:dyDescent="0.3">
      <c r="A16995" s="124">
        <v>92</v>
      </c>
      <c r="B16995" s="125">
        <v>20129746</v>
      </c>
      <c r="C16995" s="249"/>
    </row>
    <row r="16996" spans="1:3" x14ac:dyDescent="0.3">
      <c r="A16996" s="124">
        <v>93</v>
      </c>
      <c r="B16996" s="125">
        <v>20129747</v>
      </c>
      <c r="C16996" s="249"/>
    </row>
    <row r="16997" spans="1:3" x14ac:dyDescent="0.3">
      <c r="A16997" s="124">
        <v>94</v>
      </c>
      <c r="B16997" s="125">
        <v>20129748</v>
      </c>
      <c r="C16997" s="249"/>
    </row>
    <row r="16998" spans="1:3" x14ac:dyDescent="0.3">
      <c r="A16998" s="124">
        <v>95</v>
      </c>
      <c r="B16998" s="125">
        <v>20129749</v>
      </c>
      <c r="C16998" s="249"/>
    </row>
    <row r="16999" spans="1:3" x14ac:dyDescent="0.3">
      <c r="A16999" s="124">
        <v>96</v>
      </c>
      <c r="B16999" s="125">
        <v>20129750</v>
      </c>
      <c r="C16999" s="249"/>
    </row>
    <row r="17000" spans="1:3" x14ac:dyDescent="0.3">
      <c r="A17000" s="124">
        <v>97</v>
      </c>
      <c r="B17000" s="125">
        <v>20129751</v>
      </c>
      <c r="C17000" s="249"/>
    </row>
    <row r="17001" spans="1:3" x14ac:dyDescent="0.3">
      <c r="A17001" s="124">
        <v>98</v>
      </c>
      <c r="B17001" s="125">
        <v>20129752</v>
      </c>
      <c r="C17001" s="249"/>
    </row>
    <row r="17002" spans="1:3" x14ac:dyDescent="0.3">
      <c r="A17002" s="124">
        <v>99</v>
      </c>
      <c r="B17002" s="125">
        <v>20129753</v>
      </c>
      <c r="C17002" s="249"/>
    </row>
    <row r="17003" spans="1:3" x14ac:dyDescent="0.3">
      <c r="A17003" s="124">
        <v>100</v>
      </c>
      <c r="B17003" s="125">
        <v>20129754</v>
      </c>
      <c r="C17003" s="249"/>
    </row>
    <row r="17004" spans="1:3" x14ac:dyDescent="0.3">
      <c r="A17004" s="124">
        <v>101</v>
      </c>
      <c r="B17004" s="125">
        <v>20129755</v>
      </c>
      <c r="C17004" s="249"/>
    </row>
    <row r="17005" spans="1:3" x14ac:dyDescent="0.3">
      <c r="A17005" s="124">
        <v>102</v>
      </c>
      <c r="B17005" s="125">
        <v>20129756</v>
      </c>
      <c r="C17005" s="249"/>
    </row>
    <row r="17006" spans="1:3" x14ac:dyDescent="0.3">
      <c r="A17006" s="124">
        <v>103</v>
      </c>
      <c r="B17006" s="125">
        <v>20129757</v>
      </c>
      <c r="C17006" s="249"/>
    </row>
    <row r="17007" spans="1:3" x14ac:dyDescent="0.3">
      <c r="A17007" s="124">
        <v>104</v>
      </c>
      <c r="B17007" s="125">
        <v>20129758</v>
      </c>
      <c r="C17007" s="249"/>
    </row>
    <row r="17008" spans="1:3" x14ac:dyDescent="0.3">
      <c r="A17008" s="124">
        <v>105</v>
      </c>
      <c r="B17008" s="125">
        <v>20129759</v>
      </c>
      <c r="C17008" s="249"/>
    </row>
    <row r="17009" spans="1:3" x14ac:dyDescent="0.3">
      <c r="A17009" s="124">
        <v>106</v>
      </c>
      <c r="B17009" s="125">
        <v>20129760</v>
      </c>
      <c r="C17009" s="249"/>
    </row>
    <row r="17010" spans="1:3" x14ac:dyDescent="0.3">
      <c r="A17010" s="124">
        <v>107</v>
      </c>
      <c r="B17010" s="125">
        <v>20129761</v>
      </c>
      <c r="C17010" s="249"/>
    </row>
    <row r="17011" spans="1:3" x14ac:dyDescent="0.3">
      <c r="A17011" s="124">
        <v>108</v>
      </c>
      <c r="B17011" s="125">
        <v>20129762</v>
      </c>
      <c r="C17011" s="249"/>
    </row>
    <row r="17012" spans="1:3" x14ac:dyDescent="0.3">
      <c r="A17012" s="124">
        <v>109</v>
      </c>
      <c r="B17012" s="125">
        <v>20129763</v>
      </c>
      <c r="C17012" s="249"/>
    </row>
    <row r="17013" spans="1:3" x14ac:dyDescent="0.3">
      <c r="A17013" s="124">
        <v>110</v>
      </c>
      <c r="B17013" s="125">
        <v>20129764</v>
      </c>
      <c r="C17013" s="249"/>
    </row>
    <row r="17014" spans="1:3" x14ac:dyDescent="0.3">
      <c r="A17014" s="124">
        <v>111</v>
      </c>
      <c r="B17014" s="125">
        <v>20129765</v>
      </c>
      <c r="C17014" s="249"/>
    </row>
    <row r="17015" spans="1:3" x14ac:dyDescent="0.3">
      <c r="A17015" s="124">
        <v>112</v>
      </c>
      <c r="B17015" s="125">
        <v>20129766</v>
      </c>
      <c r="C17015" s="249"/>
    </row>
    <row r="17016" spans="1:3" x14ac:dyDescent="0.3">
      <c r="A17016" s="124">
        <v>113</v>
      </c>
      <c r="B17016" s="125">
        <v>20129767</v>
      </c>
      <c r="C17016" s="249"/>
    </row>
    <row r="17017" spans="1:3" x14ac:dyDescent="0.3">
      <c r="A17017" s="124">
        <v>114</v>
      </c>
      <c r="B17017" s="125">
        <v>20129768</v>
      </c>
      <c r="C17017" s="249"/>
    </row>
    <row r="17018" spans="1:3" x14ac:dyDescent="0.3">
      <c r="A17018" s="124">
        <v>115</v>
      </c>
      <c r="B17018" s="125">
        <v>20129769</v>
      </c>
      <c r="C17018" s="249"/>
    </row>
    <row r="17019" spans="1:3" x14ac:dyDescent="0.3">
      <c r="A17019" s="124">
        <v>116</v>
      </c>
      <c r="B17019" s="125">
        <v>20129770</v>
      </c>
      <c r="C17019" s="249"/>
    </row>
    <row r="17020" spans="1:3" x14ac:dyDescent="0.3">
      <c r="A17020" s="124">
        <v>117</v>
      </c>
      <c r="B17020" s="125">
        <v>20129771</v>
      </c>
      <c r="C17020" s="249"/>
    </row>
    <row r="17021" spans="1:3" x14ac:dyDescent="0.3">
      <c r="A17021" s="124">
        <v>118</v>
      </c>
      <c r="B17021" s="125">
        <v>20129772</v>
      </c>
      <c r="C17021" s="249"/>
    </row>
    <row r="17022" spans="1:3" x14ac:dyDescent="0.3">
      <c r="A17022" s="124">
        <v>119</v>
      </c>
      <c r="B17022" s="125">
        <v>20129773</v>
      </c>
      <c r="C17022" s="249"/>
    </row>
    <row r="17023" spans="1:3" x14ac:dyDescent="0.3">
      <c r="A17023" s="124">
        <v>120</v>
      </c>
      <c r="B17023" s="125">
        <v>20129774</v>
      </c>
      <c r="C17023" s="249"/>
    </row>
    <row r="17024" spans="1:3" x14ac:dyDescent="0.3">
      <c r="A17024" s="124">
        <v>121</v>
      </c>
      <c r="B17024" s="125">
        <v>20129775</v>
      </c>
      <c r="C17024" s="249"/>
    </row>
    <row r="17025" spans="1:3" x14ac:dyDescent="0.3">
      <c r="A17025" s="124">
        <v>122</v>
      </c>
      <c r="B17025" s="125">
        <v>20129776</v>
      </c>
      <c r="C17025" s="249"/>
    </row>
    <row r="17026" spans="1:3" x14ac:dyDescent="0.3">
      <c r="A17026" s="124">
        <v>123</v>
      </c>
      <c r="B17026" s="125">
        <v>20129777</v>
      </c>
      <c r="C17026" s="249"/>
    </row>
    <row r="17027" spans="1:3" x14ac:dyDescent="0.3">
      <c r="A17027" s="124">
        <v>124</v>
      </c>
      <c r="B17027" s="125">
        <v>20129778</v>
      </c>
      <c r="C17027" s="249"/>
    </row>
    <row r="17028" spans="1:3" x14ac:dyDescent="0.3">
      <c r="A17028" s="124">
        <v>125</v>
      </c>
      <c r="B17028" s="125">
        <v>20129779</v>
      </c>
      <c r="C17028" s="249"/>
    </row>
    <row r="17029" spans="1:3" x14ac:dyDescent="0.3">
      <c r="A17029" s="124">
        <v>126</v>
      </c>
      <c r="B17029" s="125">
        <v>20129780</v>
      </c>
      <c r="C17029" s="249"/>
    </row>
    <row r="17030" spans="1:3" x14ac:dyDescent="0.3">
      <c r="A17030" s="124">
        <v>127</v>
      </c>
      <c r="B17030" s="125">
        <v>20129781</v>
      </c>
      <c r="C17030" s="249"/>
    </row>
    <row r="17031" spans="1:3" x14ac:dyDescent="0.3">
      <c r="A17031" s="124">
        <v>128</v>
      </c>
      <c r="B17031" s="125">
        <v>20129782</v>
      </c>
      <c r="C17031" s="249"/>
    </row>
    <row r="17032" spans="1:3" x14ac:dyDescent="0.3">
      <c r="A17032" s="124">
        <v>129</v>
      </c>
      <c r="B17032" s="125">
        <v>20129783</v>
      </c>
      <c r="C17032" s="249"/>
    </row>
    <row r="17033" spans="1:3" x14ac:dyDescent="0.3">
      <c r="A17033" s="124">
        <v>130</v>
      </c>
      <c r="B17033" s="125">
        <v>20129784</v>
      </c>
      <c r="C17033" s="249"/>
    </row>
    <row r="17034" spans="1:3" x14ac:dyDescent="0.3">
      <c r="A17034" s="124">
        <v>131</v>
      </c>
      <c r="B17034" s="125">
        <v>20129785</v>
      </c>
      <c r="C17034" s="249"/>
    </row>
    <row r="17035" spans="1:3" x14ac:dyDescent="0.3">
      <c r="A17035" s="124">
        <v>132</v>
      </c>
      <c r="B17035" s="125">
        <v>20129786</v>
      </c>
      <c r="C17035" s="249"/>
    </row>
    <row r="17036" spans="1:3" x14ac:dyDescent="0.3">
      <c r="A17036" s="124">
        <v>133</v>
      </c>
      <c r="B17036" s="125">
        <v>20129787</v>
      </c>
      <c r="C17036" s="249"/>
    </row>
    <row r="17037" spans="1:3" x14ac:dyDescent="0.3">
      <c r="A17037" s="124">
        <v>134</v>
      </c>
      <c r="B17037" s="125">
        <v>20129788</v>
      </c>
      <c r="C17037" s="249"/>
    </row>
    <row r="17038" spans="1:3" x14ac:dyDescent="0.3">
      <c r="A17038" s="124">
        <v>135</v>
      </c>
      <c r="B17038" s="125">
        <v>20129789</v>
      </c>
      <c r="C17038" s="249"/>
    </row>
    <row r="17039" spans="1:3" x14ac:dyDescent="0.3">
      <c r="A17039" s="124">
        <v>136</v>
      </c>
      <c r="B17039" s="125">
        <v>20129790</v>
      </c>
      <c r="C17039" s="249"/>
    </row>
    <row r="17040" spans="1:3" x14ac:dyDescent="0.3">
      <c r="A17040" s="124">
        <v>137</v>
      </c>
      <c r="B17040" s="125">
        <v>20129791</v>
      </c>
      <c r="C17040" s="249"/>
    </row>
    <row r="17041" spans="1:3" x14ac:dyDescent="0.3">
      <c r="A17041" s="124">
        <v>138</v>
      </c>
      <c r="B17041" s="125">
        <v>20129792</v>
      </c>
      <c r="C17041" s="249"/>
    </row>
    <row r="17042" spans="1:3" x14ac:dyDescent="0.3">
      <c r="A17042" s="124">
        <v>139</v>
      </c>
      <c r="B17042" s="125">
        <v>20129793</v>
      </c>
      <c r="C17042" s="249"/>
    </row>
    <row r="17043" spans="1:3" x14ac:dyDescent="0.3">
      <c r="A17043" s="124">
        <v>140</v>
      </c>
      <c r="B17043" s="125">
        <v>20129794</v>
      </c>
      <c r="C17043" s="249"/>
    </row>
    <row r="17044" spans="1:3" x14ac:dyDescent="0.3">
      <c r="A17044" s="124">
        <v>141</v>
      </c>
      <c r="B17044" s="125">
        <v>20129795</v>
      </c>
      <c r="C17044" s="249"/>
    </row>
    <row r="17045" spans="1:3" x14ac:dyDescent="0.3">
      <c r="A17045" s="124">
        <v>142</v>
      </c>
      <c r="B17045" s="125">
        <v>20129796</v>
      </c>
      <c r="C17045" s="249"/>
    </row>
    <row r="17046" spans="1:3" x14ac:dyDescent="0.3">
      <c r="A17046" s="124">
        <v>143</v>
      </c>
      <c r="B17046" s="125">
        <v>20129797</v>
      </c>
      <c r="C17046" s="249"/>
    </row>
    <row r="17047" spans="1:3" x14ac:dyDescent="0.3">
      <c r="A17047" s="124">
        <v>144</v>
      </c>
      <c r="B17047" s="125">
        <v>20129798</v>
      </c>
      <c r="C17047" s="249"/>
    </row>
    <row r="17048" spans="1:3" x14ac:dyDescent="0.3">
      <c r="A17048" s="124">
        <v>145</v>
      </c>
      <c r="B17048" s="125">
        <v>20129799</v>
      </c>
      <c r="C17048" s="249"/>
    </row>
    <row r="17049" spans="1:3" x14ac:dyDescent="0.3">
      <c r="A17049" s="124">
        <v>146</v>
      </c>
      <c r="B17049" s="125">
        <v>20129800</v>
      </c>
      <c r="C17049" s="249"/>
    </row>
    <row r="17050" spans="1:3" x14ac:dyDescent="0.3">
      <c r="A17050" s="124">
        <v>147</v>
      </c>
      <c r="B17050" s="125">
        <v>20129801</v>
      </c>
      <c r="C17050" s="249"/>
    </row>
    <row r="17051" spans="1:3" x14ac:dyDescent="0.3">
      <c r="A17051" s="124">
        <v>148</v>
      </c>
      <c r="B17051" s="125">
        <v>20129802</v>
      </c>
      <c r="C17051" s="249"/>
    </row>
    <row r="17052" spans="1:3" x14ac:dyDescent="0.3">
      <c r="A17052" s="124">
        <v>149</v>
      </c>
      <c r="B17052" s="125">
        <v>20129803</v>
      </c>
      <c r="C17052" s="249"/>
    </row>
    <row r="17053" spans="1:3" x14ac:dyDescent="0.3">
      <c r="A17053" s="124">
        <v>150</v>
      </c>
      <c r="B17053" s="125">
        <v>20129804</v>
      </c>
      <c r="C17053" s="249"/>
    </row>
    <row r="17054" spans="1:3" x14ac:dyDescent="0.3">
      <c r="A17054" s="124">
        <v>151</v>
      </c>
      <c r="B17054" s="125">
        <v>20129805</v>
      </c>
      <c r="C17054" s="249"/>
    </row>
    <row r="17055" spans="1:3" x14ac:dyDescent="0.3">
      <c r="A17055" s="124">
        <v>152</v>
      </c>
      <c r="B17055" s="125">
        <v>20129806</v>
      </c>
      <c r="C17055" s="249"/>
    </row>
    <row r="17056" spans="1:3" x14ac:dyDescent="0.3">
      <c r="A17056" s="124">
        <v>153</v>
      </c>
      <c r="B17056" s="125">
        <v>20129807</v>
      </c>
      <c r="C17056" s="249"/>
    </row>
    <row r="17057" spans="1:3" x14ac:dyDescent="0.3">
      <c r="A17057" s="124">
        <v>154</v>
      </c>
      <c r="B17057" s="125">
        <v>20129808</v>
      </c>
      <c r="C17057" s="249"/>
    </row>
    <row r="17058" spans="1:3" x14ac:dyDescent="0.3">
      <c r="A17058" s="124">
        <v>155</v>
      </c>
      <c r="B17058" s="125">
        <v>20129809</v>
      </c>
      <c r="C17058" s="249"/>
    </row>
    <row r="17059" spans="1:3" x14ac:dyDescent="0.3">
      <c r="A17059" s="124">
        <v>156</v>
      </c>
      <c r="B17059" s="125">
        <v>20129810</v>
      </c>
      <c r="C17059" s="249"/>
    </row>
    <row r="17060" spans="1:3" x14ac:dyDescent="0.3">
      <c r="A17060" s="124">
        <v>157</v>
      </c>
      <c r="B17060" s="125">
        <v>20129811</v>
      </c>
      <c r="C17060" s="249"/>
    </row>
    <row r="17061" spans="1:3" x14ac:dyDescent="0.3">
      <c r="A17061" s="124">
        <v>158</v>
      </c>
      <c r="B17061" s="125">
        <v>20129812</v>
      </c>
      <c r="C17061" s="249"/>
    </row>
    <row r="17062" spans="1:3" x14ac:dyDescent="0.3">
      <c r="A17062" s="124">
        <v>159</v>
      </c>
      <c r="B17062" s="125">
        <v>20129813</v>
      </c>
      <c r="C17062" s="249"/>
    </row>
    <row r="17063" spans="1:3" x14ac:dyDescent="0.3">
      <c r="A17063" s="124">
        <v>160</v>
      </c>
      <c r="B17063" s="125">
        <v>20129814</v>
      </c>
      <c r="C17063" s="249"/>
    </row>
    <row r="17064" spans="1:3" x14ac:dyDescent="0.3">
      <c r="A17064" s="124">
        <v>161</v>
      </c>
      <c r="B17064" s="125">
        <v>20129815</v>
      </c>
      <c r="C17064" s="249"/>
    </row>
    <row r="17065" spans="1:3" x14ac:dyDescent="0.3">
      <c r="A17065" s="124">
        <v>162</v>
      </c>
      <c r="B17065" s="125">
        <v>20129816</v>
      </c>
      <c r="C17065" s="249"/>
    </row>
    <row r="17066" spans="1:3" x14ac:dyDescent="0.3">
      <c r="A17066" s="124">
        <v>163</v>
      </c>
      <c r="B17066" s="125">
        <v>20129817</v>
      </c>
      <c r="C17066" s="249"/>
    </row>
    <row r="17067" spans="1:3" x14ac:dyDescent="0.3">
      <c r="A17067" s="124">
        <v>164</v>
      </c>
      <c r="B17067" s="125">
        <v>20129818</v>
      </c>
      <c r="C17067" s="249"/>
    </row>
    <row r="17068" spans="1:3" x14ac:dyDescent="0.3">
      <c r="A17068" s="124">
        <v>165</v>
      </c>
      <c r="B17068" s="125">
        <v>20129819</v>
      </c>
      <c r="C17068" s="249"/>
    </row>
    <row r="17069" spans="1:3" ht="15" thickBot="1" x14ac:dyDescent="0.35">
      <c r="A17069" s="126">
        <v>166</v>
      </c>
      <c r="B17069" s="127">
        <v>20129820</v>
      </c>
      <c r="C17069" s="250"/>
    </row>
    <row r="17070" spans="1:3" x14ac:dyDescent="0.3">
      <c r="A17070" s="122">
        <v>1</v>
      </c>
      <c r="B17070" s="123">
        <v>20129821</v>
      </c>
      <c r="C17070" s="248" t="s">
        <v>1270</v>
      </c>
    </row>
    <row r="17071" spans="1:3" x14ac:dyDescent="0.3">
      <c r="A17071" s="124">
        <v>2</v>
      </c>
      <c r="B17071" s="125">
        <v>20129822</v>
      </c>
      <c r="C17071" s="249"/>
    </row>
    <row r="17072" spans="1:3" ht="15" thickBot="1" x14ac:dyDescent="0.35">
      <c r="A17072" s="126">
        <v>3</v>
      </c>
      <c r="B17072" s="127">
        <v>20129823</v>
      </c>
      <c r="C17072" s="250"/>
    </row>
    <row r="17073" spans="1:3" x14ac:dyDescent="0.3">
      <c r="A17073" s="122">
        <v>1</v>
      </c>
      <c r="B17073" s="123">
        <v>20129824</v>
      </c>
      <c r="C17073" s="248" t="s">
        <v>1276</v>
      </c>
    </row>
    <row r="17074" spans="1:3" x14ac:dyDescent="0.3">
      <c r="A17074" s="124">
        <v>2</v>
      </c>
      <c r="B17074" s="125">
        <v>20129825</v>
      </c>
      <c r="C17074" s="249"/>
    </row>
    <row r="17075" spans="1:3" x14ac:dyDescent="0.3">
      <c r="A17075" s="124">
        <v>3</v>
      </c>
      <c r="B17075" s="125">
        <v>20129826</v>
      </c>
      <c r="C17075" s="249"/>
    </row>
    <row r="17076" spans="1:3" x14ac:dyDescent="0.3">
      <c r="A17076" s="124">
        <v>4</v>
      </c>
      <c r="B17076" s="125">
        <v>20129827</v>
      </c>
      <c r="C17076" s="249"/>
    </row>
    <row r="17077" spans="1:3" x14ac:dyDescent="0.3">
      <c r="A17077" s="124">
        <v>5</v>
      </c>
      <c r="B17077" s="125">
        <v>20129828</v>
      </c>
      <c r="C17077" s="249"/>
    </row>
    <row r="17078" spans="1:3" x14ac:dyDescent="0.3">
      <c r="A17078" s="124">
        <v>6</v>
      </c>
      <c r="B17078" s="125">
        <v>20129829</v>
      </c>
      <c r="C17078" s="249"/>
    </row>
    <row r="17079" spans="1:3" x14ac:dyDescent="0.3">
      <c r="A17079" s="124">
        <v>7</v>
      </c>
      <c r="B17079" s="125">
        <v>20129830</v>
      </c>
      <c r="C17079" s="249"/>
    </row>
    <row r="17080" spans="1:3" x14ac:dyDescent="0.3">
      <c r="A17080" s="124">
        <v>8</v>
      </c>
      <c r="B17080" s="125">
        <v>20129831</v>
      </c>
      <c r="C17080" s="249"/>
    </row>
    <row r="17081" spans="1:3" x14ac:dyDescent="0.3">
      <c r="A17081" s="124">
        <v>9</v>
      </c>
      <c r="B17081" s="125">
        <v>20129832</v>
      </c>
      <c r="C17081" s="249"/>
    </row>
    <row r="17082" spans="1:3" x14ac:dyDescent="0.3">
      <c r="A17082" s="124">
        <v>10</v>
      </c>
      <c r="B17082" s="125">
        <v>20129833</v>
      </c>
      <c r="C17082" s="249"/>
    </row>
    <row r="17083" spans="1:3" x14ac:dyDescent="0.3">
      <c r="A17083" s="124">
        <v>11</v>
      </c>
      <c r="B17083" s="125">
        <v>20129834</v>
      </c>
      <c r="C17083" s="249"/>
    </row>
    <row r="17084" spans="1:3" ht="15" thickBot="1" x14ac:dyDescent="0.35">
      <c r="A17084" s="126">
        <v>12</v>
      </c>
      <c r="B17084" s="127">
        <v>20129835</v>
      </c>
      <c r="C17084" s="250"/>
    </row>
    <row r="17085" spans="1:3" x14ac:dyDescent="0.3">
      <c r="A17085" s="122">
        <v>1</v>
      </c>
      <c r="B17085" s="123">
        <v>20129836</v>
      </c>
      <c r="C17085" s="248" t="s">
        <v>1278</v>
      </c>
    </row>
    <row r="17086" spans="1:3" x14ac:dyDescent="0.3">
      <c r="A17086" s="124">
        <v>2</v>
      </c>
      <c r="B17086" s="125">
        <v>20129837</v>
      </c>
      <c r="C17086" s="249"/>
    </row>
    <row r="17087" spans="1:3" x14ac:dyDescent="0.3">
      <c r="A17087" s="124">
        <v>3</v>
      </c>
      <c r="B17087" s="125">
        <v>20129838</v>
      </c>
      <c r="C17087" s="249"/>
    </row>
    <row r="17088" spans="1:3" x14ac:dyDescent="0.3">
      <c r="A17088" s="124">
        <v>4</v>
      </c>
      <c r="B17088" s="125">
        <v>20129839</v>
      </c>
      <c r="C17088" s="249"/>
    </row>
    <row r="17089" spans="1:3" x14ac:dyDescent="0.3">
      <c r="A17089" s="124">
        <v>5</v>
      </c>
      <c r="B17089" s="125">
        <v>20129840</v>
      </c>
      <c r="C17089" s="249"/>
    </row>
    <row r="17090" spans="1:3" x14ac:dyDescent="0.3">
      <c r="A17090" s="124">
        <v>6</v>
      </c>
      <c r="B17090" s="125">
        <v>20129841</v>
      </c>
      <c r="C17090" s="249"/>
    </row>
    <row r="17091" spans="1:3" x14ac:dyDescent="0.3">
      <c r="A17091" s="124">
        <v>7</v>
      </c>
      <c r="B17091" s="125">
        <v>20129842</v>
      </c>
      <c r="C17091" s="249"/>
    </row>
    <row r="17092" spans="1:3" x14ac:dyDescent="0.3">
      <c r="A17092" s="124">
        <v>8</v>
      </c>
      <c r="B17092" s="125">
        <v>20129843</v>
      </c>
      <c r="C17092" s="249"/>
    </row>
    <row r="17093" spans="1:3" ht="15" thickBot="1" x14ac:dyDescent="0.35">
      <c r="A17093" s="126">
        <v>9</v>
      </c>
      <c r="B17093" s="127">
        <v>20129844</v>
      </c>
      <c r="C17093" s="250"/>
    </row>
    <row r="17094" spans="1:3" x14ac:dyDescent="0.3">
      <c r="A17094" s="122">
        <v>1</v>
      </c>
      <c r="B17094" s="123">
        <v>20129845</v>
      </c>
      <c r="C17094" s="248" t="s">
        <v>1283</v>
      </c>
    </row>
    <row r="17095" spans="1:3" x14ac:dyDescent="0.3">
      <c r="A17095" s="124">
        <v>2</v>
      </c>
      <c r="B17095" s="125">
        <v>20129846</v>
      </c>
      <c r="C17095" s="249"/>
    </row>
    <row r="17096" spans="1:3" x14ac:dyDescent="0.3">
      <c r="A17096" s="124">
        <v>3</v>
      </c>
      <c r="B17096" s="125">
        <v>20129847</v>
      </c>
      <c r="C17096" s="249"/>
    </row>
    <row r="17097" spans="1:3" x14ac:dyDescent="0.3">
      <c r="A17097" s="124">
        <v>4</v>
      </c>
      <c r="B17097" s="125">
        <v>20129848</v>
      </c>
      <c r="C17097" s="249"/>
    </row>
    <row r="17098" spans="1:3" x14ac:dyDescent="0.3">
      <c r="A17098" s="124">
        <v>5</v>
      </c>
      <c r="B17098" s="125">
        <v>20129849</v>
      </c>
      <c r="C17098" s="249"/>
    </row>
    <row r="17099" spans="1:3" x14ac:dyDescent="0.3">
      <c r="A17099" s="124">
        <v>6</v>
      </c>
      <c r="B17099" s="125">
        <v>20129850</v>
      </c>
      <c r="C17099" s="249"/>
    </row>
    <row r="17100" spans="1:3" ht="15" thickBot="1" x14ac:dyDescent="0.35">
      <c r="A17100" s="126">
        <v>7</v>
      </c>
      <c r="B17100" s="127">
        <v>20129851</v>
      </c>
      <c r="C17100" s="250"/>
    </row>
    <row r="17101" spans="1:3" ht="15" thickBot="1" x14ac:dyDescent="0.35">
      <c r="A17101" s="128">
        <v>1</v>
      </c>
      <c r="B17101" s="129">
        <v>20129852</v>
      </c>
      <c r="C17101" s="129" t="s">
        <v>1290</v>
      </c>
    </row>
    <row r="17102" spans="1:3" ht="15" thickBot="1" x14ac:dyDescent="0.35">
      <c r="A17102" s="128">
        <v>1</v>
      </c>
      <c r="B17102" s="129">
        <v>20129853</v>
      </c>
      <c r="C17102" s="129" t="s">
        <v>1292</v>
      </c>
    </row>
    <row r="17103" spans="1:3" ht="15" thickBot="1" x14ac:dyDescent="0.35">
      <c r="A17103" s="128">
        <v>1</v>
      </c>
      <c r="B17103" s="129">
        <v>20129854</v>
      </c>
      <c r="C17103" s="129" t="s">
        <v>1296</v>
      </c>
    </row>
    <row r="17104" spans="1:3" x14ac:dyDescent="0.3">
      <c r="A17104" s="122">
        <v>1</v>
      </c>
      <c r="B17104" s="123">
        <v>20129855</v>
      </c>
      <c r="C17104" s="248" t="s">
        <v>1300</v>
      </c>
    </row>
    <row r="17105" spans="1:3" x14ac:dyDescent="0.3">
      <c r="A17105" s="124">
        <v>2</v>
      </c>
      <c r="B17105" s="125">
        <v>20129856</v>
      </c>
      <c r="C17105" s="249"/>
    </row>
    <row r="17106" spans="1:3" x14ac:dyDescent="0.3">
      <c r="A17106" s="124">
        <v>3</v>
      </c>
      <c r="B17106" s="125">
        <v>20129857</v>
      </c>
      <c r="C17106" s="249"/>
    </row>
    <row r="17107" spans="1:3" x14ac:dyDescent="0.3">
      <c r="A17107" s="124">
        <v>4</v>
      </c>
      <c r="B17107" s="125">
        <v>20129858</v>
      </c>
      <c r="C17107" s="249"/>
    </row>
    <row r="17108" spans="1:3" x14ac:dyDescent="0.3">
      <c r="A17108" s="124">
        <v>5</v>
      </c>
      <c r="B17108" s="125">
        <v>20129859</v>
      </c>
      <c r="C17108" s="249"/>
    </row>
    <row r="17109" spans="1:3" x14ac:dyDescent="0.3">
      <c r="A17109" s="124">
        <v>6</v>
      </c>
      <c r="B17109" s="125">
        <v>20129860</v>
      </c>
      <c r="C17109" s="249"/>
    </row>
    <row r="17110" spans="1:3" x14ac:dyDescent="0.3">
      <c r="A17110" s="124">
        <v>7</v>
      </c>
      <c r="B17110" s="125">
        <v>20129861</v>
      </c>
      <c r="C17110" s="249"/>
    </row>
    <row r="17111" spans="1:3" x14ac:dyDescent="0.3">
      <c r="A17111" s="124">
        <v>8</v>
      </c>
      <c r="B17111" s="125">
        <v>20129862</v>
      </c>
      <c r="C17111" s="249"/>
    </row>
    <row r="17112" spans="1:3" x14ac:dyDescent="0.3">
      <c r="A17112" s="124">
        <v>9</v>
      </c>
      <c r="B17112" s="125">
        <v>20129863</v>
      </c>
      <c r="C17112" s="249"/>
    </row>
    <row r="17113" spans="1:3" x14ac:dyDescent="0.3">
      <c r="A17113" s="124">
        <v>10</v>
      </c>
      <c r="B17113" s="125">
        <v>20129864</v>
      </c>
      <c r="C17113" s="249"/>
    </row>
    <row r="17114" spans="1:3" x14ac:dyDescent="0.3">
      <c r="A17114" s="124">
        <v>11</v>
      </c>
      <c r="B17114" s="125">
        <v>20129865</v>
      </c>
      <c r="C17114" s="249"/>
    </row>
    <row r="17115" spans="1:3" x14ac:dyDescent="0.3">
      <c r="A17115" s="124">
        <v>12</v>
      </c>
      <c r="B17115" s="125">
        <v>20129866</v>
      </c>
      <c r="C17115" s="249"/>
    </row>
    <row r="17116" spans="1:3" x14ac:dyDescent="0.3">
      <c r="A17116" s="124">
        <v>13</v>
      </c>
      <c r="B17116" s="125">
        <v>20129867</v>
      </c>
      <c r="C17116" s="249"/>
    </row>
    <row r="17117" spans="1:3" x14ac:dyDescent="0.3">
      <c r="A17117" s="124">
        <v>14</v>
      </c>
      <c r="B17117" s="125">
        <v>20129868</v>
      </c>
      <c r="C17117" s="249"/>
    </row>
    <row r="17118" spans="1:3" x14ac:dyDescent="0.3">
      <c r="A17118" s="124">
        <v>15</v>
      </c>
      <c r="B17118" s="125">
        <v>20129869</v>
      </c>
      <c r="C17118" s="249"/>
    </row>
    <row r="17119" spans="1:3" x14ac:dyDescent="0.3">
      <c r="A17119" s="124">
        <v>16</v>
      </c>
      <c r="B17119" s="125">
        <v>20129870</v>
      </c>
      <c r="C17119" s="249"/>
    </row>
    <row r="17120" spans="1:3" x14ac:dyDescent="0.3">
      <c r="A17120" s="124">
        <v>17</v>
      </c>
      <c r="B17120" s="125">
        <v>20129871</v>
      </c>
      <c r="C17120" s="249"/>
    </row>
    <row r="17121" spans="1:3" x14ac:dyDescent="0.3">
      <c r="A17121" s="124">
        <v>18</v>
      </c>
      <c r="B17121" s="125">
        <v>20129872</v>
      </c>
      <c r="C17121" s="249"/>
    </row>
    <row r="17122" spans="1:3" x14ac:dyDescent="0.3">
      <c r="A17122" s="124">
        <v>19</v>
      </c>
      <c r="B17122" s="125">
        <v>20129873</v>
      </c>
      <c r="C17122" s="249"/>
    </row>
    <row r="17123" spans="1:3" x14ac:dyDescent="0.3">
      <c r="A17123" s="124">
        <v>20</v>
      </c>
      <c r="B17123" s="125">
        <v>20129874</v>
      </c>
      <c r="C17123" s="249"/>
    </row>
    <row r="17124" spans="1:3" x14ac:dyDescent="0.3">
      <c r="A17124" s="124">
        <v>21</v>
      </c>
      <c r="B17124" s="125">
        <v>20129875</v>
      </c>
      <c r="C17124" s="249"/>
    </row>
    <row r="17125" spans="1:3" x14ac:dyDescent="0.3">
      <c r="A17125" s="124">
        <v>22</v>
      </c>
      <c r="B17125" s="125">
        <v>20129876</v>
      </c>
      <c r="C17125" s="249"/>
    </row>
    <row r="17126" spans="1:3" x14ac:dyDescent="0.3">
      <c r="A17126" s="124">
        <v>23</v>
      </c>
      <c r="B17126" s="125">
        <v>20129877</v>
      </c>
      <c r="C17126" s="249"/>
    </row>
    <row r="17127" spans="1:3" x14ac:dyDescent="0.3">
      <c r="A17127" s="124">
        <v>24</v>
      </c>
      <c r="B17127" s="125">
        <v>20129878</v>
      </c>
      <c r="C17127" s="249"/>
    </row>
    <row r="17128" spans="1:3" x14ac:dyDescent="0.3">
      <c r="A17128" s="124">
        <v>25</v>
      </c>
      <c r="B17128" s="125">
        <v>20129879</v>
      </c>
      <c r="C17128" s="249"/>
    </row>
    <row r="17129" spans="1:3" x14ac:dyDescent="0.3">
      <c r="A17129" s="124">
        <v>26</v>
      </c>
      <c r="B17129" s="125">
        <v>20129880</v>
      </c>
      <c r="C17129" s="249"/>
    </row>
    <row r="17130" spans="1:3" x14ac:dyDescent="0.3">
      <c r="A17130" s="124">
        <v>27</v>
      </c>
      <c r="B17130" s="125">
        <v>20129881</v>
      </c>
      <c r="C17130" s="249"/>
    </row>
    <row r="17131" spans="1:3" x14ac:dyDescent="0.3">
      <c r="A17131" s="124">
        <v>28</v>
      </c>
      <c r="B17131" s="125">
        <v>20129882</v>
      </c>
      <c r="C17131" s="249"/>
    </row>
    <row r="17132" spans="1:3" x14ac:dyDescent="0.3">
      <c r="A17132" s="124">
        <v>29</v>
      </c>
      <c r="B17132" s="125">
        <v>20129883</v>
      </c>
      <c r="C17132" s="249"/>
    </row>
    <row r="17133" spans="1:3" x14ac:dyDescent="0.3">
      <c r="A17133" s="124">
        <v>30</v>
      </c>
      <c r="B17133" s="125">
        <v>20129884</v>
      </c>
      <c r="C17133" s="249"/>
    </row>
    <row r="17134" spans="1:3" x14ac:dyDescent="0.3">
      <c r="A17134" s="124">
        <v>31</v>
      </c>
      <c r="B17134" s="125">
        <v>20129885</v>
      </c>
      <c r="C17134" s="249"/>
    </row>
    <row r="17135" spans="1:3" x14ac:dyDescent="0.3">
      <c r="A17135" s="124">
        <v>32</v>
      </c>
      <c r="B17135" s="125">
        <v>20129886</v>
      </c>
      <c r="C17135" s="249"/>
    </row>
    <row r="17136" spans="1:3" x14ac:dyDescent="0.3">
      <c r="A17136" s="124">
        <v>33</v>
      </c>
      <c r="B17136" s="125">
        <v>20129887</v>
      </c>
      <c r="C17136" s="249"/>
    </row>
    <row r="17137" spans="1:3" x14ac:dyDescent="0.3">
      <c r="A17137" s="124">
        <v>34</v>
      </c>
      <c r="B17137" s="125">
        <v>20129888</v>
      </c>
      <c r="C17137" s="249"/>
    </row>
    <row r="17138" spans="1:3" x14ac:dyDescent="0.3">
      <c r="A17138" s="124">
        <v>35</v>
      </c>
      <c r="B17138" s="125">
        <v>20129889</v>
      </c>
      <c r="C17138" s="249"/>
    </row>
    <row r="17139" spans="1:3" x14ac:dyDescent="0.3">
      <c r="A17139" s="124">
        <v>36</v>
      </c>
      <c r="B17139" s="125">
        <v>20129890</v>
      </c>
      <c r="C17139" s="249"/>
    </row>
    <row r="17140" spans="1:3" x14ac:dyDescent="0.3">
      <c r="A17140" s="124">
        <v>37</v>
      </c>
      <c r="B17140" s="125">
        <v>20129891</v>
      </c>
      <c r="C17140" s="249"/>
    </row>
    <row r="17141" spans="1:3" x14ac:dyDescent="0.3">
      <c r="A17141" s="124">
        <v>38</v>
      </c>
      <c r="B17141" s="125">
        <v>20129892</v>
      </c>
      <c r="C17141" s="249"/>
    </row>
    <row r="17142" spans="1:3" x14ac:dyDescent="0.3">
      <c r="A17142" s="124">
        <v>39</v>
      </c>
      <c r="B17142" s="125">
        <v>20129893</v>
      </c>
      <c r="C17142" s="249"/>
    </row>
    <row r="17143" spans="1:3" x14ac:dyDescent="0.3">
      <c r="A17143" s="124">
        <v>40</v>
      </c>
      <c r="B17143" s="125">
        <v>20129894</v>
      </c>
      <c r="C17143" s="249"/>
    </row>
    <row r="17144" spans="1:3" x14ac:dyDescent="0.3">
      <c r="A17144" s="124">
        <v>41</v>
      </c>
      <c r="B17144" s="125">
        <v>20129895</v>
      </c>
      <c r="C17144" s="249"/>
    </row>
    <row r="17145" spans="1:3" x14ac:dyDescent="0.3">
      <c r="A17145" s="124">
        <v>42</v>
      </c>
      <c r="B17145" s="125">
        <v>20129896</v>
      </c>
      <c r="C17145" s="249"/>
    </row>
    <row r="17146" spans="1:3" x14ac:dyDescent="0.3">
      <c r="A17146" s="124">
        <v>43</v>
      </c>
      <c r="B17146" s="125">
        <v>20129897</v>
      </c>
      <c r="C17146" s="249"/>
    </row>
    <row r="17147" spans="1:3" x14ac:dyDescent="0.3">
      <c r="A17147" s="124">
        <v>44</v>
      </c>
      <c r="B17147" s="125">
        <v>20129898</v>
      </c>
      <c r="C17147" s="249"/>
    </row>
    <row r="17148" spans="1:3" x14ac:dyDescent="0.3">
      <c r="A17148" s="124">
        <v>45</v>
      </c>
      <c r="B17148" s="125">
        <v>20129899</v>
      </c>
      <c r="C17148" s="249"/>
    </row>
    <row r="17149" spans="1:3" x14ac:dyDescent="0.3">
      <c r="A17149" s="124">
        <v>46</v>
      </c>
      <c r="B17149" s="125">
        <v>20129900</v>
      </c>
      <c r="C17149" s="249"/>
    </row>
    <row r="17150" spans="1:3" x14ac:dyDescent="0.3">
      <c r="A17150" s="124">
        <v>47</v>
      </c>
      <c r="B17150" s="125">
        <v>20129901</v>
      </c>
      <c r="C17150" s="249"/>
    </row>
    <row r="17151" spans="1:3" x14ac:dyDescent="0.3">
      <c r="A17151" s="124">
        <v>48</v>
      </c>
      <c r="B17151" s="125">
        <v>20129902</v>
      </c>
      <c r="C17151" s="249"/>
    </row>
    <row r="17152" spans="1:3" x14ac:dyDescent="0.3">
      <c r="A17152" s="124">
        <v>49</v>
      </c>
      <c r="B17152" s="125">
        <v>20129903</v>
      </c>
      <c r="C17152" s="249"/>
    </row>
    <row r="17153" spans="1:3" x14ac:dyDescent="0.3">
      <c r="A17153" s="124">
        <v>50</v>
      </c>
      <c r="B17153" s="125">
        <v>20129904</v>
      </c>
      <c r="C17153" s="249"/>
    </row>
    <row r="17154" spans="1:3" x14ac:dyDescent="0.3">
      <c r="A17154" s="124">
        <v>51</v>
      </c>
      <c r="B17154" s="125">
        <v>20129905</v>
      </c>
      <c r="C17154" s="249"/>
    </row>
    <row r="17155" spans="1:3" x14ac:dyDescent="0.3">
      <c r="A17155" s="124">
        <v>52</v>
      </c>
      <c r="B17155" s="125">
        <v>20129906</v>
      </c>
      <c r="C17155" s="249"/>
    </row>
    <row r="17156" spans="1:3" x14ac:dyDescent="0.3">
      <c r="A17156" s="124">
        <v>53</v>
      </c>
      <c r="B17156" s="125">
        <v>20129907</v>
      </c>
      <c r="C17156" s="249"/>
    </row>
    <row r="17157" spans="1:3" x14ac:dyDescent="0.3">
      <c r="A17157" s="124">
        <v>54</v>
      </c>
      <c r="B17157" s="125">
        <v>20129908</v>
      </c>
      <c r="C17157" s="249"/>
    </row>
    <row r="17158" spans="1:3" x14ac:dyDescent="0.3">
      <c r="A17158" s="124">
        <v>55</v>
      </c>
      <c r="B17158" s="125">
        <v>20129909</v>
      </c>
      <c r="C17158" s="249"/>
    </row>
    <row r="17159" spans="1:3" x14ac:dyDescent="0.3">
      <c r="A17159" s="124">
        <v>56</v>
      </c>
      <c r="B17159" s="125">
        <v>20129910</v>
      </c>
      <c r="C17159" s="249"/>
    </row>
    <row r="17160" spans="1:3" x14ac:dyDescent="0.3">
      <c r="A17160" s="124">
        <v>57</v>
      </c>
      <c r="B17160" s="125">
        <v>20129911</v>
      </c>
      <c r="C17160" s="249"/>
    </row>
    <row r="17161" spans="1:3" x14ac:dyDescent="0.3">
      <c r="A17161" s="124">
        <v>58</v>
      </c>
      <c r="B17161" s="125">
        <v>20129912</v>
      </c>
      <c r="C17161" s="249"/>
    </row>
    <row r="17162" spans="1:3" x14ac:dyDescent="0.3">
      <c r="A17162" s="124">
        <v>59</v>
      </c>
      <c r="B17162" s="125">
        <v>20129913</v>
      </c>
      <c r="C17162" s="249"/>
    </row>
    <row r="17163" spans="1:3" x14ac:dyDescent="0.3">
      <c r="A17163" s="124">
        <v>60</v>
      </c>
      <c r="B17163" s="125">
        <v>20129914</v>
      </c>
      <c r="C17163" s="249"/>
    </row>
    <row r="17164" spans="1:3" x14ac:dyDescent="0.3">
      <c r="A17164" s="124">
        <v>61</v>
      </c>
      <c r="B17164" s="125">
        <v>20129915</v>
      </c>
      <c r="C17164" s="249"/>
    </row>
    <row r="17165" spans="1:3" x14ac:dyDescent="0.3">
      <c r="A17165" s="124">
        <v>62</v>
      </c>
      <c r="B17165" s="125">
        <v>20129916</v>
      </c>
      <c r="C17165" s="249"/>
    </row>
    <row r="17166" spans="1:3" x14ac:dyDescent="0.3">
      <c r="A17166" s="124">
        <v>63</v>
      </c>
      <c r="B17166" s="125">
        <v>20129917</v>
      </c>
      <c r="C17166" s="249"/>
    </row>
    <row r="17167" spans="1:3" x14ac:dyDescent="0.3">
      <c r="A17167" s="124">
        <v>64</v>
      </c>
      <c r="B17167" s="125">
        <v>20129918</v>
      </c>
      <c r="C17167" s="249"/>
    </row>
    <row r="17168" spans="1:3" x14ac:dyDescent="0.3">
      <c r="A17168" s="124">
        <v>65</v>
      </c>
      <c r="B17168" s="125">
        <v>20129919</v>
      </c>
      <c r="C17168" s="249"/>
    </row>
    <row r="17169" spans="1:3" x14ac:dyDescent="0.3">
      <c r="A17169" s="124">
        <v>66</v>
      </c>
      <c r="B17169" s="125">
        <v>20129920</v>
      </c>
      <c r="C17169" s="249"/>
    </row>
    <row r="17170" spans="1:3" x14ac:dyDescent="0.3">
      <c r="A17170" s="124">
        <v>67</v>
      </c>
      <c r="B17170" s="125">
        <v>20129921</v>
      </c>
      <c r="C17170" s="249"/>
    </row>
    <row r="17171" spans="1:3" x14ac:dyDescent="0.3">
      <c r="A17171" s="124">
        <v>68</v>
      </c>
      <c r="B17171" s="125">
        <v>20129922</v>
      </c>
      <c r="C17171" s="249"/>
    </row>
    <row r="17172" spans="1:3" x14ac:dyDescent="0.3">
      <c r="A17172" s="124">
        <v>69</v>
      </c>
      <c r="B17172" s="125">
        <v>20129923</v>
      </c>
      <c r="C17172" s="249"/>
    </row>
    <row r="17173" spans="1:3" x14ac:dyDescent="0.3">
      <c r="A17173" s="124">
        <v>70</v>
      </c>
      <c r="B17173" s="125">
        <v>20129924</v>
      </c>
      <c r="C17173" s="249"/>
    </row>
    <row r="17174" spans="1:3" x14ac:dyDescent="0.3">
      <c r="A17174" s="124">
        <v>71</v>
      </c>
      <c r="B17174" s="125">
        <v>20129925</v>
      </c>
      <c r="C17174" s="249"/>
    </row>
    <row r="17175" spans="1:3" x14ac:dyDescent="0.3">
      <c r="A17175" s="124">
        <v>72</v>
      </c>
      <c r="B17175" s="125">
        <v>20129926</v>
      </c>
      <c r="C17175" s="249"/>
    </row>
    <row r="17176" spans="1:3" x14ac:dyDescent="0.3">
      <c r="A17176" s="124">
        <v>73</v>
      </c>
      <c r="B17176" s="125">
        <v>20129927</v>
      </c>
      <c r="C17176" s="249"/>
    </row>
    <row r="17177" spans="1:3" x14ac:dyDescent="0.3">
      <c r="A17177" s="124">
        <v>74</v>
      </c>
      <c r="B17177" s="125">
        <v>20129928</v>
      </c>
      <c r="C17177" s="249"/>
    </row>
    <row r="17178" spans="1:3" x14ac:dyDescent="0.3">
      <c r="A17178" s="124">
        <v>75</v>
      </c>
      <c r="B17178" s="125">
        <v>20129929</v>
      </c>
      <c r="C17178" s="249"/>
    </row>
    <row r="17179" spans="1:3" x14ac:dyDescent="0.3">
      <c r="A17179" s="124">
        <v>76</v>
      </c>
      <c r="B17179" s="125">
        <v>20129930</v>
      </c>
      <c r="C17179" s="249"/>
    </row>
    <row r="17180" spans="1:3" x14ac:dyDescent="0.3">
      <c r="A17180" s="124">
        <v>77</v>
      </c>
      <c r="B17180" s="125">
        <v>20129931</v>
      </c>
      <c r="C17180" s="249"/>
    </row>
    <row r="17181" spans="1:3" x14ac:dyDescent="0.3">
      <c r="A17181" s="124">
        <v>78</v>
      </c>
      <c r="B17181" s="125">
        <v>20129932</v>
      </c>
      <c r="C17181" s="249"/>
    </row>
    <row r="17182" spans="1:3" x14ac:dyDescent="0.3">
      <c r="A17182" s="124">
        <v>79</v>
      </c>
      <c r="B17182" s="125">
        <v>20129933</v>
      </c>
      <c r="C17182" s="249"/>
    </row>
    <row r="17183" spans="1:3" x14ac:dyDescent="0.3">
      <c r="A17183" s="124">
        <v>80</v>
      </c>
      <c r="B17183" s="125">
        <v>20129934</v>
      </c>
      <c r="C17183" s="249"/>
    </row>
    <row r="17184" spans="1:3" x14ac:dyDescent="0.3">
      <c r="A17184" s="124">
        <v>81</v>
      </c>
      <c r="B17184" s="125">
        <v>20129935</v>
      </c>
      <c r="C17184" s="249"/>
    </row>
    <row r="17185" spans="1:3" x14ac:dyDescent="0.3">
      <c r="A17185" s="124">
        <v>82</v>
      </c>
      <c r="B17185" s="125">
        <v>20129936</v>
      </c>
      <c r="C17185" s="249"/>
    </row>
    <row r="17186" spans="1:3" x14ac:dyDescent="0.3">
      <c r="A17186" s="124">
        <v>83</v>
      </c>
      <c r="B17186" s="125">
        <v>20129937</v>
      </c>
      <c r="C17186" s="249"/>
    </row>
    <row r="17187" spans="1:3" x14ac:dyDescent="0.3">
      <c r="A17187" s="124">
        <v>84</v>
      </c>
      <c r="B17187" s="125">
        <v>20129938</v>
      </c>
      <c r="C17187" s="249"/>
    </row>
    <row r="17188" spans="1:3" x14ac:dyDescent="0.3">
      <c r="A17188" s="124">
        <v>85</v>
      </c>
      <c r="B17188" s="125">
        <v>20129939</v>
      </c>
      <c r="C17188" s="249"/>
    </row>
    <row r="17189" spans="1:3" x14ac:dyDescent="0.3">
      <c r="A17189" s="124">
        <v>86</v>
      </c>
      <c r="B17189" s="125">
        <v>20129940</v>
      </c>
      <c r="C17189" s="249"/>
    </row>
    <row r="17190" spans="1:3" x14ac:dyDescent="0.3">
      <c r="A17190" s="124">
        <v>87</v>
      </c>
      <c r="B17190" s="125">
        <v>20129941</v>
      </c>
      <c r="C17190" s="249"/>
    </row>
    <row r="17191" spans="1:3" x14ac:dyDescent="0.3">
      <c r="A17191" s="124">
        <v>88</v>
      </c>
      <c r="B17191" s="125">
        <v>20129942</v>
      </c>
      <c r="C17191" s="249"/>
    </row>
    <row r="17192" spans="1:3" x14ac:dyDescent="0.3">
      <c r="A17192" s="124">
        <v>89</v>
      </c>
      <c r="B17192" s="125">
        <v>20129943</v>
      </c>
      <c r="C17192" s="249"/>
    </row>
    <row r="17193" spans="1:3" x14ac:dyDescent="0.3">
      <c r="A17193" s="124">
        <v>90</v>
      </c>
      <c r="B17193" s="125">
        <v>20129944</v>
      </c>
      <c r="C17193" s="249"/>
    </row>
    <row r="17194" spans="1:3" x14ac:dyDescent="0.3">
      <c r="A17194" s="124">
        <v>91</v>
      </c>
      <c r="B17194" s="125">
        <v>20129945</v>
      </c>
      <c r="C17194" s="249"/>
    </row>
    <row r="17195" spans="1:3" x14ac:dyDescent="0.3">
      <c r="A17195" s="124">
        <v>92</v>
      </c>
      <c r="B17195" s="125">
        <v>20129946</v>
      </c>
      <c r="C17195" s="249"/>
    </row>
    <row r="17196" spans="1:3" x14ac:dyDescent="0.3">
      <c r="A17196" s="124">
        <v>93</v>
      </c>
      <c r="B17196" s="125">
        <v>20129947</v>
      </c>
      <c r="C17196" s="249"/>
    </row>
    <row r="17197" spans="1:3" x14ac:dyDescent="0.3">
      <c r="A17197" s="124">
        <v>94</v>
      </c>
      <c r="B17197" s="125">
        <v>20129948</v>
      </c>
      <c r="C17197" s="249"/>
    </row>
    <row r="17198" spans="1:3" x14ac:dyDescent="0.3">
      <c r="A17198" s="124">
        <v>95</v>
      </c>
      <c r="B17198" s="125">
        <v>20129949</v>
      </c>
      <c r="C17198" s="249"/>
    </row>
    <row r="17199" spans="1:3" x14ac:dyDescent="0.3">
      <c r="A17199" s="124">
        <v>96</v>
      </c>
      <c r="B17199" s="125">
        <v>20129950</v>
      </c>
      <c r="C17199" s="249"/>
    </row>
    <row r="17200" spans="1:3" x14ac:dyDescent="0.3">
      <c r="A17200" s="124">
        <v>97</v>
      </c>
      <c r="B17200" s="125">
        <v>20129951</v>
      </c>
      <c r="C17200" s="249"/>
    </row>
    <row r="17201" spans="1:3" x14ac:dyDescent="0.3">
      <c r="A17201" s="124">
        <v>98</v>
      </c>
      <c r="B17201" s="125">
        <v>20129952</v>
      </c>
      <c r="C17201" s="249"/>
    </row>
    <row r="17202" spans="1:3" x14ac:dyDescent="0.3">
      <c r="A17202" s="124">
        <v>99</v>
      </c>
      <c r="B17202" s="125">
        <v>20129953</v>
      </c>
      <c r="C17202" s="249"/>
    </row>
    <row r="17203" spans="1:3" x14ac:dyDescent="0.3">
      <c r="A17203" s="124">
        <v>100</v>
      </c>
      <c r="B17203" s="125">
        <v>20129954</v>
      </c>
      <c r="C17203" s="249"/>
    </row>
    <row r="17204" spans="1:3" x14ac:dyDescent="0.3">
      <c r="A17204" s="124">
        <v>101</v>
      </c>
      <c r="B17204" s="125">
        <v>20129955</v>
      </c>
      <c r="C17204" s="249"/>
    </row>
    <row r="17205" spans="1:3" x14ac:dyDescent="0.3">
      <c r="A17205" s="124">
        <v>102</v>
      </c>
      <c r="B17205" s="125">
        <v>20129956</v>
      </c>
      <c r="C17205" s="249"/>
    </row>
    <row r="17206" spans="1:3" x14ac:dyDescent="0.3">
      <c r="A17206" s="124">
        <v>103</v>
      </c>
      <c r="B17206" s="125">
        <v>20129957</v>
      </c>
      <c r="C17206" s="249"/>
    </row>
    <row r="17207" spans="1:3" x14ac:dyDescent="0.3">
      <c r="A17207" s="124">
        <v>104</v>
      </c>
      <c r="B17207" s="125">
        <v>20129958</v>
      </c>
      <c r="C17207" s="249"/>
    </row>
    <row r="17208" spans="1:3" x14ac:dyDescent="0.3">
      <c r="A17208" s="124">
        <v>105</v>
      </c>
      <c r="B17208" s="125">
        <v>20129959</v>
      </c>
      <c r="C17208" s="249"/>
    </row>
    <row r="17209" spans="1:3" x14ac:dyDescent="0.3">
      <c r="A17209" s="124">
        <v>106</v>
      </c>
      <c r="B17209" s="125">
        <v>20129960</v>
      </c>
      <c r="C17209" s="249"/>
    </row>
    <row r="17210" spans="1:3" x14ac:dyDescent="0.3">
      <c r="A17210" s="124">
        <v>107</v>
      </c>
      <c r="B17210" s="125">
        <v>20129961</v>
      </c>
      <c r="C17210" s="249"/>
    </row>
    <row r="17211" spans="1:3" x14ac:dyDescent="0.3">
      <c r="A17211" s="124">
        <v>108</v>
      </c>
      <c r="B17211" s="125">
        <v>20129962</v>
      </c>
      <c r="C17211" s="249"/>
    </row>
    <row r="17212" spans="1:3" ht="15" thickBot="1" x14ac:dyDescent="0.35">
      <c r="A17212" s="126">
        <v>109</v>
      </c>
      <c r="B17212" s="127">
        <v>20129963</v>
      </c>
      <c r="C17212" s="250"/>
    </row>
    <row r="17213" spans="1:3" x14ac:dyDescent="0.3">
      <c r="A17213" s="122">
        <v>1</v>
      </c>
      <c r="B17213" s="123">
        <v>20129964</v>
      </c>
      <c r="C17213" s="248" t="s">
        <v>1306</v>
      </c>
    </row>
    <row r="17214" spans="1:3" ht="15" thickBot="1" x14ac:dyDescent="0.35">
      <c r="A17214" s="126">
        <v>2</v>
      </c>
      <c r="B17214" s="127">
        <v>20129965</v>
      </c>
      <c r="C17214" s="250"/>
    </row>
    <row r="17215" spans="1:3" x14ac:dyDescent="0.3">
      <c r="A17215" s="122">
        <v>1</v>
      </c>
      <c r="B17215" s="123">
        <v>20129966</v>
      </c>
      <c r="C17215" s="248" t="s">
        <v>1307</v>
      </c>
    </row>
    <row r="17216" spans="1:3" x14ac:dyDescent="0.3">
      <c r="A17216" s="124">
        <v>2</v>
      </c>
      <c r="B17216" s="125">
        <v>20129967</v>
      </c>
      <c r="C17216" s="249"/>
    </row>
    <row r="17217" spans="1:3" x14ac:dyDescent="0.3">
      <c r="A17217" s="124">
        <v>3</v>
      </c>
      <c r="B17217" s="125">
        <v>20129968</v>
      </c>
      <c r="C17217" s="249"/>
    </row>
    <row r="17218" spans="1:3" x14ac:dyDescent="0.3">
      <c r="A17218" s="124">
        <v>4</v>
      </c>
      <c r="B17218" s="125">
        <v>20129969</v>
      </c>
      <c r="C17218" s="249"/>
    </row>
    <row r="17219" spans="1:3" x14ac:dyDescent="0.3">
      <c r="A17219" s="124">
        <v>5</v>
      </c>
      <c r="B17219" s="125">
        <v>20129970</v>
      </c>
      <c r="C17219" s="249"/>
    </row>
    <row r="17220" spans="1:3" x14ac:dyDescent="0.3">
      <c r="A17220" s="124">
        <v>6</v>
      </c>
      <c r="B17220" s="125">
        <v>20129971</v>
      </c>
      <c r="C17220" s="249"/>
    </row>
    <row r="17221" spans="1:3" x14ac:dyDescent="0.3">
      <c r="A17221" s="124">
        <v>7</v>
      </c>
      <c r="B17221" s="125">
        <v>20129972</v>
      </c>
      <c r="C17221" s="249"/>
    </row>
    <row r="17222" spans="1:3" x14ac:dyDescent="0.3">
      <c r="A17222" s="124">
        <v>8</v>
      </c>
      <c r="B17222" s="125">
        <v>20129973</v>
      </c>
      <c r="C17222" s="249"/>
    </row>
    <row r="17223" spans="1:3" x14ac:dyDescent="0.3">
      <c r="A17223" s="124">
        <v>9</v>
      </c>
      <c r="B17223" s="125">
        <v>20129974</v>
      </c>
      <c r="C17223" s="249"/>
    </row>
    <row r="17224" spans="1:3" ht="15" thickBot="1" x14ac:dyDescent="0.35">
      <c r="A17224" s="126">
        <v>10</v>
      </c>
      <c r="B17224" s="127">
        <v>20129975</v>
      </c>
      <c r="C17224" s="250"/>
    </row>
    <row r="17225" spans="1:3" x14ac:dyDescent="0.3">
      <c r="A17225" s="122">
        <v>1</v>
      </c>
      <c r="B17225" s="123">
        <v>20129976</v>
      </c>
      <c r="C17225" s="248" t="s">
        <v>1309</v>
      </c>
    </row>
    <row r="17226" spans="1:3" x14ac:dyDescent="0.3">
      <c r="A17226" s="124">
        <v>2</v>
      </c>
      <c r="B17226" s="125">
        <v>20129977</v>
      </c>
      <c r="C17226" s="249"/>
    </row>
    <row r="17227" spans="1:3" x14ac:dyDescent="0.3">
      <c r="A17227" s="124">
        <v>3</v>
      </c>
      <c r="B17227" s="125">
        <v>20129978</v>
      </c>
      <c r="C17227" s="249"/>
    </row>
    <row r="17228" spans="1:3" ht="15" thickBot="1" x14ac:dyDescent="0.35">
      <c r="A17228" s="126">
        <v>4</v>
      </c>
      <c r="B17228" s="127">
        <v>20129979</v>
      </c>
      <c r="C17228" s="250"/>
    </row>
    <row r="17229" spans="1:3" x14ac:dyDescent="0.3">
      <c r="A17229" s="122">
        <v>1</v>
      </c>
      <c r="B17229" s="123">
        <v>20129980</v>
      </c>
      <c r="C17229" s="248" t="s">
        <v>1310</v>
      </c>
    </row>
    <row r="17230" spans="1:3" x14ac:dyDescent="0.3">
      <c r="A17230" s="124">
        <v>2</v>
      </c>
      <c r="B17230" s="125">
        <v>20129981</v>
      </c>
      <c r="C17230" s="249"/>
    </row>
    <row r="17231" spans="1:3" ht="15" thickBot="1" x14ac:dyDescent="0.35">
      <c r="A17231" s="126">
        <v>3</v>
      </c>
      <c r="B17231" s="127">
        <v>20129982</v>
      </c>
      <c r="C17231" s="250"/>
    </row>
    <row r="17232" spans="1:3" x14ac:dyDescent="0.3">
      <c r="A17232" s="122">
        <v>1</v>
      </c>
      <c r="B17232" s="123">
        <v>20129983</v>
      </c>
      <c r="C17232" s="248" t="s">
        <v>1311</v>
      </c>
    </row>
    <row r="17233" spans="1:3" x14ac:dyDescent="0.3">
      <c r="A17233" s="124">
        <v>2</v>
      </c>
      <c r="B17233" s="125">
        <v>20129984</v>
      </c>
      <c r="C17233" s="249"/>
    </row>
    <row r="17234" spans="1:3" x14ac:dyDescent="0.3">
      <c r="A17234" s="124">
        <v>3</v>
      </c>
      <c r="B17234" s="125">
        <v>20129985</v>
      </c>
      <c r="C17234" s="249"/>
    </row>
    <row r="17235" spans="1:3" x14ac:dyDescent="0.3">
      <c r="A17235" s="124">
        <v>4</v>
      </c>
      <c r="B17235" s="125">
        <v>20129986</v>
      </c>
      <c r="C17235" s="249"/>
    </row>
    <row r="17236" spans="1:3" x14ac:dyDescent="0.3">
      <c r="A17236" s="124">
        <v>5</v>
      </c>
      <c r="B17236" s="125">
        <v>20129987</v>
      </c>
      <c r="C17236" s="249"/>
    </row>
    <row r="17237" spans="1:3" x14ac:dyDescent="0.3">
      <c r="A17237" s="124">
        <v>6</v>
      </c>
      <c r="B17237" s="125">
        <v>20129988</v>
      </c>
      <c r="C17237" s="249"/>
    </row>
    <row r="17238" spans="1:3" x14ac:dyDescent="0.3">
      <c r="A17238" s="124">
        <v>7</v>
      </c>
      <c r="B17238" s="125">
        <v>20129989</v>
      </c>
      <c r="C17238" s="249"/>
    </row>
    <row r="17239" spans="1:3" x14ac:dyDescent="0.3">
      <c r="A17239" s="124">
        <v>8</v>
      </c>
      <c r="B17239" s="125">
        <v>20129990</v>
      </c>
      <c r="C17239" s="249"/>
    </row>
    <row r="17240" spans="1:3" x14ac:dyDescent="0.3">
      <c r="A17240" s="124">
        <v>9</v>
      </c>
      <c r="B17240" s="125">
        <v>20129991</v>
      </c>
      <c r="C17240" s="249"/>
    </row>
    <row r="17241" spans="1:3" x14ac:dyDescent="0.3">
      <c r="A17241" s="124">
        <v>10</v>
      </c>
      <c r="B17241" s="125">
        <v>20129992</v>
      </c>
      <c r="C17241" s="249"/>
    </row>
    <row r="17242" spans="1:3" x14ac:dyDescent="0.3">
      <c r="A17242" s="124">
        <v>11</v>
      </c>
      <c r="B17242" s="125">
        <v>20129993</v>
      </c>
      <c r="C17242" s="249"/>
    </row>
    <row r="17243" spans="1:3" x14ac:dyDescent="0.3">
      <c r="A17243" s="124">
        <v>12</v>
      </c>
      <c r="B17243" s="125">
        <v>20129994</v>
      </c>
      <c r="C17243" s="249"/>
    </row>
    <row r="17244" spans="1:3" x14ac:dyDescent="0.3">
      <c r="A17244" s="124">
        <v>13</v>
      </c>
      <c r="B17244" s="125">
        <v>20129995</v>
      </c>
      <c r="C17244" s="249"/>
    </row>
    <row r="17245" spans="1:3" x14ac:dyDescent="0.3">
      <c r="A17245" s="124">
        <v>14</v>
      </c>
      <c r="B17245" s="125">
        <v>20129996</v>
      </c>
      <c r="C17245" s="249"/>
    </row>
    <row r="17246" spans="1:3" x14ac:dyDescent="0.3">
      <c r="A17246" s="124">
        <v>15</v>
      </c>
      <c r="B17246" s="125">
        <v>20129997</v>
      </c>
      <c r="C17246" s="249"/>
    </row>
    <row r="17247" spans="1:3" x14ac:dyDescent="0.3">
      <c r="A17247" s="124">
        <v>16</v>
      </c>
      <c r="B17247" s="125">
        <v>20129998</v>
      </c>
      <c r="C17247" s="249"/>
    </row>
    <row r="17248" spans="1:3" x14ac:dyDescent="0.3">
      <c r="A17248" s="124">
        <v>17</v>
      </c>
      <c r="B17248" s="125">
        <v>20129999</v>
      </c>
      <c r="C17248" s="249"/>
    </row>
    <row r="17249" spans="1:3" x14ac:dyDescent="0.3">
      <c r="A17249" s="124">
        <v>18</v>
      </c>
      <c r="B17249" s="125">
        <v>20130000</v>
      </c>
      <c r="C17249" s="249"/>
    </row>
    <row r="17250" spans="1:3" x14ac:dyDescent="0.3">
      <c r="A17250" s="124">
        <v>19</v>
      </c>
      <c r="B17250" s="125">
        <v>20130001</v>
      </c>
      <c r="C17250" s="249"/>
    </row>
    <row r="17251" spans="1:3" x14ac:dyDescent="0.3">
      <c r="A17251" s="124">
        <v>20</v>
      </c>
      <c r="B17251" s="125">
        <v>20130002</v>
      </c>
      <c r="C17251" s="249"/>
    </row>
    <row r="17252" spans="1:3" x14ac:dyDescent="0.3">
      <c r="A17252" s="124">
        <v>21</v>
      </c>
      <c r="B17252" s="125">
        <v>20130003</v>
      </c>
      <c r="C17252" s="249"/>
    </row>
    <row r="17253" spans="1:3" x14ac:dyDescent="0.3">
      <c r="A17253" s="124">
        <v>22</v>
      </c>
      <c r="B17253" s="125">
        <v>20130004</v>
      </c>
      <c r="C17253" s="249"/>
    </row>
    <row r="17254" spans="1:3" x14ac:dyDescent="0.3">
      <c r="A17254" s="124">
        <v>23</v>
      </c>
      <c r="B17254" s="125">
        <v>20130005</v>
      </c>
      <c r="C17254" s="249"/>
    </row>
    <row r="17255" spans="1:3" x14ac:dyDescent="0.3">
      <c r="A17255" s="124">
        <v>24</v>
      </c>
      <c r="B17255" s="125">
        <v>20130006</v>
      </c>
      <c r="C17255" s="249"/>
    </row>
    <row r="17256" spans="1:3" x14ac:dyDescent="0.3">
      <c r="A17256" s="124">
        <v>25</v>
      </c>
      <c r="B17256" s="125">
        <v>20130007</v>
      </c>
      <c r="C17256" s="249"/>
    </row>
    <row r="17257" spans="1:3" x14ac:dyDescent="0.3">
      <c r="A17257" s="124">
        <v>26</v>
      </c>
      <c r="B17257" s="125">
        <v>20130008</v>
      </c>
      <c r="C17257" s="249"/>
    </row>
    <row r="17258" spans="1:3" x14ac:dyDescent="0.3">
      <c r="A17258" s="124">
        <v>27</v>
      </c>
      <c r="B17258" s="125">
        <v>20130009</v>
      </c>
      <c r="C17258" s="249"/>
    </row>
    <row r="17259" spans="1:3" x14ac:dyDescent="0.3">
      <c r="A17259" s="124">
        <v>28</v>
      </c>
      <c r="B17259" s="125">
        <v>20130010</v>
      </c>
      <c r="C17259" s="249"/>
    </row>
    <row r="17260" spans="1:3" x14ac:dyDescent="0.3">
      <c r="A17260" s="124">
        <v>29</v>
      </c>
      <c r="B17260" s="125">
        <v>20130011</v>
      </c>
      <c r="C17260" s="249"/>
    </row>
    <row r="17261" spans="1:3" x14ac:dyDescent="0.3">
      <c r="A17261" s="124">
        <v>30</v>
      </c>
      <c r="B17261" s="125">
        <v>20130012</v>
      </c>
      <c r="C17261" s="249"/>
    </row>
    <row r="17262" spans="1:3" x14ac:dyDescent="0.3">
      <c r="A17262" s="124">
        <v>31</v>
      </c>
      <c r="B17262" s="125">
        <v>20130013</v>
      </c>
      <c r="C17262" s="249"/>
    </row>
    <row r="17263" spans="1:3" x14ac:dyDescent="0.3">
      <c r="A17263" s="124">
        <v>32</v>
      </c>
      <c r="B17263" s="125">
        <v>20130014</v>
      </c>
      <c r="C17263" s="249"/>
    </row>
    <row r="17264" spans="1:3" x14ac:dyDescent="0.3">
      <c r="A17264" s="124">
        <v>33</v>
      </c>
      <c r="B17264" s="125">
        <v>20130015</v>
      </c>
      <c r="C17264" s="249"/>
    </row>
    <row r="17265" spans="1:3" x14ac:dyDescent="0.3">
      <c r="A17265" s="124">
        <v>34</v>
      </c>
      <c r="B17265" s="125">
        <v>20130016</v>
      </c>
      <c r="C17265" s="249"/>
    </row>
    <row r="17266" spans="1:3" x14ac:dyDescent="0.3">
      <c r="A17266" s="124">
        <v>35</v>
      </c>
      <c r="B17266" s="125">
        <v>20130017</v>
      </c>
      <c r="C17266" s="249"/>
    </row>
    <row r="17267" spans="1:3" x14ac:dyDescent="0.3">
      <c r="A17267" s="124">
        <v>36</v>
      </c>
      <c r="B17267" s="125">
        <v>20130018</v>
      </c>
      <c r="C17267" s="249"/>
    </row>
    <row r="17268" spans="1:3" x14ac:dyDescent="0.3">
      <c r="A17268" s="124">
        <v>37</v>
      </c>
      <c r="B17268" s="125">
        <v>20130019</v>
      </c>
      <c r="C17268" s="249"/>
    </row>
    <row r="17269" spans="1:3" x14ac:dyDescent="0.3">
      <c r="A17269" s="124">
        <v>38</v>
      </c>
      <c r="B17269" s="125">
        <v>20130020</v>
      </c>
      <c r="C17269" s="249"/>
    </row>
    <row r="17270" spans="1:3" x14ac:dyDescent="0.3">
      <c r="A17270" s="124">
        <v>39</v>
      </c>
      <c r="B17270" s="125">
        <v>20130021</v>
      </c>
      <c r="C17270" s="249"/>
    </row>
    <row r="17271" spans="1:3" x14ac:dyDescent="0.3">
      <c r="A17271" s="124">
        <v>40</v>
      </c>
      <c r="B17271" s="125">
        <v>20130022</v>
      </c>
      <c r="C17271" s="249"/>
    </row>
    <row r="17272" spans="1:3" x14ac:dyDescent="0.3">
      <c r="A17272" s="124">
        <v>41</v>
      </c>
      <c r="B17272" s="125">
        <v>20130023</v>
      </c>
      <c r="C17272" s="249"/>
    </row>
    <row r="17273" spans="1:3" x14ac:dyDescent="0.3">
      <c r="A17273" s="124">
        <v>42</v>
      </c>
      <c r="B17273" s="125">
        <v>20130024</v>
      </c>
      <c r="C17273" s="249"/>
    </row>
    <row r="17274" spans="1:3" x14ac:dyDescent="0.3">
      <c r="A17274" s="124">
        <v>43</v>
      </c>
      <c r="B17274" s="125">
        <v>20130025</v>
      </c>
      <c r="C17274" s="249"/>
    </row>
    <row r="17275" spans="1:3" x14ac:dyDescent="0.3">
      <c r="A17275" s="124">
        <v>44</v>
      </c>
      <c r="B17275" s="125">
        <v>20130026</v>
      </c>
      <c r="C17275" s="249"/>
    </row>
    <row r="17276" spans="1:3" x14ac:dyDescent="0.3">
      <c r="A17276" s="124">
        <v>45</v>
      </c>
      <c r="B17276" s="125">
        <v>20130027</v>
      </c>
      <c r="C17276" s="249"/>
    </row>
    <row r="17277" spans="1:3" x14ac:dyDescent="0.3">
      <c r="A17277" s="124">
        <v>46</v>
      </c>
      <c r="B17277" s="125">
        <v>20130028</v>
      </c>
      <c r="C17277" s="249"/>
    </row>
    <row r="17278" spans="1:3" x14ac:dyDescent="0.3">
      <c r="A17278" s="124">
        <v>47</v>
      </c>
      <c r="B17278" s="125">
        <v>20130029</v>
      </c>
      <c r="C17278" s="249"/>
    </row>
    <row r="17279" spans="1:3" x14ac:dyDescent="0.3">
      <c r="A17279" s="124">
        <v>48</v>
      </c>
      <c r="B17279" s="125">
        <v>20130030</v>
      </c>
      <c r="C17279" s="249"/>
    </row>
    <row r="17280" spans="1:3" x14ac:dyDescent="0.3">
      <c r="A17280" s="124">
        <v>49</v>
      </c>
      <c r="B17280" s="125">
        <v>20130031</v>
      </c>
      <c r="C17280" s="249"/>
    </row>
    <row r="17281" spans="1:3" x14ac:dyDescent="0.3">
      <c r="A17281" s="124">
        <v>50</v>
      </c>
      <c r="B17281" s="125">
        <v>20130032</v>
      </c>
      <c r="C17281" s="249"/>
    </row>
    <row r="17282" spans="1:3" x14ac:dyDescent="0.3">
      <c r="A17282" s="124">
        <v>51</v>
      </c>
      <c r="B17282" s="125">
        <v>20130033</v>
      </c>
      <c r="C17282" s="249"/>
    </row>
    <row r="17283" spans="1:3" x14ac:dyDescent="0.3">
      <c r="A17283" s="124">
        <v>52</v>
      </c>
      <c r="B17283" s="125">
        <v>20130034</v>
      </c>
      <c r="C17283" s="249"/>
    </row>
    <row r="17284" spans="1:3" x14ac:dyDescent="0.3">
      <c r="A17284" s="124">
        <v>53</v>
      </c>
      <c r="B17284" s="125">
        <v>20130035</v>
      </c>
      <c r="C17284" s="249"/>
    </row>
    <row r="17285" spans="1:3" x14ac:dyDescent="0.3">
      <c r="A17285" s="124">
        <v>54</v>
      </c>
      <c r="B17285" s="125">
        <v>20130036</v>
      </c>
      <c r="C17285" s="249"/>
    </row>
    <row r="17286" spans="1:3" x14ac:dyDescent="0.3">
      <c r="A17286" s="124">
        <v>55</v>
      </c>
      <c r="B17286" s="125">
        <v>20130037</v>
      </c>
      <c r="C17286" s="249"/>
    </row>
    <row r="17287" spans="1:3" x14ac:dyDescent="0.3">
      <c r="A17287" s="124">
        <v>56</v>
      </c>
      <c r="B17287" s="125">
        <v>20130038</v>
      </c>
      <c r="C17287" s="249"/>
    </row>
    <row r="17288" spans="1:3" x14ac:dyDescent="0.3">
      <c r="A17288" s="124">
        <v>57</v>
      </c>
      <c r="B17288" s="125">
        <v>20130039</v>
      </c>
      <c r="C17288" s="249"/>
    </row>
    <row r="17289" spans="1:3" x14ac:dyDescent="0.3">
      <c r="A17289" s="124">
        <v>58</v>
      </c>
      <c r="B17289" s="125">
        <v>20130040</v>
      </c>
      <c r="C17289" s="249"/>
    </row>
    <row r="17290" spans="1:3" x14ac:dyDescent="0.3">
      <c r="A17290" s="124">
        <v>59</v>
      </c>
      <c r="B17290" s="125">
        <v>20130041</v>
      </c>
      <c r="C17290" s="249"/>
    </row>
    <row r="17291" spans="1:3" x14ac:dyDescent="0.3">
      <c r="A17291" s="124">
        <v>60</v>
      </c>
      <c r="B17291" s="125">
        <v>20130042</v>
      </c>
      <c r="C17291" s="249"/>
    </row>
    <row r="17292" spans="1:3" x14ac:dyDescent="0.3">
      <c r="A17292" s="124">
        <v>61</v>
      </c>
      <c r="B17292" s="125">
        <v>20130043</v>
      </c>
      <c r="C17292" s="249"/>
    </row>
    <row r="17293" spans="1:3" x14ac:dyDescent="0.3">
      <c r="A17293" s="124">
        <v>62</v>
      </c>
      <c r="B17293" s="125">
        <v>20130044</v>
      </c>
      <c r="C17293" s="249"/>
    </row>
    <row r="17294" spans="1:3" x14ac:dyDescent="0.3">
      <c r="A17294" s="124">
        <v>63</v>
      </c>
      <c r="B17294" s="125">
        <v>20130045</v>
      </c>
      <c r="C17294" s="249"/>
    </row>
    <row r="17295" spans="1:3" x14ac:dyDescent="0.3">
      <c r="A17295" s="124">
        <v>64</v>
      </c>
      <c r="B17295" s="125">
        <v>20130046</v>
      </c>
      <c r="C17295" s="249"/>
    </row>
    <row r="17296" spans="1:3" x14ac:dyDescent="0.3">
      <c r="A17296" s="124">
        <v>65</v>
      </c>
      <c r="B17296" s="125">
        <v>20130047</v>
      </c>
      <c r="C17296" s="249"/>
    </row>
    <row r="17297" spans="1:3" x14ac:dyDescent="0.3">
      <c r="A17297" s="124">
        <v>66</v>
      </c>
      <c r="B17297" s="125">
        <v>20130048</v>
      </c>
      <c r="C17297" s="249"/>
    </row>
    <row r="17298" spans="1:3" x14ac:dyDescent="0.3">
      <c r="A17298" s="124">
        <v>67</v>
      </c>
      <c r="B17298" s="125">
        <v>20130049</v>
      </c>
      <c r="C17298" s="249"/>
    </row>
    <row r="17299" spans="1:3" x14ac:dyDescent="0.3">
      <c r="A17299" s="124">
        <v>68</v>
      </c>
      <c r="B17299" s="125">
        <v>20130050</v>
      </c>
      <c r="C17299" s="249"/>
    </row>
    <row r="17300" spans="1:3" x14ac:dyDescent="0.3">
      <c r="A17300" s="124">
        <v>69</v>
      </c>
      <c r="B17300" s="125">
        <v>20130051</v>
      </c>
      <c r="C17300" s="249"/>
    </row>
    <row r="17301" spans="1:3" x14ac:dyDescent="0.3">
      <c r="A17301" s="124">
        <v>70</v>
      </c>
      <c r="B17301" s="125">
        <v>20130052</v>
      </c>
      <c r="C17301" s="249"/>
    </row>
    <row r="17302" spans="1:3" x14ac:dyDescent="0.3">
      <c r="A17302" s="124">
        <v>71</v>
      </c>
      <c r="B17302" s="125">
        <v>20130053</v>
      </c>
      <c r="C17302" s="249"/>
    </row>
    <row r="17303" spans="1:3" x14ac:dyDescent="0.3">
      <c r="A17303" s="124">
        <v>72</v>
      </c>
      <c r="B17303" s="125">
        <v>20130054</v>
      </c>
      <c r="C17303" s="249"/>
    </row>
    <row r="17304" spans="1:3" x14ac:dyDescent="0.3">
      <c r="A17304" s="124">
        <v>73</v>
      </c>
      <c r="B17304" s="125">
        <v>20130055</v>
      </c>
      <c r="C17304" s="249"/>
    </row>
    <row r="17305" spans="1:3" x14ac:dyDescent="0.3">
      <c r="A17305" s="124">
        <v>74</v>
      </c>
      <c r="B17305" s="125">
        <v>20130056</v>
      </c>
      <c r="C17305" s="249"/>
    </row>
    <row r="17306" spans="1:3" x14ac:dyDescent="0.3">
      <c r="A17306" s="124">
        <v>75</v>
      </c>
      <c r="B17306" s="125">
        <v>20130057</v>
      </c>
      <c r="C17306" s="249"/>
    </row>
    <row r="17307" spans="1:3" x14ac:dyDescent="0.3">
      <c r="A17307" s="124">
        <v>76</v>
      </c>
      <c r="B17307" s="125">
        <v>20130058</v>
      </c>
      <c r="C17307" s="249"/>
    </row>
    <row r="17308" spans="1:3" x14ac:dyDescent="0.3">
      <c r="A17308" s="124">
        <v>77</v>
      </c>
      <c r="B17308" s="125">
        <v>20130059</v>
      </c>
      <c r="C17308" s="249"/>
    </row>
    <row r="17309" spans="1:3" x14ac:dyDescent="0.3">
      <c r="A17309" s="124">
        <v>78</v>
      </c>
      <c r="B17309" s="125">
        <v>20130060</v>
      </c>
      <c r="C17309" s="249"/>
    </row>
    <row r="17310" spans="1:3" x14ac:dyDescent="0.3">
      <c r="A17310" s="124">
        <v>79</v>
      </c>
      <c r="B17310" s="125">
        <v>20130061</v>
      </c>
      <c r="C17310" s="249"/>
    </row>
    <row r="17311" spans="1:3" x14ac:dyDescent="0.3">
      <c r="A17311" s="124">
        <v>80</v>
      </c>
      <c r="B17311" s="125">
        <v>20130062</v>
      </c>
      <c r="C17311" s="249"/>
    </row>
    <row r="17312" spans="1:3" x14ac:dyDescent="0.3">
      <c r="A17312" s="124">
        <v>81</v>
      </c>
      <c r="B17312" s="125">
        <v>20130063</v>
      </c>
      <c r="C17312" s="249"/>
    </row>
    <row r="17313" spans="1:3" x14ac:dyDescent="0.3">
      <c r="A17313" s="124">
        <v>82</v>
      </c>
      <c r="B17313" s="125">
        <v>20130064</v>
      </c>
      <c r="C17313" s="249"/>
    </row>
    <row r="17314" spans="1:3" x14ac:dyDescent="0.3">
      <c r="A17314" s="124">
        <v>83</v>
      </c>
      <c r="B17314" s="125">
        <v>20130065</v>
      </c>
      <c r="C17314" s="249"/>
    </row>
    <row r="17315" spans="1:3" x14ac:dyDescent="0.3">
      <c r="A17315" s="124">
        <v>84</v>
      </c>
      <c r="B17315" s="125">
        <v>20130066</v>
      </c>
      <c r="C17315" s="249"/>
    </row>
    <row r="17316" spans="1:3" x14ac:dyDescent="0.3">
      <c r="A17316" s="124">
        <v>85</v>
      </c>
      <c r="B17316" s="125">
        <v>20130067</v>
      </c>
      <c r="C17316" s="249"/>
    </row>
    <row r="17317" spans="1:3" x14ac:dyDescent="0.3">
      <c r="A17317" s="124">
        <v>86</v>
      </c>
      <c r="B17317" s="125">
        <v>20130068</v>
      </c>
      <c r="C17317" s="249"/>
    </row>
    <row r="17318" spans="1:3" x14ac:dyDescent="0.3">
      <c r="A17318" s="124">
        <v>87</v>
      </c>
      <c r="B17318" s="125">
        <v>20130069</v>
      </c>
      <c r="C17318" s="249"/>
    </row>
    <row r="17319" spans="1:3" x14ac:dyDescent="0.3">
      <c r="A17319" s="124">
        <v>88</v>
      </c>
      <c r="B17319" s="125">
        <v>20130070</v>
      </c>
      <c r="C17319" s="249"/>
    </row>
    <row r="17320" spans="1:3" x14ac:dyDescent="0.3">
      <c r="A17320" s="124">
        <v>89</v>
      </c>
      <c r="B17320" s="125">
        <v>20130071</v>
      </c>
      <c r="C17320" s="249"/>
    </row>
    <row r="17321" spans="1:3" x14ac:dyDescent="0.3">
      <c r="A17321" s="124">
        <v>90</v>
      </c>
      <c r="B17321" s="125">
        <v>20130072</v>
      </c>
      <c r="C17321" s="249"/>
    </row>
    <row r="17322" spans="1:3" x14ac:dyDescent="0.3">
      <c r="A17322" s="124">
        <v>91</v>
      </c>
      <c r="B17322" s="125">
        <v>20130073</v>
      </c>
      <c r="C17322" s="249"/>
    </row>
    <row r="17323" spans="1:3" x14ac:dyDescent="0.3">
      <c r="A17323" s="124">
        <v>92</v>
      </c>
      <c r="B17323" s="125">
        <v>20130074</v>
      </c>
      <c r="C17323" s="249"/>
    </row>
    <row r="17324" spans="1:3" x14ac:dyDescent="0.3">
      <c r="A17324" s="124">
        <v>93</v>
      </c>
      <c r="B17324" s="125">
        <v>20130075</v>
      </c>
      <c r="C17324" s="249"/>
    </row>
    <row r="17325" spans="1:3" x14ac:dyDescent="0.3">
      <c r="A17325" s="124">
        <v>94</v>
      </c>
      <c r="B17325" s="125">
        <v>20130076</v>
      </c>
      <c r="C17325" s="249"/>
    </row>
    <row r="17326" spans="1:3" x14ac:dyDescent="0.3">
      <c r="A17326" s="124">
        <v>95</v>
      </c>
      <c r="B17326" s="125">
        <v>20130077</v>
      </c>
      <c r="C17326" s="249"/>
    </row>
    <row r="17327" spans="1:3" x14ac:dyDescent="0.3">
      <c r="A17327" s="124">
        <v>96</v>
      </c>
      <c r="B17327" s="125">
        <v>20130078</v>
      </c>
      <c r="C17327" s="249"/>
    </row>
    <row r="17328" spans="1:3" x14ac:dyDescent="0.3">
      <c r="A17328" s="124">
        <v>97</v>
      </c>
      <c r="B17328" s="125">
        <v>20130079</v>
      </c>
      <c r="C17328" s="249"/>
    </row>
    <row r="17329" spans="1:3" x14ac:dyDescent="0.3">
      <c r="A17329" s="124">
        <v>98</v>
      </c>
      <c r="B17329" s="125">
        <v>20130080</v>
      </c>
      <c r="C17329" s="249"/>
    </row>
    <row r="17330" spans="1:3" x14ac:dyDescent="0.3">
      <c r="A17330" s="124">
        <v>99</v>
      </c>
      <c r="B17330" s="125">
        <v>20130081</v>
      </c>
      <c r="C17330" s="249"/>
    </row>
    <row r="17331" spans="1:3" x14ac:dyDescent="0.3">
      <c r="A17331" s="124">
        <v>100</v>
      </c>
      <c r="B17331" s="125">
        <v>20130082</v>
      </c>
      <c r="C17331" s="249"/>
    </row>
    <row r="17332" spans="1:3" x14ac:dyDescent="0.3">
      <c r="A17332" s="124">
        <v>101</v>
      </c>
      <c r="B17332" s="125">
        <v>20130083</v>
      </c>
      <c r="C17332" s="249"/>
    </row>
    <row r="17333" spans="1:3" x14ac:dyDescent="0.3">
      <c r="A17333" s="124">
        <v>102</v>
      </c>
      <c r="B17333" s="125">
        <v>20130084</v>
      </c>
      <c r="C17333" s="249"/>
    </row>
    <row r="17334" spans="1:3" x14ac:dyDescent="0.3">
      <c r="A17334" s="124">
        <v>103</v>
      </c>
      <c r="B17334" s="125">
        <v>20130085</v>
      </c>
      <c r="C17334" s="249"/>
    </row>
    <row r="17335" spans="1:3" x14ac:dyDescent="0.3">
      <c r="A17335" s="124">
        <v>104</v>
      </c>
      <c r="B17335" s="125">
        <v>20130086</v>
      </c>
      <c r="C17335" s="249"/>
    </row>
    <row r="17336" spans="1:3" x14ac:dyDescent="0.3">
      <c r="A17336" s="124">
        <v>105</v>
      </c>
      <c r="B17336" s="125">
        <v>20130087</v>
      </c>
      <c r="C17336" s="249"/>
    </row>
    <row r="17337" spans="1:3" x14ac:dyDescent="0.3">
      <c r="A17337" s="124">
        <v>106</v>
      </c>
      <c r="B17337" s="125">
        <v>20130088</v>
      </c>
      <c r="C17337" s="249"/>
    </row>
    <row r="17338" spans="1:3" x14ac:dyDescent="0.3">
      <c r="A17338" s="124">
        <v>107</v>
      </c>
      <c r="B17338" s="125">
        <v>20130089</v>
      </c>
      <c r="C17338" s="249"/>
    </row>
    <row r="17339" spans="1:3" x14ac:dyDescent="0.3">
      <c r="A17339" s="124">
        <v>108</v>
      </c>
      <c r="B17339" s="125">
        <v>20130090</v>
      </c>
      <c r="C17339" s="249"/>
    </row>
    <row r="17340" spans="1:3" x14ac:dyDescent="0.3">
      <c r="A17340" s="124">
        <v>109</v>
      </c>
      <c r="B17340" s="125">
        <v>20130091</v>
      </c>
      <c r="C17340" s="249"/>
    </row>
    <row r="17341" spans="1:3" x14ac:dyDescent="0.3">
      <c r="A17341" s="124">
        <v>110</v>
      </c>
      <c r="B17341" s="125">
        <v>20130092</v>
      </c>
      <c r="C17341" s="249"/>
    </row>
    <row r="17342" spans="1:3" x14ac:dyDescent="0.3">
      <c r="A17342" s="124">
        <v>111</v>
      </c>
      <c r="B17342" s="125">
        <v>20130093</v>
      </c>
      <c r="C17342" s="249"/>
    </row>
    <row r="17343" spans="1:3" x14ac:dyDescent="0.3">
      <c r="A17343" s="124">
        <v>112</v>
      </c>
      <c r="B17343" s="125">
        <v>20130094</v>
      </c>
      <c r="C17343" s="249"/>
    </row>
    <row r="17344" spans="1:3" x14ac:dyDescent="0.3">
      <c r="A17344" s="124">
        <v>113</v>
      </c>
      <c r="B17344" s="125">
        <v>20130095</v>
      </c>
      <c r="C17344" s="249"/>
    </row>
    <row r="17345" spans="1:3" x14ac:dyDescent="0.3">
      <c r="A17345" s="124">
        <v>114</v>
      </c>
      <c r="B17345" s="125">
        <v>20130096</v>
      </c>
      <c r="C17345" s="249"/>
    </row>
    <row r="17346" spans="1:3" x14ac:dyDescent="0.3">
      <c r="A17346" s="124">
        <v>115</v>
      </c>
      <c r="B17346" s="125">
        <v>20130097</v>
      </c>
      <c r="C17346" s="249"/>
    </row>
    <row r="17347" spans="1:3" x14ac:dyDescent="0.3">
      <c r="A17347" s="124">
        <v>116</v>
      </c>
      <c r="B17347" s="125">
        <v>20130098</v>
      </c>
      <c r="C17347" s="249"/>
    </row>
    <row r="17348" spans="1:3" x14ac:dyDescent="0.3">
      <c r="A17348" s="124">
        <v>117</v>
      </c>
      <c r="B17348" s="125">
        <v>20130099</v>
      </c>
      <c r="C17348" s="249"/>
    </row>
    <row r="17349" spans="1:3" x14ac:dyDescent="0.3">
      <c r="A17349" s="124">
        <v>118</v>
      </c>
      <c r="B17349" s="125">
        <v>20130100</v>
      </c>
      <c r="C17349" s="249"/>
    </row>
    <row r="17350" spans="1:3" x14ac:dyDescent="0.3">
      <c r="A17350" s="124">
        <v>119</v>
      </c>
      <c r="B17350" s="125">
        <v>20130101</v>
      </c>
      <c r="C17350" s="249"/>
    </row>
    <row r="17351" spans="1:3" x14ac:dyDescent="0.3">
      <c r="A17351" s="124">
        <v>120</v>
      </c>
      <c r="B17351" s="125">
        <v>20130102</v>
      </c>
      <c r="C17351" s="249"/>
    </row>
    <row r="17352" spans="1:3" x14ac:dyDescent="0.3">
      <c r="A17352" s="124">
        <v>121</v>
      </c>
      <c r="B17352" s="125">
        <v>20130103</v>
      </c>
      <c r="C17352" s="249"/>
    </row>
    <row r="17353" spans="1:3" x14ac:dyDescent="0.3">
      <c r="A17353" s="124">
        <v>122</v>
      </c>
      <c r="B17353" s="125">
        <v>20130104</v>
      </c>
      <c r="C17353" s="249"/>
    </row>
    <row r="17354" spans="1:3" x14ac:dyDescent="0.3">
      <c r="A17354" s="124">
        <v>123</v>
      </c>
      <c r="B17354" s="125">
        <v>20130105</v>
      </c>
      <c r="C17354" s="249"/>
    </row>
    <row r="17355" spans="1:3" x14ac:dyDescent="0.3">
      <c r="A17355" s="124">
        <v>124</v>
      </c>
      <c r="B17355" s="125">
        <v>20130106</v>
      </c>
      <c r="C17355" s="249"/>
    </row>
    <row r="17356" spans="1:3" x14ac:dyDescent="0.3">
      <c r="A17356" s="124">
        <v>125</v>
      </c>
      <c r="B17356" s="125">
        <v>20130107</v>
      </c>
      <c r="C17356" s="249"/>
    </row>
    <row r="17357" spans="1:3" x14ac:dyDescent="0.3">
      <c r="A17357" s="124">
        <v>126</v>
      </c>
      <c r="B17357" s="125">
        <v>20130108</v>
      </c>
      <c r="C17357" s="249"/>
    </row>
    <row r="17358" spans="1:3" x14ac:dyDescent="0.3">
      <c r="A17358" s="124">
        <v>127</v>
      </c>
      <c r="B17358" s="125">
        <v>20130109</v>
      </c>
      <c r="C17358" s="249"/>
    </row>
    <row r="17359" spans="1:3" x14ac:dyDescent="0.3">
      <c r="A17359" s="124">
        <v>128</v>
      </c>
      <c r="B17359" s="125">
        <v>20130110</v>
      </c>
      <c r="C17359" s="249"/>
    </row>
    <row r="17360" spans="1:3" x14ac:dyDescent="0.3">
      <c r="A17360" s="124">
        <v>129</v>
      </c>
      <c r="B17360" s="125">
        <v>20130111</v>
      </c>
      <c r="C17360" s="249"/>
    </row>
    <row r="17361" spans="1:3" x14ac:dyDescent="0.3">
      <c r="A17361" s="124">
        <v>130</v>
      </c>
      <c r="B17361" s="125">
        <v>20130112</v>
      </c>
      <c r="C17361" s="249"/>
    </row>
    <row r="17362" spans="1:3" x14ac:dyDescent="0.3">
      <c r="A17362" s="124">
        <v>131</v>
      </c>
      <c r="B17362" s="125">
        <v>20130113</v>
      </c>
      <c r="C17362" s="249"/>
    </row>
    <row r="17363" spans="1:3" x14ac:dyDescent="0.3">
      <c r="A17363" s="124">
        <v>132</v>
      </c>
      <c r="B17363" s="125">
        <v>20130114</v>
      </c>
      <c r="C17363" s="249"/>
    </row>
    <row r="17364" spans="1:3" x14ac:dyDescent="0.3">
      <c r="A17364" s="124">
        <v>133</v>
      </c>
      <c r="B17364" s="125">
        <v>20130115</v>
      </c>
      <c r="C17364" s="249"/>
    </row>
    <row r="17365" spans="1:3" x14ac:dyDescent="0.3">
      <c r="A17365" s="124">
        <v>134</v>
      </c>
      <c r="B17365" s="125">
        <v>20130116</v>
      </c>
      <c r="C17365" s="249"/>
    </row>
    <row r="17366" spans="1:3" x14ac:dyDescent="0.3">
      <c r="A17366" s="124">
        <v>135</v>
      </c>
      <c r="B17366" s="125">
        <v>20130117</v>
      </c>
      <c r="C17366" s="249"/>
    </row>
    <row r="17367" spans="1:3" x14ac:dyDescent="0.3">
      <c r="A17367" s="124">
        <v>136</v>
      </c>
      <c r="B17367" s="125">
        <v>20130118</v>
      </c>
      <c r="C17367" s="249"/>
    </row>
    <row r="17368" spans="1:3" x14ac:dyDescent="0.3">
      <c r="A17368" s="124">
        <v>137</v>
      </c>
      <c r="B17368" s="125">
        <v>20130119</v>
      </c>
      <c r="C17368" s="249"/>
    </row>
    <row r="17369" spans="1:3" x14ac:dyDescent="0.3">
      <c r="A17369" s="124">
        <v>138</v>
      </c>
      <c r="B17369" s="125">
        <v>20130120</v>
      </c>
      <c r="C17369" s="249"/>
    </row>
    <row r="17370" spans="1:3" x14ac:dyDescent="0.3">
      <c r="A17370" s="124">
        <v>139</v>
      </c>
      <c r="B17370" s="125">
        <v>20130121</v>
      </c>
      <c r="C17370" s="249"/>
    </row>
    <row r="17371" spans="1:3" x14ac:dyDescent="0.3">
      <c r="A17371" s="124">
        <v>140</v>
      </c>
      <c r="B17371" s="125">
        <v>20130122</v>
      </c>
      <c r="C17371" s="249"/>
    </row>
    <row r="17372" spans="1:3" x14ac:dyDescent="0.3">
      <c r="A17372" s="124">
        <v>141</v>
      </c>
      <c r="B17372" s="125">
        <v>20130123</v>
      </c>
      <c r="C17372" s="249"/>
    </row>
    <row r="17373" spans="1:3" x14ac:dyDescent="0.3">
      <c r="A17373" s="124">
        <v>142</v>
      </c>
      <c r="B17373" s="125">
        <v>20130124</v>
      </c>
      <c r="C17373" s="249"/>
    </row>
    <row r="17374" spans="1:3" x14ac:dyDescent="0.3">
      <c r="A17374" s="124">
        <v>143</v>
      </c>
      <c r="B17374" s="125">
        <v>20130125</v>
      </c>
      <c r="C17374" s="249"/>
    </row>
    <row r="17375" spans="1:3" x14ac:dyDescent="0.3">
      <c r="A17375" s="124">
        <v>144</v>
      </c>
      <c r="B17375" s="125">
        <v>20130126</v>
      </c>
      <c r="C17375" s="249"/>
    </row>
    <row r="17376" spans="1:3" x14ac:dyDescent="0.3">
      <c r="A17376" s="124">
        <v>145</v>
      </c>
      <c r="B17376" s="125">
        <v>20130127</v>
      </c>
      <c r="C17376" s="249"/>
    </row>
    <row r="17377" spans="1:3" x14ac:dyDescent="0.3">
      <c r="A17377" s="124">
        <v>146</v>
      </c>
      <c r="B17377" s="125">
        <v>20130128</v>
      </c>
      <c r="C17377" s="249"/>
    </row>
    <row r="17378" spans="1:3" x14ac:dyDescent="0.3">
      <c r="A17378" s="124">
        <v>147</v>
      </c>
      <c r="B17378" s="125">
        <v>20130129</v>
      </c>
      <c r="C17378" s="249"/>
    </row>
    <row r="17379" spans="1:3" x14ac:dyDescent="0.3">
      <c r="A17379" s="124">
        <v>148</v>
      </c>
      <c r="B17379" s="125">
        <v>20130130</v>
      </c>
      <c r="C17379" s="249"/>
    </row>
    <row r="17380" spans="1:3" x14ac:dyDescent="0.3">
      <c r="A17380" s="124">
        <v>149</v>
      </c>
      <c r="B17380" s="125">
        <v>20130131</v>
      </c>
      <c r="C17380" s="249"/>
    </row>
    <row r="17381" spans="1:3" x14ac:dyDescent="0.3">
      <c r="A17381" s="124">
        <v>150</v>
      </c>
      <c r="B17381" s="125">
        <v>20130132</v>
      </c>
      <c r="C17381" s="249"/>
    </row>
    <row r="17382" spans="1:3" x14ac:dyDescent="0.3">
      <c r="A17382" s="124">
        <v>151</v>
      </c>
      <c r="B17382" s="125">
        <v>20130133</v>
      </c>
      <c r="C17382" s="249"/>
    </row>
    <row r="17383" spans="1:3" x14ac:dyDescent="0.3">
      <c r="A17383" s="124">
        <v>152</v>
      </c>
      <c r="B17383" s="125">
        <v>20130134</v>
      </c>
      <c r="C17383" s="249"/>
    </row>
    <row r="17384" spans="1:3" x14ac:dyDescent="0.3">
      <c r="A17384" s="124">
        <v>153</v>
      </c>
      <c r="B17384" s="125">
        <v>20130135</v>
      </c>
      <c r="C17384" s="249"/>
    </row>
    <row r="17385" spans="1:3" x14ac:dyDescent="0.3">
      <c r="A17385" s="124">
        <v>154</v>
      </c>
      <c r="B17385" s="125">
        <v>20130136</v>
      </c>
      <c r="C17385" s="249"/>
    </row>
    <row r="17386" spans="1:3" x14ac:dyDescent="0.3">
      <c r="A17386" s="124">
        <v>155</v>
      </c>
      <c r="B17386" s="125">
        <v>20130137</v>
      </c>
      <c r="C17386" s="249"/>
    </row>
    <row r="17387" spans="1:3" x14ac:dyDescent="0.3">
      <c r="A17387" s="124">
        <v>156</v>
      </c>
      <c r="B17387" s="125">
        <v>20130138</v>
      </c>
      <c r="C17387" s="249"/>
    </row>
    <row r="17388" spans="1:3" x14ac:dyDescent="0.3">
      <c r="A17388" s="124">
        <v>157</v>
      </c>
      <c r="B17388" s="125">
        <v>20130139</v>
      </c>
      <c r="C17388" s="249"/>
    </row>
    <row r="17389" spans="1:3" x14ac:dyDescent="0.3">
      <c r="A17389" s="124">
        <v>158</v>
      </c>
      <c r="B17389" s="125">
        <v>20130140</v>
      </c>
      <c r="C17389" s="249"/>
    </row>
    <row r="17390" spans="1:3" x14ac:dyDescent="0.3">
      <c r="A17390" s="124">
        <v>159</v>
      </c>
      <c r="B17390" s="125">
        <v>20130141</v>
      </c>
      <c r="C17390" s="249"/>
    </row>
    <row r="17391" spans="1:3" x14ac:dyDescent="0.3">
      <c r="A17391" s="124">
        <v>160</v>
      </c>
      <c r="B17391" s="125">
        <v>20130142</v>
      </c>
      <c r="C17391" s="249"/>
    </row>
    <row r="17392" spans="1:3" x14ac:dyDescent="0.3">
      <c r="A17392" s="124">
        <v>161</v>
      </c>
      <c r="B17392" s="125">
        <v>20130143</v>
      </c>
      <c r="C17392" s="249"/>
    </row>
    <row r="17393" spans="1:3" x14ac:dyDescent="0.3">
      <c r="A17393" s="124">
        <v>162</v>
      </c>
      <c r="B17393" s="125">
        <v>20130144</v>
      </c>
      <c r="C17393" s="249"/>
    </row>
    <row r="17394" spans="1:3" x14ac:dyDescent="0.3">
      <c r="A17394" s="124">
        <v>163</v>
      </c>
      <c r="B17394" s="125">
        <v>20130145</v>
      </c>
      <c r="C17394" s="249"/>
    </row>
    <row r="17395" spans="1:3" x14ac:dyDescent="0.3">
      <c r="A17395" s="124">
        <v>164</v>
      </c>
      <c r="B17395" s="125">
        <v>20130146</v>
      </c>
      <c r="C17395" s="249"/>
    </row>
    <row r="17396" spans="1:3" x14ac:dyDescent="0.3">
      <c r="A17396" s="124">
        <v>165</v>
      </c>
      <c r="B17396" s="125">
        <v>20130147</v>
      </c>
      <c r="C17396" s="249"/>
    </row>
    <row r="17397" spans="1:3" x14ac:dyDescent="0.3">
      <c r="A17397" s="124">
        <v>166</v>
      </c>
      <c r="B17397" s="125">
        <v>20130148</v>
      </c>
      <c r="C17397" s="249"/>
    </row>
    <row r="17398" spans="1:3" x14ac:dyDescent="0.3">
      <c r="A17398" s="124">
        <v>167</v>
      </c>
      <c r="B17398" s="125">
        <v>20130149</v>
      </c>
      <c r="C17398" s="249"/>
    </row>
    <row r="17399" spans="1:3" x14ac:dyDescent="0.3">
      <c r="A17399" s="124">
        <v>168</v>
      </c>
      <c r="B17399" s="125">
        <v>20130150</v>
      </c>
      <c r="C17399" s="249"/>
    </row>
    <row r="17400" spans="1:3" x14ac:dyDescent="0.3">
      <c r="A17400" s="124">
        <v>169</v>
      </c>
      <c r="B17400" s="125">
        <v>20130151</v>
      </c>
      <c r="C17400" s="249"/>
    </row>
    <row r="17401" spans="1:3" x14ac:dyDescent="0.3">
      <c r="A17401" s="124">
        <v>170</v>
      </c>
      <c r="B17401" s="125">
        <v>20130152</v>
      </c>
      <c r="C17401" s="249"/>
    </row>
    <row r="17402" spans="1:3" x14ac:dyDescent="0.3">
      <c r="A17402" s="124">
        <v>171</v>
      </c>
      <c r="B17402" s="125">
        <v>20130153</v>
      </c>
      <c r="C17402" s="249"/>
    </row>
    <row r="17403" spans="1:3" x14ac:dyDescent="0.3">
      <c r="A17403" s="124">
        <v>172</v>
      </c>
      <c r="B17403" s="125">
        <v>20130154</v>
      </c>
      <c r="C17403" s="249"/>
    </row>
    <row r="17404" spans="1:3" x14ac:dyDescent="0.3">
      <c r="A17404" s="124">
        <v>173</v>
      </c>
      <c r="B17404" s="125">
        <v>20130155</v>
      </c>
      <c r="C17404" s="249"/>
    </row>
    <row r="17405" spans="1:3" x14ac:dyDescent="0.3">
      <c r="A17405" s="124">
        <v>174</v>
      </c>
      <c r="B17405" s="125">
        <v>20130156</v>
      </c>
      <c r="C17405" s="249"/>
    </row>
    <row r="17406" spans="1:3" x14ac:dyDescent="0.3">
      <c r="A17406" s="124">
        <v>175</v>
      </c>
      <c r="B17406" s="125">
        <v>20130157</v>
      </c>
      <c r="C17406" s="249"/>
    </row>
    <row r="17407" spans="1:3" x14ac:dyDescent="0.3">
      <c r="A17407" s="124">
        <v>176</v>
      </c>
      <c r="B17407" s="125">
        <v>20130158</v>
      </c>
      <c r="C17407" s="249"/>
    </row>
    <row r="17408" spans="1:3" x14ac:dyDescent="0.3">
      <c r="A17408" s="124">
        <v>177</v>
      </c>
      <c r="B17408" s="125">
        <v>20130159</v>
      </c>
      <c r="C17408" s="249"/>
    </row>
    <row r="17409" spans="1:3" x14ac:dyDescent="0.3">
      <c r="A17409" s="124">
        <v>178</v>
      </c>
      <c r="B17409" s="125">
        <v>20130160</v>
      </c>
      <c r="C17409" s="249"/>
    </row>
    <row r="17410" spans="1:3" x14ac:dyDescent="0.3">
      <c r="A17410" s="124">
        <v>179</v>
      </c>
      <c r="B17410" s="125">
        <v>20130161</v>
      </c>
      <c r="C17410" s="249"/>
    </row>
    <row r="17411" spans="1:3" x14ac:dyDescent="0.3">
      <c r="A17411" s="124">
        <v>180</v>
      </c>
      <c r="B17411" s="125">
        <v>20130162</v>
      </c>
      <c r="C17411" s="249"/>
    </row>
    <row r="17412" spans="1:3" x14ac:dyDescent="0.3">
      <c r="A17412" s="124">
        <v>181</v>
      </c>
      <c r="B17412" s="125">
        <v>20130163</v>
      </c>
      <c r="C17412" s="249"/>
    </row>
    <row r="17413" spans="1:3" x14ac:dyDescent="0.3">
      <c r="A17413" s="124">
        <v>182</v>
      </c>
      <c r="B17413" s="125">
        <v>20130164</v>
      </c>
      <c r="C17413" s="249"/>
    </row>
    <row r="17414" spans="1:3" x14ac:dyDescent="0.3">
      <c r="A17414" s="124">
        <v>183</v>
      </c>
      <c r="B17414" s="125">
        <v>20130165</v>
      </c>
      <c r="C17414" s="249"/>
    </row>
    <row r="17415" spans="1:3" x14ac:dyDescent="0.3">
      <c r="A17415" s="124">
        <v>184</v>
      </c>
      <c r="B17415" s="125">
        <v>20130166</v>
      </c>
      <c r="C17415" s="249"/>
    </row>
    <row r="17416" spans="1:3" x14ac:dyDescent="0.3">
      <c r="A17416" s="124">
        <v>185</v>
      </c>
      <c r="B17416" s="125">
        <v>20130167</v>
      </c>
      <c r="C17416" s="249"/>
    </row>
    <row r="17417" spans="1:3" x14ac:dyDescent="0.3">
      <c r="A17417" s="124">
        <v>186</v>
      </c>
      <c r="B17417" s="125">
        <v>20130168</v>
      </c>
      <c r="C17417" s="249"/>
    </row>
    <row r="17418" spans="1:3" x14ac:dyDescent="0.3">
      <c r="A17418" s="124">
        <v>187</v>
      </c>
      <c r="B17418" s="125">
        <v>20130169</v>
      </c>
      <c r="C17418" s="249"/>
    </row>
    <row r="17419" spans="1:3" x14ac:dyDescent="0.3">
      <c r="A17419" s="124">
        <v>188</v>
      </c>
      <c r="B17419" s="125">
        <v>20130170</v>
      </c>
      <c r="C17419" s="249"/>
    </row>
    <row r="17420" spans="1:3" x14ac:dyDescent="0.3">
      <c r="A17420" s="124">
        <v>189</v>
      </c>
      <c r="B17420" s="125">
        <v>20130171</v>
      </c>
      <c r="C17420" s="249"/>
    </row>
    <row r="17421" spans="1:3" x14ac:dyDescent="0.3">
      <c r="A17421" s="124">
        <v>190</v>
      </c>
      <c r="B17421" s="125">
        <v>20130172</v>
      </c>
      <c r="C17421" s="249"/>
    </row>
    <row r="17422" spans="1:3" x14ac:dyDescent="0.3">
      <c r="A17422" s="124">
        <v>191</v>
      </c>
      <c r="B17422" s="125">
        <v>20130173</v>
      </c>
      <c r="C17422" s="249"/>
    </row>
    <row r="17423" spans="1:3" x14ac:dyDescent="0.3">
      <c r="A17423" s="124">
        <v>192</v>
      </c>
      <c r="B17423" s="125">
        <v>20130174</v>
      </c>
      <c r="C17423" s="249"/>
    </row>
    <row r="17424" spans="1:3" x14ac:dyDescent="0.3">
      <c r="A17424" s="124">
        <v>193</v>
      </c>
      <c r="B17424" s="125">
        <v>20130175</v>
      </c>
      <c r="C17424" s="249"/>
    </row>
    <row r="17425" spans="1:3" x14ac:dyDescent="0.3">
      <c r="A17425" s="124">
        <v>194</v>
      </c>
      <c r="B17425" s="125">
        <v>20130176</v>
      </c>
      <c r="C17425" s="249"/>
    </row>
    <row r="17426" spans="1:3" x14ac:dyDescent="0.3">
      <c r="A17426" s="124">
        <v>195</v>
      </c>
      <c r="B17426" s="125">
        <v>20130177</v>
      </c>
      <c r="C17426" s="249"/>
    </row>
    <row r="17427" spans="1:3" x14ac:dyDescent="0.3">
      <c r="A17427" s="124">
        <v>196</v>
      </c>
      <c r="B17427" s="125">
        <v>20130178</v>
      </c>
      <c r="C17427" s="249"/>
    </row>
    <row r="17428" spans="1:3" x14ac:dyDescent="0.3">
      <c r="A17428" s="124">
        <v>197</v>
      </c>
      <c r="B17428" s="125">
        <v>20130179</v>
      </c>
      <c r="C17428" s="249"/>
    </row>
    <row r="17429" spans="1:3" x14ac:dyDescent="0.3">
      <c r="A17429" s="124">
        <v>198</v>
      </c>
      <c r="B17429" s="125">
        <v>20130180</v>
      </c>
      <c r="C17429" s="249"/>
    </row>
    <row r="17430" spans="1:3" x14ac:dyDescent="0.3">
      <c r="A17430" s="124">
        <v>199</v>
      </c>
      <c r="B17430" s="125">
        <v>20130181</v>
      </c>
      <c r="C17430" s="249"/>
    </row>
    <row r="17431" spans="1:3" x14ac:dyDescent="0.3">
      <c r="A17431" s="124">
        <v>200</v>
      </c>
      <c r="B17431" s="125">
        <v>20130182</v>
      </c>
      <c r="C17431" s="249"/>
    </row>
    <row r="17432" spans="1:3" x14ac:dyDescent="0.3">
      <c r="A17432" s="124">
        <v>201</v>
      </c>
      <c r="B17432" s="125">
        <v>20130183</v>
      </c>
      <c r="C17432" s="249"/>
    </row>
    <row r="17433" spans="1:3" x14ac:dyDescent="0.3">
      <c r="A17433" s="124">
        <v>202</v>
      </c>
      <c r="B17433" s="125">
        <v>20130184</v>
      </c>
      <c r="C17433" s="249"/>
    </row>
    <row r="17434" spans="1:3" x14ac:dyDescent="0.3">
      <c r="A17434" s="124">
        <v>203</v>
      </c>
      <c r="B17434" s="125">
        <v>20130185</v>
      </c>
      <c r="C17434" s="249"/>
    </row>
    <row r="17435" spans="1:3" x14ac:dyDescent="0.3">
      <c r="A17435" s="124">
        <v>204</v>
      </c>
      <c r="B17435" s="125">
        <v>20130186</v>
      </c>
      <c r="C17435" s="249"/>
    </row>
    <row r="17436" spans="1:3" x14ac:dyDescent="0.3">
      <c r="A17436" s="124">
        <v>205</v>
      </c>
      <c r="B17436" s="125">
        <v>20130187</v>
      </c>
      <c r="C17436" s="249"/>
    </row>
    <row r="17437" spans="1:3" x14ac:dyDescent="0.3">
      <c r="A17437" s="124">
        <v>206</v>
      </c>
      <c r="B17437" s="125">
        <v>20130188</v>
      </c>
      <c r="C17437" s="249"/>
    </row>
    <row r="17438" spans="1:3" x14ac:dyDescent="0.3">
      <c r="A17438" s="124">
        <v>207</v>
      </c>
      <c r="B17438" s="125">
        <v>20130189</v>
      </c>
      <c r="C17438" s="249"/>
    </row>
    <row r="17439" spans="1:3" x14ac:dyDescent="0.3">
      <c r="A17439" s="124">
        <v>208</v>
      </c>
      <c r="B17439" s="125">
        <v>20130190</v>
      </c>
      <c r="C17439" s="249"/>
    </row>
    <row r="17440" spans="1:3" x14ac:dyDescent="0.3">
      <c r="A17440" s="124">
        <v>209</v>
      </c>
      <c r="B17440" s="125">
        <v>20130191</v>
      </c>
      <c r="C17440" s="249"/>
    </row>
    <row r="17441" spans="1:3" x14ac:dyDescent="0.3">
      <c r="A17441" s="124">
        <v>210</v>
      </c>
      <c r="B17441" s="125">
        <v>20130192</v>
      </c>
      <c r="C17441" s="249"/>
    </row>
    <row r="17442" spans="1:3" x14ac:dyDescent="0.3">
      <c r="A17442" s="124">
        <v>211</v>
      </c>
      <c r="B17442" s="125">
        <v>20130193</v>
      </c>
      <c r="C17442" s="249"/>
    </row>
    <row r="17443" spans="1:3" x14ac:dyDescent="0.3">
      <c r="A17443" s="124">
        <v>212</v>
      </c>
      <c r="B17443" s="125">
        <v>20130194</v>
      </c>
      <c r="C17443" s="249"/>
    </row>
    <row r="17444" spans="1:3" x14ac:dyDescent="0.3">
      <c r="A17444" s="124">
        <v>213</v>
      </c>
      <c r="B17444" s="125">
        <v>20130195</v>
      </c>
      <c r="C17444" s="249"/>
    </row>
    <row r="17445" spans="1:3" x14ac:dyDescent="0.3">
      <c r="A17445" s="124">
        <v>214</v>
      </c>
      <c r="B17445" s="125">
        <v>20130196</v>
      </c>
      <c r="C17445" s="249"/>
    </row>
    <row r="17446" spans="1:3" x14ac:dyDescent="0.3">
      <c r="A17446" s="124">
        <v>215</v>
      </c>
      <c r="B17446" s="125">
        <v>20130197</v>
      </c>
      <c r="C17446" s="249"/>
    </row>
    <row r="17447" spans="1:3" x14ac:dyDescent="0.3">
      <c r="A17447" s="124">
        <v>216</v>
      </c>
      <c r="B17447" s="125">
        <v>20130198</v>
      </c>
      <c r="C17447" s="249"/>
    </row>
    <row r="17448" spans="1:3" x14ac:dyDescent="0.3">
      <c r="A17448" s="124">
        <v>217</v>
      </c>
      <c r="B17448" s="125">
        <v>20130199</v>
      </c>
      <c r="C17448" s="249"/>
    </row>
    <row r="17449" spans="1:3" x14ac:dyDescent="0.3">
      <c r="A17449" s="124">
        <v>218</v>
      </c>
      <c r="B17449" s="125">
        <v>20130200</v>
      </c>
      <c r="C17449" s="249"/>
    </row>
    <row r="17450" spans="1:3" x14ac:dyDescent="0.3">
      <c r="A17450" s="124">
        <v>219</v>
      </c>
      <c r="B17450" s="125">
        <v>20130201</v>
      </c>
      <c r="C17450" s="249"/>
    </row>
    <row r="17451" spans="1:3" x14ac:dyDescent="0.3">
      <c r="A17451" s="124">
        <v>220</v>
      </c>
      <c r="B17451" s="125">
        <v>20130202</v>
      </c>
      <c r="C17451" s="249"/>
    </row>
    <row r="17452" spans="1:3" x14ac:dyDescent="0.3">
      <c r="A17452" s="124">
        <v>221</v>
      </c>
      <c r="B17452" s="125">
        <v>20130203</v>
      </c>
      <c r="C17452" s="249"/>
    </row>
    <row r="17453" spans="1:3" x14ac:dyDescent="0.3">
      <c r="A17453" s="124">
        <v>222</v>
      </c>
      <c r="B17453" s="125">
        <v>20130204</v>
      </c>
      <c r="C17453" s="249"/>
    </row>
    <row r="17454" spans="1:3" x14ac:dyDescent="0.3">
      <c r="A17454" s="124">
        <v>223</v>
      </c>
      <c r="B17454" s="125">
        <v>20130205</v>
      </c>
      <c r="C17454" s="249"/>
    </row>
    <row r="17455" spans="1:3" x14ac:dyDescent="0.3">
      <c r="A17455" s="124">
        <v>224</v>
      </c>
      <c r="B17455" s="125">
        <v>20130206</v>
      </c>
      <c r="C17455" s="249"/>
    </row>
    <row r="17456" spans="1:3" x14ac:dyDescent="0.3">
      <c r="A17456" s="124">
        <v>225</v>
      </c>
      <c r="B17456" s="125">
        <v>20130207</v>
      </c>
      <c r="C17456" s="249"/>
    </row>
    <row r="17457" spans="1:3" x14ac:dyDescent="0.3">
      <c r="A17457" s="124">
        <v>226</v>
      </c>
      <c r="B17457" s="125">
        <v>20130208</v>
      </c>
      <c r="C17457" s="249"/>
    </row>
    <row r="17458" spans="1:3" x14ac:dyDescent="0.3">
      <c r="A17458" s="124">
        <v>227</v>
      </c>
      <c r="B17458" s="125">
        <v>20130209</v>
      </c>
      <c r="C17458" s="249"/>
    </row>
    <row r="17459" spans="1:3" x14ac:dyDescent="0.3">
      <c r="A17459" s="124">
        <v>228</v>
      </c>
      <c r="B17459" s="125">
        <v>20130210</v>
      </c>
      <c r="C17459" s="249"/>
    </row>
    <row r="17460" spans="1:3" x14ac:dyDescent="0.3">
      <c r="A17460" s="124">
        <v>229</v>
      </c>
      <c r="B17460" s="125">
        <v>20130211</v>
      </c>
      <c r="C17460" s="249"/>
    </row>
    <row r="17461" spans="1:3" x14ac:dyDescent="0.3">
      <c r="A17461" s="124">
        <v>230</v>
      </c>
      <c r="B17461" s="125">
        <v>20130212</v>
      </c>
      <c r="C17461" s="249"/>
    </row>
    <row r="17462" spans="1:3" x14ac:dyDescent="0.3">
      <c r="A17462" s="124">
        <v>231</v>
      </c>
      <c r="B17462" s="125">
        <v>20130213</v>
      </c>
      <c r="C17462" s="249"/>
    </row>
    <row r="17463" spans="1:3" x14ac:dyDescent="0.3">
      <c r="A17463" s="124">
        <v>232</v>
      </c>
      <c r="B17463" s="125">
        <v>20130214</v>
      </c>
      <c r="C17463" s="249"/>
    </row>
    <row r="17464" spans="1:3" x14ac:dyDescent="0.3">
      <c r="A17464" s="124">
        <v>233</v>
      </c>
      <c r="B17464" s="125">
        <v>20130215</v>
      </c>
      <c r="C17464" s="249"/>
    </row>
    <row r="17465" spans="1:3" x14ac:dyDescent="0.3">
      <c r="A17465" s="124">
        <v>234</v>
      </c>
      <c r="B17465" s="125">
        <v>20130216</v>
      </c>
      <c r="C17465" s="249"/>
    </row>
    <row r="17466" spans="1:3" x14ac:dyDescent="0.3">
      <c r="A17466" s="124">
        <v>235</v>
      </c>
      <c r="B17466" s="125">
        <v>20130217</v>
      </c>
      <c r="C17466" s="249"/>
    </row>
    <row r="17467" spans="1:3" x14ac:dyDescent="0.3">
      <c r="A17467" s="124">
        <v>236</v>
      </c>
      <c r="B17467" s="125">
        <v>20130218</v>
      </c>
      <c r="C17467" s="249"/>
    </row>
    <row r="17468" spans="1:3" x14ac:dyDescent="0.3">
      <c r="A17468" s="124">
        <v>237</v>
      </c>
      <c r="B17468" s="125">
        <v>20130219</v>
      </c>
      <c r="C17468" s="249"/>
    </row>
    <row r="17469" spans="1:3" x14ac:dyDescent="0.3">
      <c r="A17469" s="124">
        <v>238</v>
      </c>
      <c r="B17469" s="125">
        <v>20130220</v>
      </c>
      <c r="C17469" s="249"/>
    </row>
    <row r="17470" spans="1:3" x14ac:dyDescent="0.3">
      <c r="A17470" s="124">
        <v>239</v>
      </c>
      <c r="B17470" s="125">
        <v>20130221</v>
      </c>
      <c r="C17470" s="249"/>
    </row>
    <row r="17471" spans="1:3" x14ac:dyDescent="0.3">
      <c r="A17471" s="124">
        <v>240</v>
      </c>
      <c r="B17471" s="125">
        <v>20130222</v>
      </c>
      <c r="C17471" s="249"/>
    </row>
    <row r="17472" spans="1:3" x14ac:dyDescent="0.3">
      <c r="A17472" s="124">
        <v>241</v>
      </c>
      <c r="B17472" s="125">
        <v>20130223</v>
      </c>
      <c r="C17472" s="249"/>
    </row>
    <row r="17473" spans="1:3" x14ac:dyDescent="0.3">
      <c r="A17473" s="124">
        <v>242</v>
      </c>
      <c r="B17473" s="125">
        <v>20130224</v>
      </c>
      <c r="C17473" s="249"/>
    </row>
    <row r="17474" spans="1:3" x14ac:dyDescent="0.3">
      <c r="A17474" s="124">
        <v>243</v>
      </c>
      <c r="B17474" s="125">
        <v>20130225</v>
      </c>
      <c r="C17474" s="249"/>
    </row>
    <row r="17475" spans="1:3" x14ac:dyDescent="0.3">
      <c r="A17475" s="124">
        <v>244</v>
      </c>
      <c r="B17475" s="125">
        <v>20130226</v>
      </c>
      <c r="C17475" s="249"/>
    </row>
    <row r="17476" spans="1:3" x14ac:dyDescent="0.3">
      <c r="A17476" s="124">
        <v>245</v>
      </c>
      <c r="B17476" s="125">
        <v>20130227</v>
      </c>
      <c r="C17476" s="249"/>
    </row>
    <row r="17477" spans="1:3" x14ac:dyDescent="0.3">
      <c r="A17477" s="124">
        <v>246</v>
      </c>
      <c r="B17477" s="125">
        <v>20130228</v>
      </c>
      <c r="C17477" s="249"/>
    </row>
    <row r="17478" spans="1:3" x14ac:dyDescent="0.3">
      <c r="A17478" s="124">
        <v>247</v>
      </c>
      <c r="B17478" s="125">
        <v>20130229</v>
      </c>
      <c r="C17478" s="249"/>
    </row>
    <row r="17479" spans="1:3" x14ac:dyDescent="0.3">
      <c r="A17479" s="124">
        <v>248</v>
      </c>
      <c r="B17479" s="125">
        <v>20130230</v>
      </c>
      <c r="C17479" s="249"/>
    </row>
    <row r="17480" spans="1:3" x14ac:dyDescent="0.3">
      <c r="A17480" s="124">
        <v>249</v>
      </c>
      <c r="B17480" s="125">
        <v>20130231</v>
      </c>
      <c r="C17480" s="249"/>
    </row>
    <row r="17481" spans="1:3" x14ac:dyDescent="0.3">
      <c r="A17481" s="124">
        <v>250</v>
      </c>
      <c r="B17481" s="125">
        <v>20130232</v>
      </c>
      <c r="C17481" s="249"/>
    </row>
    <row r="17482" spans="1:3" x14ac:dyDescent="0.3">
      <c r="A17482" s="124">
        <v>251</v>
      </c>
      <c r="B17482" s="125">
        <v>20130233</v>
      </c>
      <c r="C17482" s="249"/>
    </row>
    <row r="17483" spans="1:3" x14ac:dyDescent="0.3">
      <c r="A17483" s="124">
        <v>252</v>
      </c>
      <c r="B17483" s="125">
        <v>20130234</v>
      </c>
      <c r="C17483" s="249"/>
    </row>
    <row r="17484" spans="1:3" x14ac:dyDescent="0.3">
      <c r="A17484" s="124">
        <v>253</v>
      </c>
      <c r="B17484" s="125">
        <v>20130235</v>
      </c>
      <c r="C17484" s="249"/>
    </row>
    <row r="17485" spans="1:3" x14ac:dyDescent="0.3">
      <c r="A17485" s="124">
        <v>254</v>
      </c>
      <c r="B17485" s="125">
        <v>20130236</v>
      </c>
      <c r="C17485" s="249"/>
    </row>
    <row r="17486" spans="1:3" x14ac:dyDescent="0.3">
      <c r="A17486" s="124">
        <v>255</v>
      </c>
      <c r="B17486" s="125">
        <v>20130237</v>
      </c>
      <c r="C17486" s="249"/>
    </row>
    <row r="17487" spans="1:3" x14ac:dyDescent="0.3">
      <c r="A17487" s="124">
        <v>256</v>
      </c>
      <c r="B17487" s="125">
        <v>20130238</v>
      </c>
      <c r="C17487" s="249"/>
    </row>
    <row r="17488" spans="1:3" x14ac:dyDescent="0.3">
      <c r="A17488" s="124">
        <v>257</v>
      </c>
      <c r="B17488" s="125">
        <v>20130239</v>
      </c>
      <c r="C17488" s="249"/>
    </row>
    <row r="17489" spans="1:3" x14ac:dyDescent="0.3">
      <c r="A17489" s="124">
        <v>258</v>
      </c>
      <c r="B17489" s="125">
        <v>20130240</v>
      </c>
      <c r="C17489" s="249"/>
    </row>
    <row r="17490" spans="1:3" x14ac:dyDescent="0.3">
      <c r="A17490" s="124">
        <v>259</v>
      </c>
      <c r="B17490" s="125">
        <v>20130241</v>
      </c>
      <c r="C17490" s="249"/>
    </row>
    <row r="17491" spans="1:3" x14ac:dyDescent="0.3">
      <c r="A17491" s="124">
        <v>260</v>
      </c>
      <c r="B17491" s="125">
        <v>20130242</v>
      </c>
      <c r="C17491" s="249"/>
    </row>
    <row r="17492" spans="1:3" x14ac:dyDescent="0.3">
      <c r="A17492" s="124">
        <v>261</v>
      </c>
      <c r="B17492" s="125">
        <v>20130243</v>
      </c>
      <c r="C17492" s="249"/>
    </row>
    <row r="17493" spans="1:3" x14ac:dyDescent="0.3">
      <c r="A17493" s="124">
        <v>262</v>
      </c>
      <c r="B17493" s="125">
        <v>20130244</v>
      </c>
      <c r="C17493" s="249"/>
    </row>
    <row r="17494" spans="1:3" x14ac:dyDescent="0.3">
      <c r="A17494" s="124">
        <v>263</v>
      </c>
      <c r="B17494" s="125">
        <v>20130245</v>
      </c>
      <c r="C17494" s="249"/>
    </row>
    <row r="17495" spans="1:3" x14ac:dyDescent="0.3">
      <c r="A17495" s="124">
        <v>264</v>
      </c>
      <c r="B17495" s="125">
        <v>20130246</v>
      </c>
      <c r="C17495" s="249"/>
    </row>
    <row r="17496" spans="1:3" x14ac:dyDescent="0.3">
      <c r="A17496" s="124">
        <v>265</v>
      </c>
      <c r="B17496" s="125">
        <v>20130247</v>
      </c>
      <c r="C17496" s="249"/>
    </row>
    <row r="17497" spans="1:3" x14ac:dyDescent="0.3">
      <c r="A17497" s="124">
        <v>266</v>
      </c>
      <c r="B17497" s="125">
        <v>20130248</v>
      </c>
      <c r="C17497" s="249"/>
    </row>
    <row r="17498" spans="1:3" x14ac:dyDescent="0.3">
      <c r="A17498" s="124">
        <v>267</v>
      </c>
      <c r="B17498" s="125">
        <v>20130249</v>
      </c>
      <c r="C17498" s="249"/>
    </row>
    <row r="17499" spans="1:3" x14ac:dyDescent="0.3">
      <c r="A17499" s="124">
        <v>268</v>
      </c>
      <c r="B17499" s="125">
        <v>20130250</v>
      </c>
      <c r="C17499" s="249"/>
    </row>
    <row r="17500" spans="1:3" x14ac:dyDescent="0.3">
      <c r="A17500" s="124">
        <v>269</v>
      </c>
      <c r="B17500" s="125">
        <v>20130251</v>
      </c>
      <c r="C17500" s="249"/>
    </row>
    <row r="17501" spans="1:3" x14ac:dyDescent="0.3">
      <c r="A17501" s="124">
        <v>270</v>
      </c>
      <c r="B17501" s="125">
        <v>20130252</v>
      </c>
      <c r="C17501" s="249"/>
    </row>
    <row r="17502" spans="1:3" x14ac:dyDescent="0.3">
      <c r="A17502" s="124">
        <v>271</v>
      </c>
      <c r="B17502" s="125">
        <v>20130253</v>
      </c>
      <c r="C17502" s="249"/>
    </row>
    <row r="17503" spans="1:3" x14ac:dyDescent="0.3">
      <c r="A17503" s="124">
        <v>272</v>
      </c>
      <c r="B17503" s="125">
        <v>20130254</v>
      </c>
      <c r="C17503" s="249"/>
    </row>
    <row r="17504" spans="1:3" x14ac:dyDescent="0.3">
      <c r="A17504" s="124">
        <v>273</v>
      </c>
      <c r="B17504" s="125">
        <v>20130255</v>
      </c>
      <c r="C17504" s="249"/>
    </row>
    <row r="17505" spans="1:3" x14ac:dyDescent="0.3">
      <c r="A17505" s="124">
        <v>274</v>
      </c>
      <c r="B17505" s="125">
        <v>20130256</v>
      </c>
      <c r="C17505" s="249"/>
    </row>
    <row r="17506" spans="1:3" x14ac:dyDescent="0.3">
      <c r="A17506" s="124">
        <v>275</v>
      </c>
      <c r="B17506" s="125">
        <v>20130257</v>
      </c>
      <c r="C17506" s="249"/>
    </row>
    <row r="17507" spans="1:3" x14ac:dyDescent="0.3">
      <c r="A17507" s="124">
        <v>276</v>
      </c>
      <c r="B17507" s="125">
        <v>20130258</v>
      </c>
      <c r="C17507" s="249"/>
    </row>
    <row r="17508" spans="1:3" x14ac:dyDescent="0.3">
      <c r="A17508" s="124">
        <v>277</v>
      </c>
      <c r="B17508" s="125">
        <v>20130259</v>
      </c>
      <c r="C17508" s="249"/>
    </row>
    <row r="17509" spans="1:3" x14ac:dyDescent="0.3">
      <c r="A17509" s="124">
        <v>278</v>
      </c>
      <c r="B17509" s="125">
        <v>20130260</v>
      </c>
      <c r="C17509" s="249"/>
    </row>
    <row r="17510" spans="1:3" x14ac:dyDescent="0.3">
      <c r="A17510" s="124">
        <v>279</v>
      </c>
      <c r="B17510" s="125">
        <v>20130261</v>
      </c>
      <c r="C17510" s="249"/>
    </row>
    <row r="17511" spans="1:3" x14ac:dyDescent="0.3">
      <c r="A17511" s="124">
        <v>280</v>
      </c>
      <c r="B17511" s="125">
        <v>20130262</v>
      </c>
      <c r="C17511" s="249"/>
    </row>
    <row r="17512" spans="1:3" x14ac:dyDescent="0.3">
      <c r="A17512" s="124">
        <v>281</v>
      </c>
      <c r="B17512" s="125">
        <v>20130263</v>
      </c>
      <c r="C17512" s="249"/>
    </row>
    <row r="17513" spans="1:3" x14ac:dyDescent="0.3">
      <c r="A17513" s="124">
        <v>282</v>
      </c>
      <c r="B17513" s="125">
        <v>20130264</v>
      </c>
      <c r="C17513" s="249"/>
    </row>
    <row r="17514" spans="1:3" x14ac:dyDescent="0.3">
      <c r="A17514" s="124">
        <v>283</v>
      </c>
      <c r="B17514" s="125">
        <v>20130265</v>
      </c>
      <c r="C17514" s="249"/>
    </row>
    <row r="17515" spans="1:3" x14ac:dyDescent="0.3">
      <c r="A17515" s="124">
        <v>284</v>
      </c>
      <c r="B17515" s="125">
        <v>20130266</v>
      </c>
      <c r="C17515" s="249"/>
    </row>
    <row r="17516" spans="1:3" x14ac:dyDescent="0.3">
      <c r="A17516" s="124">
        <v>285</v>
      </c>
      <c r="B17516" s="125">
        <v>20130267</v>
      </c>
      <c r="C17516" s="249"/>
    </row>
    <row r="17517" spans="1:3" x14ac:dyDescent="0.3">
      <c r="A17517" s="124">
        <v>286</v>
      </c>
      <c r="B17517" s="125">
        <v>20130268</v>
      </c>
      <c r="C17517" s="249"/>
    </row>
    <row r="17518" spans="1:3" x14ac:dyDescent="0.3">
      <c r="A17518" s="124">
        <v>287</v>
      </c>
      <c r="B17518" s="125">
        <v>20130269</v>
      </c>
      <c r="C17518" s="249"/>
    </row>
    <row r="17519" spans="1:3" x14ac:dyDescent="0.3">
      <c r="A17519" s="124">
        <v>288</v>
      </c>
      <c r="B17519" s="125">
        <v>20130270</v>
      </c>
      <c r="C17519" s="249"/>
    </row>
    <row r="17520" spans="1:3" x14ac:dyDescent="0.3">
      <c r="A17520" s="124">
        <v>289</v>
      </c>
      <c r="B17520" s="125">
        <v>20130271</v>
      </c>
      <c r="C17520" s="249"/>
    </row>
    <row r="17521" spans="1:3" x14ac:dyDescent="0.3">
      <c r="A17521" s="124">
        <v>290</v>
      </c>
      <c r="B17521" s="125">
        <v>20130272</v>
      </c>
      <c r="C17521" s="249"/>
    </row>
    <row r="17522" spans="1:3" x14ac:dyDescent="0.3">
      <c r="A17522" s="124">
        <v>291</v>
      </c>
      <c r="B17522" s="125">
        <v>20130273</v>
      </c>
      <c r="C17522" s="249"/>
    </row>
    <row r="17523" spans="1:3" x14ac:dyDescent="0.3">
      <c r="A17523" s="124">
        <v>292</v>
      </c>
      <c r="B17523" s="125">
        <v>20130274</v>
      </c>
      <c r="C17523" s="249"/>
    </row>
    <row r="17524" spans="1:3" x14ac:dyDescent="0.3">
      <c r="A17524" s="124">
        <v>293</v>
      </c>
      <c r="B17524" s="125">
        <v>20130275</v>
      </c>
      <c r="C17524" s="249"/>
    </row>
    <row r="17525" spans="1:3" x14ac:dyDescent="0.3">
      <c r="A17525" s="124">
        <v>294</v>
      </c>
      <c r="B17525" s="125">
        <v>20130276</v>
      </c>
      <c r="C17525" s="249"/>
    </row>
    <row r="17526" spans="1:3" x14ac:dyDescent="0.3">
      <c r="A17526" s="124">
        <v>295</v>
      </c>
      <c r="B17526" s="125">
        <v>20130277</v>
      </c>
      <c r="C17526" s="249"/>
    </row>
    <row r="17527" spans="1:3" x14ac:dyDescent="0.3">
      <c r="A17527" s="124">
        <v>296</v>
      </c>
      <c r="B17527" s="125">
        <v>20130278</v>
      </c>
      <c r="C17527" s="249"/>
    </row>
    <row r="17528" spans="1:3" x14ac:dyDescent="0.3">
      <c r="A17528" s="124">
        <v>297</v>
      </c>
      <c r="B17528" s="125">
        <v>20130279</v>
      </c>
      <c r="C17528" s="249"/>
    </row>
    <row r="17529" spans="1:3" x14ac:dyDescent="0.3">
      <c r="A17529" s="124">
        <v>298</v>
      </c>
      <c r="B17529" s="125">
        <v>20130280</v>
      </c>
      <c r="C17529" s="249"/>
    </row>
    <row r="17530" spans="1:3" x14ac:dyDescent="0.3">
      <c r="A17530" s="124">
        <v>299</v>
      </c>
      <c r="B17530" s="125">
        <v>20130281</v>
      </c>
      <c r="C17530" s="249"/>
    </row>
    <row r="17531" spans="1:3" x14ac:dyDescent="0.3">
      <c r="A17531" s="124">
        <v>300</v>
      </c>
      <c r="B17531" s="125">
        <v>20130282</v>
      </c>
      <c r="C17531" s="249"/>
    </row>
    <row r="17532" spans="1:3" x14ac:dyDescent="0.3">
      <c r="A17532" s="124">
        <v>301</v>
      </c>
      <c r="B17532" s="125">
        <v>20130283</v>
      </c>
      <c r="C17532" s="249"/>
    </row>
    <row r="17533" spans="1:3" x14ac:dyDescent="0.3">
      <c r="A17533" s="124">
        <v>302</v>
      </c>
      <c r="B17533" s="125">
        <v>20130284</v>
      </c>
      <c r="C17533" s="249"/>
    </row>
    <row r="17534" spans="1:3" x14ac:dyDescent="0.3">
      <c r="A17534" s="124">
        <v>303</v>
      </c>
      <c r="B17534" s="125">
        <v>20130285</v>
      </c>
      <c r="C17534" s="249"/>
    </row>
    <row r="17535" spans="1:3" x14ac:dyDescent="0.3">
      <c r="A17535" s="124">
        <v>304</v>
      </c>
      <c r="B17535" s="125">
        <v>20130286</v>
      </c>
      <c r="C17535" s="249"/>
    </row>
    <row r="17536" spans="1:3" x14ac:dyDescent="0.3">
      <c r="A17536" s="124">
        <v>305</v>
      </c>
      <c r="B17536" s="125">
        <v>20130287</v>
      </c>
      <c r="C17536" s="249"/>
    </row>
    <row r="17537" spans="1:3" x14ac:dyDescent="0.3">
      <c r="A17537" s="124">
        <v>306</v>
      </c>
      <c r="B17537" s="125">
        <v>20130288</v>
      </c>
      <c r="C17537" s="249"/>
    </row>
    <row r="17538" spans="1:3" x14ac:dyDescent="0.3">
      <c r="A17538" s="124">
        <v>307</v>
      </c>
      <c r="B17538" s="125">
        <v>20130289</v>
      </c>
      <c r="C17538" s="249"/>
    </row>
    <row r="17539" spans="1:3" x14ac:dyDescent="0.3">
      <c r="A17539" s="124">
        <v>308</v>
      </c>
      <c r="B17539" s="125">
        <v>20130290</v>
      </c>
      <c r="C17539" s="249"/>
    </row>
    <row r="17540" spans="1:3" x14ac:dyDescent="0.3">
      <c r="A17540" s="124">
        <v>309</v>
      </c>
      <c r="B17540" s="125">
        <v>20130291</v>
      </c>
      <c r="C17540" s="249"/>
    </row>
    <row r="17541" spans="1:3" x14ac:dyDescent="0.3">
      <c r="A17541" s="124">
        <v>310</v>
      </c>
      <c r="B17541" s="125">
        <v>20130292</v>
      </c>
      <c r="C17541" s="249"/>
    </row>
    <row r="17542" spans="1:3" x14ac:dyDescent="0.3">
      <c r="A17542" s="124">
        <v>311</v>
      </c>
      <c r="B17542" s="125">
        <v>20130293</v>
      </c>
      <c r="C17542" s="249"/>
    </row>
    <row r="17543" spans="1:3" x14ac:dyDescent="0.3">
      <c r="A17543" s="124">
        <v>312</v>
      </c>
      <c r="B17543" s="125">
        <v>20130294</v>
      </c>
      <c r="C17543" s="249"/>
    </row>
    <row r="17544" spans="1:3" x14ac:dyDescent="0.3">
      <c r="A17544" s="124">
        <v>313</v>
      </c>
      <c r="B17544" s="125">
        <v>20130295</v>
      </c>
      <c r="C17544" s="249"/>
    </row>
    <row r="17545" spans="1:3" x14ac:dyDescent="0.3">
      <c r="A17545" s="124">
        <v>314</v>
      </c>
      <c r="B17545" s="125">
        <v>20130296</v>
      </c>
      <c r="C17545" s="249"/>
    </row>
    <row r="17546" spans="1:3" x14ac:dyDescent="0.3">
      <c r="A17546" s="124">
        <v>315</v>
      </c>
      <c r="B17546" s="125">
        <v>20130297</v>
      </c>
      <c r="C17546" s="249"/>
    </row>
    <row r="17547" spans="1:3" x14ac:dyDescent="0.3">
      <c r="A17547" s="124">
        <v>316</v>
      </c>
      <c r="B17547" s="125">
        <v>20130298</v>
      </c>
      <c r="C17547" s="249"/>
    </row>
    <row r="17548" spans="1:3" x14ac:dyDescent="0.3">
      <c r="A17548" s="124">
        <v>317</v>
      </c>
      <c r="B17548" s="125">
        <v>20130299</v>
      </c>
      <c r="C17548" s="249"/>
    </row>
    <row r="17549" spans="1:3" x14ac:dyDescent="0.3">
      <c r="A17549" s="124">
        <v>318</v>
      </c>
      <c r="B17549" s="125">
        <v>20130300</v>
      </c>
      <c r="C17549" s="249"/>
    </row>
    <row r="17550" spans="1:3" x14ac:dyDescent="0.3">
      <c r="A17550" s="124">
        <v>319</v>
      </c>
      <c r="B17550" s="125">
        <v>20130301</v>
      </c>
      <c r="C17550" s="249"/>
    </row>
    <row r="17551" spans="1:3" x14ac:dyDescent="0.3">
      <c r="A17551" s="124">
        <v>320</v>
      </c>
      <c r="B17551" s="125">
        <v>20130302</v>
      </c>
      <c r="C17551" s="249"/>
    </row>
    <row r="17552" spans="1:3" x14ac:dyDescent="0.3">
      <c r="A17552" s="124">
        <v>321</v>
      </c>
      <c r="B17552" s="125">
        <v>20130303</v>
      </c>
      <c r="C17552" s="249"/>
    </row>
    <row r="17553" spans="1:3" x14ac:dyDescent="0.3">
      <c r="A17553" s="124">
        <v>322</v>
      </c>
      <c r="B17553" s="125">
        <v>20130304</v>
      </c>
      <c r="C17553" s="249"/>
    </row>
    <row r="17554" spans="1:3" x14ac:dyDescent="0.3">
      <c r="A17554" s="124">
        <v>323</v>
      </c>
      <c r="B17554" s="125">
        <v>20130305</v>
      </c>
      <c r="C17554" s="249"/>
    </row>
    <row r="17555" spans="1:3" x14ac:dyDescent="0.3">
      <c r="A17555" s="124">
        <v>324</v>
      </c>
      <c r="B17555" s="125">
        <v>20130306</v>
      </c>
      <c r="C17555" s="249"/>
    </row>
    <row r="17556" spans="1:3" x14ac:dyDescent="0.3">
      <c r="A17556" s="124">
        <v>325</v>
      </c>
      <c r="B17556" s="125">
        <v>20130307</v>
      </c>
      <c r="C17556" s="249"/>
    </row>
    <row r="17557" spans="1:3" x14ac:dyDescent="0.3">
      <c r="A17557" s="124">
        <v>326</v>
      </c>
      <c r="B17557" s="125">
        <v>20130308</v>
      </c>
      <c r="C17557" s="249"/>
    </row>
    <row r="17558" spans="1:3" x14ac:dyDescent="0.3">
      <c r="A17558" s="124">
        <v>327</v>
      </c>
      <c r="B17558" s="125">
        <v>20130309</v>
      </c>
      <c r="C17558" s="249"/>
    </row>
    <row r="17559" spans="1:3" x14ac:dyDescent="0.3">
      <c r="A17559" s="124">
        <v>328</v>
      </c>
      <c r="B17559" s="125">
        <v>20130310</v>
      </c>
      <c r="C17559" s="249"/>
    </row>
    <row r="17560" spans="1:3" x14ac:dyDescent="0.3">
      <c r="A17560" s="124">
        <v>329</v>
      </c>
      <c r="B17560" s="125">
        <v>20130311</v>
      </c>
      <c r="C17560" s="249"/>
    </row>
    <row r="17561" spans="1:3" x14ac:dyDescent="0.3">
      <c r="A17561" s="124">
        <v>330</v>
      </c>
      <c r="B17561" s="125">
        <v>20130312</v>
      </c>
      <c r="C17561" s="249"/>
    </row>
    <row r="17562" spans="1:3" x14ac:dyDescent="0.3">
      <c r="A17562" s="124">
        <v>331</v>
      </c>
      <c r="B17562" s="125">
        <v>20130313</v>
      </c>
      <c r="C17562" s="249"/>
    </row>
    <row r="17563" spans="1:3" x14ac:dyDescent="0.3">
      <c r="A17563" s="124">
        <v>332</v>
      </c>
      <c r="B17563" s="125">
        <v>20130314</v>
      </c>
      <c r="C17563" s="249"/>
    </row>
    <row r="17564" spans="1:3" x14ac:dyDescent="0.3">
      <c r="A17564" s="124">
        <v>333</v>
      </c>
      <c r="B17564" s="125">
        <v>20130315</v>
      </c>
      <c r="C17564" s="249"/>
    </row>
    <row r="17565" spans="1:3" x14ac:dyDescent="0.3">
      <c r="A17565" s="124">
        <v>334</v>
      </c>
      <c r="B17565" s="125">
        <v>20130316</v>
      </c>
      <c r="C17565" s="249"/>
    </row>
    <row r="17566" spans="1:3" x14ac:dyDescent="0.3">
      <c r="A17566" s="124">
        <v>335</v>
      </c>
      <c r="B17566" s="125">
        <v>20130317</v>
      </c>
      <c r="C17566" s="249"/>
    </row>
    <row r="17567" spans="1:3" x14ac:dyDescent="0.3">
      <c r="A17567" s="124">
        <v>336</v>
      </c>
      <c r="B17567" s="125">
        <v>20130318</v>
      </c>
      <c r="C17567" s="249"/>
    </row>
    <row r="17568" spans="1:3" x14ac:dyDescent="0.3">
      <c r="A17568" s="124">
        <v>337</v>
      </c>
      <c r="B17568" s="125">
        <v>20130319</v>
      </c>
      <c r="C17568" s="249"/>
    </row>
    <row r="17569" spans="1:3" x14ac:dyDescent="0.3">
      <c r="A17569" s="124">
        <v>338</v>
      </c>
      <c r="B17569" s="125">
        <v>20130320</v>
      </c>
      <c r="C17569" s="249"/>
    </row>
    <row r="17570" spans="1:3" x14ac:dyDescent="0.3">
      <c r="A17570" s="124">
        <v>339</v>
      </c>
      <c r="B17570" s="125">
        <v>20130321</v>
      </c>
      <c r="C17570" s="249"/>
    </row>
    <row r="17571" spans="1:3" x14ac:dyDescent="0.3">
      <c r="A17571" s="124">
        <v>340</v>
      </c>
      <c r="B17571" s="125">
        <v>20130322</v>
      </c>
      <c r="C17571" s="249"/>
    </row>
    <row r="17572" spans="1:3" x14ac:dyDescent="0.3">
      <c r="A17572" s="124">
        <v>341</v>
      </c>
      <c r="B17572" s="125">
        <v>20130323</v>
      </c>
      <c r="C17572" s="249"/>
    </row>
    <row r="17573" spans="1:3" x14ac:dyDescent="0.3">
      <c r="A17573" s="124">
        <v>342</v>
      </c>
      <c r="B17573" s="125">
        <v>20130324</v>
      </c>
      <c r="C17573" s="249"/>
    </row>
    <row r="17574" spans="1:3" x14ac:dyDescent="0.3">
      <c r="A17574" s="124">
        <v>343</v>
      </c>
      <c r="B17574" s="125">
        <v>20130325</v>
      </c>
      <c r="C17574" s="249"/>
    </row>
    <row r="17575" spans="1:3" x14ac:dyDescent="0.3">
      <c r="A17575" s="124">
        <v>344</v>
      </c>
      <c r="B17575" s="125">
        <v>20130326</v>
      </c>
      <c r="C17575" s="249"/>
    </row>
    <row r="17576" spans="1:3" x14ac:dyDescent="0.3">
      <c r="A17576" s="124">
        <v>345</v>
      </c>
      <c r="B17576" s="125">
        <v>20130327</v>
      </c>
      <c r="C17576" s="249"/>
    </row>
    <row r="17577" spans="1:3" x14ac:dyDescent="0.3">
      <c r="A17577" s="124">
        <v>346</v>
      </c>
      <c r="B17577" s="125">
        <v>20130328</v>
      </c>
      <c r="C17577" s="249"/>
    </row>
    <row r="17578" spans="1:3" x14ac:dyDescent="0.3">
      <c r="A17578" s="124">
        <v>347</v>
      </c>
      <c r="B17578" s="125">
        <v>20130329</v>
      </c>
      <c r="C17578" s="249"/>
    </row>
    <row r="17579" spans="1:3" x14ac:dyDescent="0.3">
      <c r="A17579" s="124">
        <v>348</v>
      </c>
      <c r="B17579" s="125">
        <v>20130330</v>
      </c>
      <c r="C17579" s="249"/>
    </row>
    <row r="17580" spans="1:3" x14ac:dyDescent="0.3">
      <c r="A17580" s="124">
        <v>349</v>
      </c>
      <c r="B17580" s="125">
        <v>20130331</v>
      </c>
      <c r="C17580" s="249"/>
    </row>
    <row r="17581" spans="1:3" x14ac:dyDescent="0.3">
      <c r="A17581" s="124">
        <v>350</v>
      </c>
      <c r="B17581" s="125">
        <v>20130332</v>
      </c>
      <c r="C17581" s="249"/>
    </row>
    <row r="17582" spans="1:3" x14ac:dyDescent="0.3">
      <c r="A17582" s="124">
        <v>351</v>
      </c>
      <c r="B17582" s="125">
        <v>20130333</v>
      </c>
      <c r="C17582" s="249"/>
    </row>
    <row r="17583" spans="1:3" x14ac:dyDescent="0.3">
      <c r="A17583" s="124">
        <v>352</v>
      </c>
      <c r="B17583" s="125">
        <v>20130334</v>
      </c>
      <c r="C17583" s="249"/>
    </row>
    <row r="17584" spans="1:3" x14ac:dyDescent="0.3">
      <c r="A17584" s="124">
        <v>353</v>
      </c>
      <c r="B17584" s="125">
        <v>20130335</v>
      </c>
      <c r="C17584" s="249"/>
    </row>
    <row r="17585" spans="1:3" x14ac:dyDescent="0.3">
      <c r="A17585" s="124">
        <v>354</v>
      </c>
      <c r="B17585" s="125">
        <v>20130336</v>
      </c>
      <c r="C17585" s="249"/>
    </row>
    <row r="17586" spans="1:3" x14ac:dyDescent="0.3">
      <c r="A17586" s="124">
        <v>355</v>
      </c>
      <c r="B17586" s="125">
        <v>20130337</v>
      </c>
      <c r="C17586" s="249"/>
    </row>
    <row r="17587" spans="1:3" x14ac:dyDescent="0.3">
      <c r="A17587" s="124">
        <v>356</v>
      </c>
      <c r="B17587" s="125">
        <v>20130338</v>
      </c>
      <c r="C17587" s="249"/>
    </row>
    <row r="17588" spans="1:3" x14ac:dyDescent="0.3">
      <c r="A17588" s="124">
        <v>357</v>
      </c>
      <c r="B17588" s="125">
        <v>20130339</v>
      </c>
      <c r="C17588" s="249"/>
    </row>
    <row r="17589" spans="1:3" x14ac:dyDescent="0.3">
      <c r="A17589" s="124">
        <v>358</v>
      </c>
      <c r="B17589" s="125">
        <v>20130340</v>
      </c>
      <c r="C17589" s="249"/>
    </row>
    <row r="17590" spans="1:3" x14ac:dyDescent="0.3">
      <c r="A17590" s="124">
        <v>359</v>
      </c>
      <c r="B17590" s="125">
        <v>20130341</v>
      </c>
      <c r="C17590" s="249"/>
    </row>
    <row r="17591" spans="1:3" x14ac:dyDescent="0.3">
      <c r="A17591" s="124">
        <v>360</v>
      </c>
      <c r="B17591" s="125">
        <v>20130342</v>
      </c>
      <c r="C17591" s="249"/>
    </row>
    <row r="17592" spans="1:3" x14ac:dyDescent="0.3">
      <c r="A17592" s="124">
        <v>361</v>
      </c>
      <c r="B17592" s="125">
        <v>20130343</v>
      </c>
      <c r="C17592" s="249"/>
    </row>
    <row r="17593" spans="1:3" x14ac:dyDescent="0.3">
      <c r="A17593" s="124">
        <v>362</v>
      </c>
      <c r="B17593" s="125">
        <v>20130344</v>
      </c>
      <c r="C17593" s="249"/>
    </row>
    <row r="17594" spans="1:3" x14ac:dyDescent="0.3">
      <c r="A17594" s="124">
        <v>363</v>
      </c>
      <c r="B17594" s="125">
        <v>20130345</v>
      </c>
      <c r="C17594" s="249"/>
    </row>
    <row r="17595" spans="1:3" x14ac:dyDescent="0.3">
      <c r="A17595" s="124">
        <v>364</v>
      </c>
      <c r="B17595" s="125">
        <v>20130346</v>
      </c>
      <c r="C17595" s="249"/>
    </row>
    <row r="17596" spans="1:3" x14ac:dyDescent="0.3">
      <c r="A17596" s="124">
        <v>365</v>
      </c>
      <c r="B17596" s="125">
        <v>20130347</v>
      </c>
      <c r="C17596" s="249"/>
    </row>
    <row r="17597" spans="1:3" x14ac:dyDescent="0.3">
      <c r="A17597" s="124">
        <v>366</v>
      </c>
      <c r="B17597" s="125">
        <v>20130348</v>
      </c>
      <c r="C17597" s="249"/>
    </row>
    <row r="17598" spans="1:3" x14ac:dyDescent="0.3">
      <c r="A17598" s="124">
        <v>367</v>
      </c>
      <c r="B17598" s="125">
        <v>20130349</v>
      </c>
      <c r="C17598" s="249"/>
    </row>
    <row r="17599" spans="1:3" x14ac:dyDescent="0.3">
      <c r="A17599" s="124">
        <v>368</v>
      </c>
      <c r="B17599" s="125">
        <v>20130350</v>
      </c>
      <c r="C17599" s="249"/>
    </row>
    <row r="17600" spans="1:3" x14ac:dyDescent="0.3">
      <c r="A17600" s="124">
        <v>369</v>
      </c>
      <c r="B17600" s="125">
        <v>20130351</v>
      </c>
      <c r="C17600" s="249"/>
    </row>
    <row r="17601" spans="1:3" x14ac:dyDescent="0.3">
      <c r="A17601" s="124">
        <v>370</v>
      </c>
      <c r="B17601" s="125">
        <v>20130352</v>
      </c>
      <c r="C17601" s="249"/>
    </row>
    <row r="17602" spans="1:3" x14ac:dyDescent="0.3">
      <c r="A17602" s="124">
        <v>371</v>
      </c>
      <c r="B17602" s="125">
        <v>20130353</v>
      </c>
      <c r="C17602" s="249"/>
    </row>
    <row r="17603" spans="1:3" x14ac:dyDescent="0.3">
      <c r="A17603" s="124">
        <v>372</v>
      </c>
      <c r="B17603" s="125">
        <v>20130354</v>
      </c>
      <c r="C17603" s="249"/>
    </row>
    <row r="17604" spans="1:3" x14ac:dyDescent="0.3">
      <c r="A17604" s="124">
        <v>373</v>
      </c>
      <c r="B17604" s="125">
        <v>20130355</v>
      </c>
      <c r="C17604" s="249"/>
    </row>
    <row r="17605" spans="1:3" x14ac:dyDescent="0.3">
      <c r="A17605" s="124">
        <v>374</v>
      </c>
      <c r="B17605" s="125">
        <v>20130356</v>
      </c>
      <c r="C17605" s="249"/>
    </row>
    <row r="17606" spans="1:3" x14ac:dyDescent="0.3">
      <c r="A17606" s="124">
        <v>375</v>
      </c>
      <c r="B17606" s="125">
        <v>20130357</v>
      </c>
      <c r="C17606" s="249"/>
    </row>
    <row r="17607" spans="1:3" x14ac:dyDescent="0.3">
      <c r="A17607" s="124">
        <v>376</v>
      </c>
      <c r="B17607" s="125">
        <v>20130358</v>
      </c>
      <c r="C17607" s="249"/>
    </row>
    <row r="17608" spans="1:3" x14ac:dyDescent="0.3">
      <c r="A17608" s="124">
        <v>377</v>
      </c>
      <c r="B17608" s="125">
        <v>20130359</v>
      </c>
      <c r="C17608" s="249"/>
    </row>
    <row r="17609" spans="1:3" x14ac:dyDescent="0.3">
      <c r="A17609" s="124">
        <v>378</v>
      </c>
      <c r="B17609" s="125">
        <v>20130360</v>
      </c>
      <c r="C17609" s="249"/>
    </row>
    <row r="17610" spans="1:3" x14ac:dyDescent="0.3">
      <c r="A17610" s="124">
        <v>379</v>
      </c>
      <c r="B17610" s="125">
        <v>20130361</v>
      </c>
      <c r="C17610" s="249"/>
    </row>
    <row r="17611" spans="1:3" x14ac:dyDescent="0.3">
      <c r="A17611" s="124">
        <v>380</v>
      </c>
      <c r="B17611" s="125">
        <v>20130362</v>
      </c>
      <c r="C17611" s="249"/>
    </row>
    <row r="17612" spans="1:3" x14ac:dyDescent="0.3">
      <c r="A17612" s="124">
        <v>381</v>
      </c>
      <c r="B17612" s="125">
        <v>20130363</v>
      </c>
      <c r="C17612" s="249"/>
    </row>
    <row r="17613" spans="1:3" x14ac:dyDescent="0.3">
      <c r="A17613" s="124">
        <v>382</v>
      </c>
      <c r="B17613" s="125">
        <v>20130364</v>
      </c>
      <c r="C17613" s="249"/>
    </row>
    <row r="17614" spans="1:3" x14ac:dyDescent="0.3">
      <c r="A17614" s="124">
        <v>383</v>
      </c>
      <c r="B17614" s="125">
        <v>20130365</v>
      </c>
      <c r="C17614" s="249"/>
    </row>
    <row r="17615" spans="1:3" x14ac:dyDescent="0.3">
      <c r="A17615" s="124">
        <v>384</v>
      </c>
      <c r="B17615" s="125">
        <v>20130366</v>
      </c>
      <c r="C17615" s="249"/>
    </row>
    <row r="17616" spans="1:3" x14ac:dyDescent="0.3">
      <c r="A17616" s="124">
        <v>385</v>
      </c>
      <c r="B17616" s="125">
        <v>20130367</v>
      </c>
      <c r="C17616" s="249"/>
    </row>
    <row r="17617" spans="1:3" x14ac:dyDescent="0.3">
      <c r="A17617" s="124">
        <v>386</v>
      </c>
      <c r="B17617" s="125">
        <v>20130368</v>
      </c>
      <c r="C17617" s="249"/>
    </row>
    <row r="17618" spans="1:3" x14ac:dyDescent="0.3">
      <c r="A17618" s="124">
        <v>387</v>
      </c>
      <c r="B17618" s="125">
        <v>20130369</v>
      </c>
      <c r="C17618" s="249"/>
    </row>
    <row r="17619" spans="1:3" x14ac:dyDescent="0.3">
      <c r="A17619" s="124">
        <v>388</v>
      </c>
      <c r="B17619" s="125">
        <v>20130370</v>
      </c>
      <c r="C17619" s="249"/>
    </row>
    <row r="17620" spans="1:3" x14ac:dyDescent="0.3">
      <c r="A17620" s="124">
        <v>389</v>
      </c>
      <c r="B17620" s="125">
        <v>20130371</v>
      </c>
      <c r="C17620" s="249"/>
    </row>
    <row r="17621" spans="1:3" x14ac:dyDescent="0.3">
      <c r="A17621" s="124">
        <v>390</v>
      </c>
      <c r="B17621" s="125">
        <v>20130372</v>
      </c>
      <c r="C17621" s="249"/>
    </row>
    <row r="17622" spans="1:3" x14ac:dyDescent="0.3">
      <c r="A17622" s="124">
        <v>391</v>
      </c>
      <c r="B17622" s="125">
        <v>20130373</v>
      </c>
      <c r="C17622" s="249"/>
    </row>
    <row r="17623" spans="1:3" x14ac:dyDescent="0.3">
      <c r="A17623" s="124">
        <v>392</v>
      </c>
      <c r="B17623" s="125">
        <v>20130374</v>
      </c>
      <c r="C17623" s="249"/>
    </row>
    <row r="17624" spans="1:3" x14ac:dyDescent="0.3">
      <c r="A17624" s="124">
        <v>393</v>
      </c>
      <c r="B17624" s="125">
        <v>20130375</v>
      </c>
      <c r="C17624" s="249"/>
    </row>
    <row r="17625" spans="1:3" x14ac:dyDescent="0.3">
      <c r="A17625" s="124">
        <v>394</v>
      </c>
      <c r="B17625" s="125">
        <v>20130376</v>
      </c>
      <c r="C17625" s="249"/>
    </row>
    <row r="17626" spans="1:3" x14ac:dyDescent="0.3">
      <c r="A17626" s="124">
        <v>395</v>
      </c>
      <c r="B17626" s="125">
        <v>20130377</v>
      </c>
      <c r="C17626" s="249"/>
    </row>
    <row r="17627" spans="1:3" x14ac:dyDescent="0.3">
      <c r="A17627" s="124">
        <v>396</v>
      </c>
      <c r="B17627" s="125">
        <v>20130378</v>
      </c>
      <c r="C17627" s="249"/>
    </row>
    <row r="17628" spans="1:3" x14ac:dyDescent="0.3">
      <c r="A17628" s="124">
        <v>397</v>
      </c>
      <c r="B17628" s="125">
        <v>20130379</v>
      </c>
      <c r="C17628" s="249"/>
    </row>
    <row r="17629" spans="1:3" x14ac:dyDescent="0.3">
      <c r="A17629" s="124">
        <v>398</v>
      </c>
      <c r="B17629" s="125">
        <v>20130380</v>
      </c>
      <c r="C17629" s="249"/>
    </row>
    <row r="17630" spans="1:3" x14ac:dyDescent="0.3">
      <c r="A17630" s="124">
        <v>399</v>
      </c>
      <c r="B17630" s="125">
        <v>20130381</v>
      </c>
      <c r="C17630" s="249"/>
    </row>
    <row r="17631" spans="1:3" x14ac:dyDescent="0.3">
      <c r="A17631" s="124">
        <v>400</v>
      </c>
      <c r="B17631" s="125">
        <v>20130382</v>
      </c>
      <c r="C17631" s="249"/>
    </row>
    <row r="17632" spans="1:3" x14ac:dyDescent="0.3">
      <c r="A17632" s="124">
        <v>401</v>
      </c>
      <c r="B17632" s="125">
        <v>20130383</v>
      </c>
      <c r="C17632" s="249"/>
    </row>
    <row r="17633" spans="1:3" x14ac:dyDescent="0.3">
      <c r="A17633" s="124">
        <v>402</v>
      </c>
      <c r="B17633" s="125">
        <v>20130384</v>
      </c>
      <c r="C17633" s="249"/>
    </row>
    <row r="17634" spans="1:3" x14ac:dyDescent="0.3">
      <c r="A17634" s="124">
        <v>403</v>
      </c>
      <c r="B17634" s="125">
        <v>20130385</v>
      </c>
      <c r="C17634" s="249"/>
    </row>
    <row r="17635" spans="1:3" x14ac:dyDescent="0.3">
      <c r="A17635" s="124">
        <v>404</v>
      </c>
      <c r="B17635" s="125">
        <v>20130386</v>
      </c>
      <c r="C17635" s="249"/>
    </row>
    <row r="17636" spans="1:3" x14ac:dyDescent="0.3">
      <c r="A17636" s="124">
        <v>405</v>
      </c>
      <c r="B17636" s="125">
        <v>20130387</v>
      </c>
      <c r="C17636" s="249"/>
    </row>
    <row r="17637" spans="1:3" x14ac:dyDescent="0.3">
      <c r="A17637" s="124">
        <v>406</v>
      </c>
      <c r="B17637" s="125">
        <v>20130388</v>
      </c>
      <c r="C17637" s="249"/>
    </row>
    <row r="17638" spans="1:3" x14ac:dyDescent="0.3">
      <c r="A17638" s="124">
        <v>407</v>
      </c>
      <c r="B17638" s="125">
        <v>20130389</v>
      </c>
      <c r="C17638" s="249"/>
    </row>
    <row r="17639" spans="1:3" x14ac:dyDescent="0.3">
      <c r="A17639" s="124">
        <v>408</v>
      </c>
      <c r="B17639" s="125">
        <v>20130390</v>
      </c>
      <c r="C17639" s="249"/>
    </row>
    <row r="17640" spans="1:3" x14ac:dyDescent="0.3">
      <c r="A17640" s="124">
        <v>409</v>
      </c>
      <c r="B17640" s="125">
        <v>20130391</v>
      </c>
      <c r="C17640" s="249"/>
    </row>
    <row r="17641" spans="1:3" x14ac:dyDescent="0.3">
      <c r="A17641" s="124">
        <v>410</v>
      </c>
      <c r="B17641" s="125">
        <v>20130392</v>
      </c>
      <c r="C17641" s="249"/>
    </row>
    <row r="17642" spans="1:3" x14ac:dyDescent="0.3">
      <c r="A17642" s="124">
        <v>411</v>
      </c>
      <c r="B17642" s="125">
        <v>20130393</v>
      </c>
      <c r="C17642" s="249"/>
    </row>
    <row r="17643" spans="1:3" x14ac:dyDescent="0.3">
      <c r="A17643" s="124">
        <v>412</v>
      </c>
      <c r="B17643" s="125">
        <v>20130394</v>
      </c>
      <c r="C17643" s="249"/>
    </row>
    <row r="17644" spans="1:3" x14ac:dyDescent="0.3">
      <c r="A17644" s="124">
        <v>413</v>
      </c>
      <c r="B17644" s="125">
        <v>20130395</v>
      </c>
      <c r="C17644" s="249"/>
    </row>
    <row r="17645" spans="1:3" x14ac:dyDescent="0.3">
      <c r="A17645" s="124">
        <v>414</v>
      </c>
      <c r="B17645" s="125">
        <v>20130396</v>
      </c>
      <c r="C17645" s="249"/>
    </row>
    <row r="17646" spans="1:3" x14ac:dyDescent="0.3">
      <c r="A17646" s="124">
        <v>415</v>
      </c>
      <c r="B17646" s="125">
        <v>20130397</v>
      </c>
      <c r="C17646" s="249"/>
    </row>
    <row r="17647" spans="1:3" x14ac:dyDescent="0.3">
      <c r="A17647" s="124">
        <v>416</v>
      </c>
      <c r="B17647" s="125">
        <v>20130398</v>
      </c>
      <c r="C17647" s="249"/>
    </row>
    <row r="17648" spans="1:3" x14ac:dyDescent="0.3">
      <c r="A17648" s="124">
        <v>417</v>
      </c>
      <c r="B17648" s="125">
        <v>20130399</v>
      </c>
      <c r="C17648" s="249"/>
    </row>
    <row r="17649" spans="1:3" x14ac:dyDescent="0.3">
      <c r="A17649" s="124">
        <v>418</v>
      </c>
      <c r="B17649" s="125">
        <v>20130400</v>
      </c>
      <c r="C17649" s="249"/>
    </row>
    <row r="17650" spans="1:3" x14ac:dyDescent="0.3">
      <c r="A17650" s="124">
        <v>419</v>
      </c>
      <c r="B17650" s="125">
        <v>20130401</v>
      </c>
      <c r="C17650" s="249"/>
    </row>
    <row r="17651" spans="1:3" x14ac:dyDescent="0.3">
      <c r="A17651" s="124">
        <v>420</v>
      </c>
      <c r="B17651" s="125">
        <v>20130402</v>
      </c>
      <c r="C17651" s="249"/>
    </row>
    <row r="17652" spans="1:3" x14ac:dyDescent="0.3">
      <c r="A17652" s="124">
        <v>421</v>
      </c>
      <c r="B17652" s="125">
        <v>20130403</v>
      </c>
      <c r="C17652" s="249"/>
    </row>
    <row r="17653" spans="1:3" x14ac:dyDescent="0.3">
      <c r="A17653" s="124">
        <v>422</v>
      </c>
      <c r="B17653" s="125">
        <v>20130404</v>
      </c>
      <c r="C17653" s="249"/>
    </row>
    <row r="17654" spans="1:3" x14ac:dyDescent="0.3">
      <c r="A17654" s="124">
        <v>423</v>
      </c>
      <c r="B17654" s="125">
        <v>20130405</v>
      </c>
      <c r="C17654" s="249"/>
    </row>
    <row r="17655" spans="1:3" x14ac:dyDescent="0.3">
      <c r="A17655" s="124">
        <v>424</v>
      </c>
      <c r="B17655" s="125">
        <v>20130406</v>
      </c>
      <c r="C17655" s="249"/>
    </row>
    <row r="17656" spans="1:3" x14ac:dyDescent="0.3">
      <c r="A17656" s="124">
        <v>425</v>
      </c>
      <c r="B17656" s="125">
        <v>20130407</v>
      </c>
      <c r="C17656" s="249"/>
    </row>
    <row r="17657" spans="1:3" x14ac:dyDescent="0.3">
      <c r="A17657" s="124">
        <v>426</v>
      </c>
      <c r="B17657" s="125">
        <v>20130408</v>
      </c>
      <c r="C17657" s="249"/>
    </row>
    <row r="17658" spans="1:3" x14ac:dyDescent="0.3">
      <c r="A17658" s="124">
        <v>427</v>
      </c>
      <c r="B17658" s="125">
        <v>20130409</v>
      </c>
      <c r="C17658" s="249"/>
    </row>
    <row r="17659" spans="1:3" x14ac:dyDescent="0.3">
      <c r="A17659" s="124">
        <v>428</v>
      </c>
      <c r="B17659" s="125">
        <v>20130410</v>
      </c>
      <c r="C17659" s="249"/>
    </row>
    <row r="17660" spans="1:3" x14ac:dyDescent="0.3">
      <c r="A17660" s="124">
        <v>429</v>
      </c>
      <c r="B17660" s="125">
        <v>20130411</v>
      </c>
      <c r="C17660" s="249"/>
    </row>
    <row r="17661" spans="1:3" x14ac:dyDescent="0.3">
      <c r="A17661" s="124">
        <v>430</v>
      </c>
      <c r="B17661" s="125">
        <v>20130412</v>
      </c>
      <c r="C17661" s="249"/>
    </row>
    <row r="17662" spans="1:3" x14ac:dyDescent="0.3">
      <c r="A17662" s="124">
        <v>431</v>
      </c>
      <c r="B17662" s="125">
        <v>20130413</v>
      </c>
      <c r="C17662" s="249"/>
    </row>
    <row r="17663" spans="1:3" x14ac:dyDescent="0.3">
      <c r="A17663" s="124">
        <v>432</v>
      </c>
      <c r="B17663" s="125">
        <v>20130414</v>
      </c>
      <c r="C17663" s="249"/>
    </row>
    <row r="17664" spans="1:3" x14ac:dyDescent="0.3">
      <c r="A17664" s="124">
        <v>433</v>
      </c>
      <c r="B17664" s="125">
        <v>20130415</v>
      </c>
      <c r="C17664" s="249"/>
    </row>
    <row r="17665" spans="1:3" x14ac:dyDescent="0.3">
      <c r="A17665" s="124">
        <v>434</v>
      </c>
      <c r="B17665" s="125">
        <v>20130416</v>
      </c>
      <c r="C17665" s="249"/>
    </row>
    <row r="17666" spans="1:3" x14ac:dyDescent="0.3">
      <c r="A17666" s="124">
        <v>435</v>
      </c>
      <c r="B17666" s="125">
        <v>20130417</v>
      </c>
      <c r="C17666" s="249"/>
    </row>
    <row r="17667" spans="1:3" x14ac:dyDescent="0.3">
      <c r="A17667" s="124">
        <v>436</v>
      </c>
      <c r="B17667" s="125">
        <v>20130418</v>
      </c>
      <c r="C17667" s="249"/>
    </row>
    <row r="17668" spans="1:3" x14ac:dyDescent="0.3">
      <c r="A17668" s="124">
        <v>437</v>
      </c>
      <c r="B17668" s="125">
        <v>20130419</v>
      </c>
      <c r="C17668" s="249"/>
    </row>
    <row r="17669" spans="1:3" x14ac:dyDescent="0.3">
      <c r="A17669" s="124">
        <v>438</v>
      </c>
      <c r="B17669" s="125">
        <v>20130420</v>
      </c>
      <c r="C17669" s="249"/>
    </row>
    <row r="17670" spans="1:3" x14ac:dyDescent="0.3">
      <c r="A17670" s="124">
        <v>439</v>
      </c>
      <c r="B17670" s="125">
        <v>20130421</v>
      </c>
      <c r="C17670" s="249"/>
    </row>
    <row r="17671" spans="1:3" x14ac:dyDescent="0.3">
      <c r="A17671" s="124">
        <v>440</v>
      </c>
      <c r="B17671" s="125">
        <v>20130422</v>
      </c>
      <c r="C17671" s="249"/>
    </row>
    <row r="17672" spans="1:3" x14ac:dyDescent="0.3">
      <c r="A17672" s="124">
        <v>441</v>
      </c>
      <c r="B17672" s="125">
        <v>20130423</v>
      </c>
      <c r="C17672" s="249"/>
    </row>
    <row r="17673" spans="1:3" x14ac:dyDescent="0.3">
      <c r="A17673" s="124">
        <v>442</v>
      </c>
      <c r="B17673" s="125">
        <v>20130424</v>
      </c>
      <c r="C17673" s="249"/>
    </row>
    <row r="17674" spans="1:3" x14ac:dyDescent="0.3">
      <c r="A17674" s="124">
        <v>443</v>
      </c>
      <c r="B17674" s="125">
        <v>20130425</v>
      </c>
      <c r="C17674" s="249"/>
    </row>
    <row r="17675" spans="1:3" x14ac:dyDescent="0.3">
      <c r="A17675" s="124">
        <v>444</v>
      </c>
      <c r="B17675" s="125">
        <v>20130426</v>
      </c>
      <c r="C17675" s="249"/>
    </row>
    <row r="17676" spans="1:3" x14ac:dyDescent="0.3">
      <c r="A17676" s="124">
        <v>445</v>
      </c>
      <c r="B17676" s="125">
        <v>20130427</v>
      </c>
      <c r="C17676" s="249"/>
    </row>
    <row r="17677" spans="1:3" x14ac:dyDescent="0.3">
      <c r="A17677" s="124">
        <v>446</v>
      </c>
      <c r="B17677" s="125">
        <v>20130428</v>
      </c>
      <c r="C17677" s="249"/>
    </row>
    <row r="17678" spans="1:3" x14ac:dyDescent="0.3">
      <c r="A17678" s="124">
        <v>447</v>
      </c>
      <c r="B17678" s="125">
        <v>20130429</v>
      </c>
      <c r="C17678" s="249"/>
    </row>
    <row r="17679" spans="1:3" x14ac:dyDescent="0.3">
      <c r="A17679" s="124">
        <v>448</v>
      </c>
      <c r="B17679" s="125">
        <v>20130430</v>
      </c>
      <c r="C17679" s="249"/>
    </row>
    <row r="17680" spans="1:3" x14ac:dyDescent="0.3">
      <c r="A17680" s="124">
        <v>449</v>
      </c>
      <c r="B17680" s="125">
        <v>20130431</v>
      </c>
      <c r="C17680" s="249"/>
    </row>
    <row r="17681" spans="1:3" x14ac:dyDescent="0.3">
      <c r="A17681" s="124">
        <v>450</v>
      </c>
      <c r="B17681" s="125">
        <v>20130432</v>
      </c>
      <c r="C17681" s="249"/>
    </row>
    <row r="17682" spans="1:3" x14ac:dyDescent="0.3">
      <c r="A17682" s="124">
        <v>451</v>
      </c>
      <c r="B17682" s="125">
        <v>20130433</v>
      </c>
      <c r="C17682" s="249"/>
    </row>
    <row r="17683" spans="1:3" x14ac:dyDescent="0.3">
      <c r="A17683" s="124">
        <v>452</v>
      </c>
      <c r="B17683" s="125">
        <v>20130434</v>
      </c>
      <c r="C17683" s="249"/>
    </row>
    <row r="17684" spans="1:3" x14ac:dyDescent="0.3">
      <c r="A17684" s="124">
        <v>453</v>
      </c>
      <c r="B17684" s="125">
        <v>20130435</v>
      </c>
      <c r="C17684" s="249"/>
    </row>
    <row r="17685" spans="1:3" x14ac:dyDescent="0.3">
      <c r="A17685" s="124">
        <v>454</v>
      </c>
      <c r="B17685" s="125">
        <v>20130436</v>
      </c>
      <c r="C17685" s="249"/>
    </row>
    <row r="17686" spans="1:3" x14ac:dyDescent="0.3">
      <c r="A17686" s="124">
        <v>455</v>
      </c>
      <c r="B17686" s="125">
        <v>20130437</v>
      </c>
      <c r="C17686" s="249"/>
    </row>
    <row r="17687" spans="1:3" x14ac:dyDescent="0.3">
      <c r="A17687" s="124">
        <v>456</v>
      </c>
      <c r="B17687" s="125">
        <v>20130438</v>
      </c>
      <c r="C17687" s="249"/>
    </row>
    <row r="17688" spans="1:3" x14ac:dyDescent="0.3">
      <c r="A17688" s="124">
        <v>457</v>
      </c>
      <c r="B17688" s="125">
        <v>20130439</v>
      </c>
      <c r="C17688" s="249"/>
    </row>
    <row r="17689" spans="1:3" x14ac:dyDescent="0.3">
      <c r="A17689" s="124">
        <v>458</v>
      </c>
      <c r="B17689" s="125">
        <v>20130440</v>
      </c>
      <c r="C17689" s="249"/>
    </row>
    <row r="17690" spans="1:3" x14ac:dyDescent="0.3">
      <c r="A17690" s="124">
        <v>459</v>
      </c>
      <c r="B17690" s="125">
        <v>20130441</v>
      </c>
      <c r="C17690" s="249"/>
    </row>
    <row r="17691" spans="1:3" x14ac:dyDescent="0.3">
      <c r="A17691" s="124">
        <v>460</v>
      </c>
      <c r="B17691" s="125">
        <v>20130442</v>
      </c>
      <c r="C17691" s="249"/>
    </row>
    <row r="17692" spans="1:3" x14ac:dyDescent="0.3">
      <c r="A17692" s="124">
        <v>461</v>
      </c>
      <c r="B17692" s="125">
        <v>20130443</v>
      </c>
      <c r="C17692" s="249"/>
    </row>
    <row r="17693" spans="1:3" x14ac:dyDescent="0.3">
      <c r="A17693" s="124">
        <v>462</v>
      </c>
      <c r="B17693" s="125">
        <v>20130444</v>
      </c>
      <c r="C17693" s="249"/>
    </row>
    <row r="17694" spans="1:3" x14ac:dyDescent="0.3">
      <c r="A17694" s="124">
        <v>463</v>
      </c>
      <c r="B17694" s="125">
        <v>20130445</v>
      </c>
      <c r="C17694" s="249"/>
    </row>
    <row r="17695" spans="1:3" x14ac:dyDescent="0.3">
      <c r="A17695" s="124">
        <v>464</v>
      </c>
      <c r="B17695" s="125">
        <v>20130446</v>
      </c>
      <c r="C17695" s="249"/>
    </row>
    <row r="17696" spans="1:3" x14ac:dyDescent="0.3">
      <c r="A17696" s="124">
        <v>465</v>
      </c>
      <c r="B17696" s="125">
        <v>20130447</v>
      </c>
      <c r="C17696" s="249"/>
    </row>
    <row r="17697" spans="1:3" x14ac:dyDescent="0.3">
      <c r="A17697" s="124">
        <v>466</v>
      </c>
      <c r="B17697" s="125">
        <v>20130448</v>
      </c>
      <c r="C17697" s="249"/>
    </row>
    <row r="17698" spans="1:3" x14ac:dyDescent="0.3">
      <c r="A17698" s="124">
        <v>467</v>
      </c>
      <c r="B17698" s="125">
        <v>20130449</v>
      </c>
      <c r="C17698" s="249"/>
    </row>
    <row r="17699" spans="1:3" x14ac:dyDescent="0.3">
      <c r="A17699" s="124">
        <v>468</v>
      </c>
      <c r="B17699" s="125">
        <v>20130450</v>
      </c>
      <c r="C17699" s="249"/>
    </row>
    <row r="17700" spans="1:3" x14ac:dyDescent="0.3">
      <c r="A17700" s="124">
        <v>469</v>
      </c>
      <c r="B17700" s="125">
        <v>20130451</v>
      </c>
      <c r="C17700" s="249"/>
    </row>
    <row r="17701" spans="1:3" x14ac:dyDescent="0.3">
      <c r="A17701" s="124">
        <v>470</v>
      </c>
      <c r="B17701" s="125">
        <v>20130452</v>
      </c>
      <c r="C17701" s="249"/>
    </row>
    <row r="17702" spans="1:3" x14ac:dyDescent="0.3">
      <c r="A17702" s="124">
        <v>471</v>
      </c>
      <c r="B17702" s="125">
        <v>20130453</v>
      </c>
      <c r="C17702" s="249"/>
    </row>
    <row r="17703" spans="1:3" x14ac:dyDescent="0.3">
      <c r="A17703" s="124">
        <v>472</v>
      </c>
      <c r="B17703" s="125">
        <v>20130454</v>
      </c>
      <c r="C17703" s="249"/>
    </row>
    <row r="17704" spans="1:3" x14ac:dyDescent="0.3">
      <c r="A17704" s="124">
        <v>473</v>
      </c>
      <c r="B17704" s="125">
        <v>20130455</v>
      </c>
      <c r="C17704" s="249"/>
    </row>
    <row r="17705" spans="1:3" x14ac:dyDescent="0.3">
      <c r="A17705" s="124">
        <v>474</v>
      </c>
      <c r="B17705" s="125">
        <v>20130456</v>
      </c>
      <c r="C17705" s="249"/>
    </row>
    <row r="17706" spans="1:3" x14ac:dyDescent="0.3">
      <c r="A17706" s="124">
        <v>475</v>
      </c>
      <c r="B17706" s="125">
        <v>20130457</v>
      </c>
      <c r="C17706" s="249"/>
    </row>
    <row r="17707" spans="1:3" x14ac:dyDescent="0.3">
      <c r="A17707" s="124">
        <v>476</v>
      </c>
      <c r="B17707" s="125">
        <v>20130458</v>
      </c>
      <c r="C17707" s="249"/>
    </row>
    <row r="17708" spans="1:3" x14ac:dyDescent="0.3">
      <c r="A17708" s="124">
        <v>477</v>
      </c>
      <c r="B17708" s="125">
        <v>20130459</v>
      </c>
      <c r="C17708" s="249"/>
    </row>
    <row r="17709" spans="1:3" ht="15" thickBot="1" x14ac:dyDescent="0.35">
      <c r="A17709" s="126">
        <v>478</v>
      </c>
      <c r="B17709" s="127">
        <v>20130460</v>
      </c>
      <c r="C17709" s="250"/>
    </row>
    <row r="17710" spans="1:3" ht="15" thickBot="1" x14ac:dyDescent="0.35">
      <c r="A17710" s="128">
        <v>1</v>
      </c>
      <c r="B17710" s="129">
        <v>20130461</v>
      </c>
      <c r="C17710" s="129" t="s">
        <v>1300</v>
      </c>
    </row>
    <row r="17711" spans="1:3" ht="15" thickBot="1" x14ac:dyDescent="0.35">
      <c r="A17711" s="128">
        <v>1</v>
      </c>
      <c r="B17711" s="129">
        <v>20130462</v>
      </c>
      <c r="C17711" s="129" t="s">
        <v>1314</v>
      </c>
    </row>
    <row r="17712" spans="1:3" ht="15" thickBot="1" x14ac:dyDescent="0.35">
      <c r="A17712" s="128">
        <v>1</v>
      </c>
      <c r="B17712" s="129">
        <v>20130463</v>
      </c>
      <c r="C17712" s="129" t="s">
        <v>1315</v>
      </c>
    </row>
    <row r="17713" spans="1:3" ht="15" thickBot="1" x14ac:dyDescent="0.35">
      <c r="A17713" s="128">
        <v>1</v>
      </c>
      <c r="B17713" s="129">
        <v>20130464</v>
      </c>
      <c r="C17713" s="129" t="s">
        <v>1321</v>
      </c>
    </row>
    <row r="17714" spans="1:3" ht="15" thickBot="1" x14ac:dyDescent="0.35">
      <c r="A17714" s="128">
        <v>1</v>
      </c>
      <c r="B17714" s="129">
        <v>20130465</v>
      </c>
      <c r="C17714" s="129" t="s">
        <v>1324</v>
      </c>
    </row>
    <row r="17715" spans="1:3" ht="15" thickBot="1" x14ac:dyDescent="0.35">
      <c r="A17715" s="128">
        <v>1</v>
      </c>
      <c r="B17715" s="129">
        <v>20130466</v>
      </c>
      <c r="C17715" s="129" t="s">
        <v>1325</v>
      </c>
    </row>
    <row r="17716" spans="1:3" x14ac:dyDescent="0.3">
      <c r="A17716" s="122">
        <v>1</v>
      </c>
      <c r="B17716" s="123">
        <v>20130467</v>
      </c>
      <c r="C17716" s="248" t="s">
        <v>1328</v>
      </c>
    </row>
    <row r="17717" spans="1:3" x14ac:dyDescent="0.3">
      <c r="A17717" s="124">
        <v>2</v>
      </c>
      <c r="B17717" s="125">
        <v>20130468</v>
      </c>
      <c r="C17717" s="249"/>
    </row>
    <row r="17718" spans="1:3" x14ac:dyDescent="0.3">
      <c r="A17718" s="124">
        <v>3</v>
      </c>
      <c r="B17718" s="125">
        <v>20130469</v>
      </c>
      <c r="C17718" s="249"/>
    </row>
    <row r="17719" spans="1:3" ht="15" thickBot="1" x14ac:dyDescent="0.35">
      <c r="A17719" s="126">
        <v>4</v>
      </c>
      <c r="B17719" s="127">
        <v>20130470</v>
      </c>
      <c r="C17719" s="250"/>
    </row>
    <row r="17720" spans="1:3" x14ac:dyDescent="0.3">
      <c r="A17720" s="124">
        <v>1</v>
      </c>
      <c r="B17720" s="125">
        <v>20130471</v>
      </c>
      <c r="C17720" t="s">
        <v>1330</v>
      </c>
    </row>
    <row r="17721" spans="1:3" ht="15" thickBot="1" x14ac:dyDescent="0.35">
      <c r="A17721" s="124">
        <v>1</v>
      </c>
      <c r="B17721" s="125">
        <v>20130472</v>
      </c>
      <c r="C17721" t="s">
        <v>1332</v>
      </c>
    </row>
    <row r="17722" spans="1:3" ht="15" thickBot="1" x14ac:dyDescent="0.35">
      <c r="A17722" s="128">
        <v>1</v>
      </c>
      <c r="B17722" s="129">
        <v>20130473</v>
      </c>
      <c r="C17722" s="129" t="s">
        <v>1336</v>
      </c>
    </row>
    <row r="17723" spans="1:3" x14ac:dyDescent="0.3">
      <c r="A17723" s="122">
        <v>1</v>
      </c>
      <c r="B17723" s="123">
        <v>20130474</v>
      </c>
      <c r="C17723" s="248" t="s">
        <v>1337</v>
      </c>
    </row>
    <row r="17724" spans="1:3" x14ac:dyDescent="0.3">
      <c r="A17724" s="124">
        <v>2</v>
      </c>
      <c r="B17724" s="125">
        <v>20130475</v>
      </c>
      <c r="C17724" s="249"/>
    </row>
    <row r="17725" spans="1:3" x14ac:dyDescent="0.3">
      <c r="A17725" s="124">
        <v>3</v>
      </c>
      <c r="B17725" s="125">
        <v>20130476</v>
      </c>
      <c r="C17725" s="249"/>
    </row>
    <row r="17726" spans="1:3" x14ac:dyDescent="0.3">
      <c r="A17726" s="124">
        <v>4</v>
      </c>
      <c r="B17726" s="125">
        <v>20130477</v>
      </c>
      <c r="C17726" s="249"/>
    </row>
    <row r="17727" spans="1:3" x14ac:dyDescent="0.3">
      <c r="A17727" s="124">
        <v>5</v>
      </c>
      <c r="B17727" s="125">
        <v>20130478</v>
      </c>
      <c r="C17727" s="249"/>
    </row>
    <row r="17728" spans="1:3" x14ac:dyDescent="0.3">
      <c r="A17728" s="124">
        <v>6</v>
      </c>
      <c r="B17728" s="125">
        <v>20130479</v>
      </c>
      <c r="C17728" s="249"/>
    </row>
    <row r="17729" spans="1:3" x14ac:dyDescent="0.3">
      <c r="A17729" s="124">
        <v>7</v>
      </c>
      <c r="B17729" s="125">
        <v>20130480</v>
      </c>
      <c r="C17729" s="249"/>
    </row>
    <row r="17730" spans="1:3" x14ac:dyDescent="0.3">
      <c r="A17730" s="124">
        <v>8</v>
      </c>
      <c r="B17730" s="125">
        <v>20130481</v>
      </c>
      <c r="C17730" s="249"/>
    </row>
    <row r="17731" spans="1:3" x14ac:dyDescent="0.3">
      <c r="A17731" s="124">
        <v>9</v>
      </c>
      <c r="B17731" s="125">
        <v>20130482</v>
      </c>
      <c r="C17731" s="249"/>
    </row>
    <row r="17732" spans="1:3" x14ac:dyDescent="0.3">
      <c r="A17732" s="124">
        <v>10</v>
      </c>
      <c r="B17732" s="125">
        <v>20130483</v>
      </c>
      <c r="C17732" s="249"/>
    </row>
    <row r="17733" spans="1:3" x14ac:dyDescent="0.3">
      <c r="A17733" s="124">
        <v>11</v>
      </c>
      <c r="B17733" s="125">
        <v>20130484</v>
      </c>
      <c r="C17733" s="249"/>
    </row>
    <row r="17734" spans="1:3" x14ac:dyDescent="0.3">
      <c r="A17734" s="124">
        <v>12</v>
      </c>
      <c r="B17734" s="125">
        <v>20130485</v>
      </c>
      <c r="C17734" s="249"/>
    </row>
    <row r="17735" spans="1:3" x14ac:dyDescent="0.3">
      <c r="A17735" s="124">
        <v>13</v>
      </c>
      <c r="B17735" s="125">
        <v>20130486</v>
      </c>
      <c r="C17735" s="249"/>
    </row>
    <row r="17736" spans="1:3" x14ac:dyDescent="0.3">
      <c r="A17736" s="124">
        <v>14</v>
      </c>
      <c r="B17736" s="125">
        <v>20130487</v>
      </c>
      <c r="C17736" s="249"/>
    </row>
    <row r="17737" spans="1:3" x14ac:dyDescent="0.3">
      <c r="A17737" s="124">
        <v>15</v>
      </c>
      <c r="B17737" s="125">
        <v>20130488</v>
      </c>
      <c r="C17737" s="249"/>
    </row>
    <row r="17738" spans="1:3" x14ac:dyDescent="0.3">
      <c r="A17738" s="124">
        <v>16</v>
      </c>
      <c r="B17738" s="125">
        <v>20130489</v>
      </c>
      <c r="C17738" s="249"/>
    </row>
    <row r="17739" spans="1:3" x14ac:dyDescent="0.3">
      <c r="A17739" s="124">
        <v>17</v>
      </c>
      <c r="B17739" s="125">
        <v>20130490</v>
      </c>
      <c r="C17739" s="249"/>
    </row>
    <row r="17740" spans="1:3" x14ac:dyDescent="0.3">
      <c r="A17740" s="124">
        <v>18</v>
      </c>
      <c r="B17740" s="125">
        <v>20130491</v>
      </c>
      <c r="C17740" s="249"/>
    </row>
    <row r="17741" spans="1:3" x14ac:dyDescent="0.3">
      <c r="A17741" s="124">
        <v>19</v>
      </c>
      <c r="B17741" s="125">
        <v>20130492</v>
      </c>
      <c r="C17741" s="249"/>
    </row>
    <row r="17742" spans="1:3" x14ac:dyDescent="0.3">
      <c r="A17742" s="124">
        <v>20</v>
      </c>
      <c r="B17742" s="125">
        <v>20130493</v>
      </c>
      <c r="C17742" s="249"/>
    </row>
    <row r="17743" spans="1:3" x14ac:dyDescent="0.3">
      <c r="A17743" s="124">
        <v>21</v>
      </c>
      <c r="B17743" s="125">
        <v>20130494</v>
      </c>
      <c r="C17743" s="249"/>
    </row>
    <row r="17744" spans="1:3" ht="15" thickBot="1" x14ac:dyDescent="0.35">
      <c r="A17744" s="126">
        <v>22</v>
      </c>
      <c r="B17744" s="127">
        <v>20130495</v>
      </c>
      <c r="C17744" s="250"/>
    </row>
    <row r="17745" spans="1:3" x14ac:dyDescent="0.3">
      <c r="A17745" s="122">
        <v>1</v>
      </c>
      <c r="B17745" s="123">
        <v>20130496</v>
      </c>
      <c r="C17745" s="248" t="s">
        <v>1339</v>
      </c>
    </row>
    <row r="17746" spans="1:3" x14ac:dyDescent="0.3">
      <c r="A17746" s="124">
        <v>2</v>
      </c>
      <c r="B17746" s="125">
        <v>20130497</v>
      </c>
      <c r="C17746" s="249"/>
    </row>
    <row r="17747" spans="1:3" x14ac:dyDescent="0.3">
      <c r="A17747" s="124">
        <v>3</v>
      </c>
      <c r="B17747" s="125">
        <v>20130498</v>
      </c>
      <c r="C17747" s="249"/>
    </row>
    <row r="17748" spans="1:3" x14ac:dyDescent="0.3">
      <c r="A17748" s="124">
        <v>4</v>
      </c>
      <c r="B17748" s="125">
        <v>20130499</v>
      </c>
      <c r="C17748" s="249"/>
    </row>
    <row r="17749" spans="1:3" x14ac:dyDescent="0.3">
      <c r="A17749" s="124">
        <v>5</v>
      </c>
      <c r="B17749" s="125">
        <v>20130500</v>
      </c>
      <c r="C17749" s="249"/>
    </row>
    <row r="17750" spans="1:3" x14ac:dyDescent="0.3">
      <c r="A17750" s="124">
        <v>6</v>
      </c>
      <c r="B17750" s="125">
        <v>20130501</v>
      </c>
      <c r="C17750" s="249"/>
    </row>
    <row r="17751" spans="1:3" x14ac:dyDescent="0.3">
      <c r="A17751" s="124">
        <v>7</v>
      </c>
      <c r="B17751" s="125">
        <v>20130502</v>
      </c>
      <c r="C17751" s="249"/>
    </row>
    <row r="17752" spans="1:3" x14ac:dyDescent="0.3">
      <c r="A17752" s="124">
        <v>8</v>
      </c>
      <c r="B17752" s="125">
        <v>20130503</v>
      </c>
      <c r="C17752" s="249"/>
    </row>
    <row r="17753" spans="1:3" x14ac:dyDescent="0.3">
      <c r="A17753" s="124">
        <v>9</v>
      </c>
      <c r="B17753" s="125">
        <v>20130504</v>
      </c>
      <c r="C17753" s="249"/>
    </row>
    <row r="17754" spans="1:3" x14ac:dyDescent="0.3">
      <c r="A17754" s="124">
        <v>10</v>
      </c>
      <c r="B17754" s="125">
        <v>20130505</v>
      </c>
      <c r="C17754" s="249"/>
    </row>
    <row r="17755" spans="1:3" x14ac:dyDescent="0.3">
      <c r="A17755" s="124">
        <v>11</v>
      </c>
      <c r="B17755" s="125">
        <v>20130506</v>
      </c>
      <c r="C17755" s="249"/>
    </row>
    <row r="17756" spans="1:3" x14ac:dyDescent="0.3">
      <c r="A17756" s="124">
        <v>12</v>
      </c>
      <c r="B17756" s="125">
        <v>20130507</v>
      </c>
      <c r="C17756" s="249"/>
    </row>
    <row r="17757" spans="1:3" x14ac:dyDescent="0.3">
      <c r="A17757" s="124">
        <v>13</v>
      </c>
      <c r="B17757" s="125">
        <v>20130508</v>
      </c>
      <c r="C17757" s="249"/>
    </row>
    <row r="17758" spans="1:3" x14ac:dyDescent="0.3">
      <c r="A17758" s="124">
        <v>14</v>
      </c>
      <c r="B17758" s="125">
        <v>20130509</v>
      </c>
      <c r="C17758" s="249"/>
    </row>
    <row r="17759" spans="1:3" x14ac:dyDescent="0.3">
      <c r="A17759" s="124">
        <v>15</v>
      </c>
      <c r="B17759" s="125">
        <v>20130510</v>
      </c>
      <c r="C17759" s="249"/>
    </row>
    <row r="17760" spans="1:3" x14ac:dyDescent="0.3">
      <c r="A17760" s="124">
        <v>16</v>
      </c>
      <c r="B17760" s="125">
        <v>20130511</v>
      </c>
      <c r="C17760" s="249"/>
    </row>
    <row r="17761" spans="1:3" x14ac:dyDescent="0.3">
      <c r="A17761" s="124">
        <v>17</v>
      </c>
      <c r="B17761" s="125">
        <v>20130512</v>
      </c>
      <c r="C17761" s="249"/>
    </row>
    <row r="17762" spans="1:3" x14ac:dyDescent="0.3">
      <c r="A17762" s="124">
        <v>18</v>
      </c>
      <c r="B17762" s="125">
        <v>20130513</v>
      </c>
      <c r="C17762" s="249"/>
    </row>
    <row r="17763" spans="1:3" x14ac:dyDescent="0.3">
      <c r="A17763" s="124">
        <v>19</v>
      </c>
      <c r="B17763" s="125">
        <v>20130514</v>
      </c>
      <c r="C17763" s="249"/>
    </row>
    <row r="17764" spans="1:3" x14ac:dyDescent="0.3">
      <c r="A17764" s="124">
        <v>20</v>
      </c>
      <c r="B17764" s="125">
        <v>20130515</v>
      </c>
      <c r="C17764" s="249"/>
    </row>
    <row r="17765" spans="1:3" x14ac:dyDescent="0.3">
      <c r="A17765" s="124">
        <v>21</v>
      </c>
      <c r="B17765" s="125">
        <v>20130516</v>
      </c>
      <c r="C17765" s="249"/>
    </row>
    <row r="17766" spans="1:3" x14ac:dyDescent="0.3">
      <c r="A17766" s="124">
        <v>22</v>
      </c>
      <c r="B17766" s="125">
        <v>20130517</v>
      </c>
      <c r="C17766" s="249"/>
    </row>
    <row r="17767" spans="1:3" x14ac:dyDescent="0.3">
      <c r="A17767" s="124">
        <v>23</v>
      </c>
      <c r="B17767" s="125">
        <v>20130518</v>
      </c>
      <c r="C17767" s="249"/>
    </row>
    <row r="17768" spans="1:3" x14ac:dyDescent="0.3">
      <c r="A17768" s="124">
        <v>24</v>
      </c>
      <c r="B17768" s="125">
        <v>20130519</v>
      </c>
      <c r="C17768" s="249"/>
    </row>
    <row r="17769" spans="1:3" x14ac:dyDescent="0.3">
      <c r="A17769" s="124">
        <v>25</v>
      </c>
      <c r="B17769" s="125">
        <v>20130520</v>
      </c>
      <c r="C17769" s="249"/>
    </row>
    <row r="17770" spans="1:3" x14ac:dyDescent="0.3">
      <c r="A17770" s="124">
        <v>26</v>
      </c>
      <c r="B17770" s="125">
        <v>20130521</v>
      </c>
      <c r="C17770" s="249"/>
    </row>
    <row r="17771" spans="1:3" x14ac:dyDescent="0.3">
      <c r="A17771" s="124">
        <v>27</v>
      </c>
      <c r="B17771" s="125">
        <v>20130522</v>
      </c>
      <c r="C17771" s="249"/>
    </row>
    <row r="17772" spans="1:3" x14ac:dyDescent="0.3">
      <c r="A17772" s="124">
        <v>28</v>
      </c>
      <c r="B17772" s="125">
        <v>20130523</v>
      </c>
      <c r="C17772" s="249"/>
    </row>
    <row r="17773" spans="1:3" x14ac:dyDescent="0.3">
      <c r="A17773" s="124">
        <v>29</v>
      </c>
      <c r="B17773" s="125">
        <v>20130524</v>
      </c>
      <c r="C17773" s="249"/>
    </row>
    <row r="17774" spans="1:3" x14ac:dyDescent="0.3">
      <c r="A17774" s="124">
        <v>30</v>
      </c>
      <c r="B17774" s="125">
        <v>20130525</v>
      </c>
      <c r="C17774" s="249"/>
    </row>
    <row r="17775" spans="1:3" x14ac:dyDescent="0.3">
      <c r="A17775" s="124">
        <v>31</v>
      </c>
      <c r="B17775" s="125">
        <v>20130526</v>
      </c>
      <c r="C17775" s="249"/>
    </row>
    <row r="17776" spans="1:3" x14ac:dyDescent="0.3">
      <c r="A17776" s="124">
        <v>32</v>
      </c>
      <c r="B17776" s="125">
        <v>20130527</v>
      </c>
      <c r="C17776" s="249"/>
    </row>
    <row r="17777" spans="1:3" x14ac:dyDescent="0.3">
      <c r="A17777" s="124">
        <v>33</v>
      </c>
      <c r="B17777" s="125">
        <v>20130528</v>
      </c>
      <c r="C17777" s="249"/>
    </row>
    <row r="17778" spans="1:3" x14ac:dyDescent="0.3">
      <c r="A17778" s="124">
        <v>34</v>
      </c>
      <c r="B17778" s="125">
        <v>20130529</v>
      </c>
      <c r="C17778" s="249"/>
    </row>
    <row r="17779" spans="1:3" x14ac:dyDescent="0.3">
      <c r="A17779" s="124">
        <v>35</v>
      </c>
      <c r="B17779" s="125">
        <v>20130530</v>
      </c>
      <c r="C17779" s="249"/>
    </row>
    <row r="17780" spans="1:3" x14ac:dyDescent="0.3">
      <c r="A17780" s="124">
        <v>36</v>
      </c>
      <c r="B17780" s="125">
        <v>20130531</v>
      </c>
      <c r="C17780" s="249"/>
    </row>
    <row r="17781" spans="1:3" ht="15" thickBot="1" x14ac:dyDescent="0.35">
      <c r="A17781" s="126">
        <v>37</v>
      </c>
      <c r="B17781" s="127">
        <v>20130532</v>
      </c>
      <c r="C17781" s="250"/>
    </row>
    <row r="17782" spans="1:3" x14ac:dyDescent="0.3">
      <c r="A17782" s="122">
        <v>1</v>
      </c>
      <c r="B17782" s="123">
        <v>20130533</v>
      </c>
      <c r="C17782" s="248" t="s">
        <v>1340</v>
      </c>
    </row>
    <row r="17783" spans="1:3" ht="15" thickBot="1" x14ac:dyDescent="0.35">
      <c r="A17783" s="126">
        <v>2</v>
      </c>
      <c r="B17783" s="127">
        <v>20130534</v>
      </c>
      <c r="C17783" s="250"/>
    </row>
    <row r="17784" spans="1:3" ht="15" thickBot="1" x14ac:dyDescent="0.35">
      <c r="A17784" s="128">
        <v>1</v>
      </c>
      <c r="B17784" s="129">
        <v>20130535</v>
      </c>
      <c r="C17784" s="129" t="s">
        <v>1343</v>
      </c>
    </row>
    <row r="17785" spans="1:3" ht="15" thickBot="1" x14ac:dyDescent="0.35">
      <c r="A17785" s="128">
        <v>1</v>
      </c>
      <c r="B17785" s="129">
        <v>20130536</v>
      </c>
      <c r="C17785" s="129" t="s">
        <v>1347</v>
      </c>
    </row>
    <row r="17786" spans="1:3" x14ac:dyDescent="0.3">
      <c r="A17786" s="122">
        <v>1</v>
      </c>
      <c r="B17786" s="123">
        <v>20130537</v>
      </c>
      <c r="C17786" s="248" t="s">
        <v>1348</v>
      </c>
    </row>
    <row r="17787" spans="1:3" x14ac:dyDescent="0.3">
      <c r="A17787" s="124">
        <v>2</v>
      </c>
      <c r="B17787" s="125">
        <v>20130538</v>
      </c>
      <c r="C17787" s="249"/>
    </row>
    <row r="17788" spans="1:3" x14ac:dyDescent="0.3">
      <c r="A17788" s="124">
        <v>3</v>
      </c>
      <c r="B17788" s="125">
        <v>20130539</v>
      </c>
      <c r="C17788" s="249"/>
    </row>
    <row r="17789" spans="1:3" x14ac:dyDescent="0.3">
      <c r="A17789" s="124">
        <v>4</v>
      </c>
      <c r="B17789" s="125">
        <v>20130540</v>
      </c>
      <c r="C17789" s="249"/>
    </row>
    <row r="17790" spans="1:3" x14ac:dyDescent="0.3">
      <c r="A17790" s="124">
        <v>5</v>
      </c>
      <c r="B17790" s="125">
        <v>20130541</v>
      </c>
      <c r="C17790" s="249"/>
    </row>
    <row r="17791" spans="1:3" x14ac:dyDescent="0.3">
      <c r="A17791" s="124">
        <v>6</v>
      </c>
      <c r="B17791" s="125">
        <v>20130542</v>
      </c>
      <c r="C17791" s="249"/>
    </row>
    <row r="17792" spans="1:3" x14ac:dyDescent="0.3">
      <c r="A17792" s="124">
        <v>7</v>
      </c>
      <c r="B17792" s="125">
        <v>20130543</v>
      </c>
      <c r="C17792" s="249"/>
    </row>
    <row r="17793" spans="1:3" x14ac:dyDescent="0.3">
      <c r="A17793" s="124">
        <v>8</v>
      </c>
      <c r="B17793" s="125">
        <v>20130544</v>
      </c>
      <c r="C17793" s="249"/>
    </row>
    <row r="17794" spans="1:3" x14ac:dyDescent="0.3">
      <c r="A17794" s="124">
        <v>9</v>
      </c>
      <c r="B17794" s="125">
        <v>20130545</v>
      </c>
      <c r="C17794" s="249"/>
    </row>
    <row r="17795" spans="1:3" x14ac:dyDescent="0.3">
      <c r="A17795" s="124">
        <v>10</v>
      </c>
      <c r="B17795" s="125">
        <v>20130546</v>
      </c>
      <c r="C17795" s="249"/>
    </row>
    <row r="17796" spans="1:3" x14ac:dyDescent="0.3">
      <c r="A17796" s="124">
        <v>11</v>
      </c>
      <c r="B17796" s="125">
        <v>20130547</v>
      </c>
      <c r="C17796" s="249"/>
    </row>
    <row r="17797" spans="1:3" x14ac:dyDescent="0.3">
      <c r="A17797" s="124">
        <v>12</v>
      </c>
      <c r="B17797" s="125">
        <v>20130548</v>
      </c>
      <c r="C17797" s="249"/>
    </row>
    <row r="17798" spans="1:3" x14ac:dyDescent="0.3">
      <c r="A17798" s="124">
        <v>13</v>
      </c>
      <c r="B17798" s="125">
        <v>20130549</v>
      </c>
      <c r="C17798" s="249"/>
    </row>
    <row r="17799" spans="1:3" x14ac:dyDescent="0.3">
      <c r="A17799" s="124">
        <v>14</v>
      </c>
      <c r="B17799" s="125">
        <v>20130550</v>
      </c>
      <c r="C17799" s="249"/>
    </row>
    <row r="17800" spans="1:3" x14ac:dyDescent="0.3">
      <c r="A17800" s="124">
        <v>15</v>
      </c>
      <c r="B17800" s="125">
        <v>20130551</v>
      </c>
      <c r="C17800" s="249"/>
    </row>
    <row r="17801" spans="1:3" x14ac:dyDescent="0.3">
      <c r="A17801" s="124">
        <v>16</v>
      </c>
      <c r="B17801" s="125">
        <v>20130552</v>
      </c>
      <c r="C17801" s="249"/>
    </row>
    <row r="17802" spans="1:3" x14ac:dyDescent="0.3">
      <c r="A17802" s="124">
        <v>17</v>
      </c>
      <c r="B17802" s="125">
        <v>20130553</v>
      </c>
      <c r="C17802" s="249"/>
    </row>
    <row r="17803" spans="1:3" x14ac:dyDescent="0.3">
      <c r="A17803" s="124">
        <v>18</v>
      </c>
      <c r="B17803" s="125">
        <v>20130554</v>
      </c>
      <c r="C17803" s="249"/>
    </row>
    <row r="17804" spans="1:3" x14ac:dyDescent="0.3">
      <c r="A17804" s="124">
        <v>19</v>
      </c>
      <c r="B17804" s="125">
        <v>20130555</v>
      </c>
      <c r="C17804" s="249"/>
    </row>
    <row r="17805" spans="1:3" x14ac:dyDescent="0.3">
      <c r="A17805" s="124">
        <v>20</v>
      </c>
      <c r="B17805" s="125">
        <v>20130556</v>
      </c>
      <c r="C17805" s="249"/>
    </row>
    <row r="17806" spans="1:3" x14ac:dyDescent="0.3">
      <c r="A17806" s="124">
        <v>21</v>
      </c>
      <c r="B17806" s="125">
        <v>20130557</v>
      </c>
      <c r="C17806" s="249"/>
    </row>
    <row r="17807" spans="1:3" x14ac:dyDescent="0.3">
      <c r="A17807" s="124">
        <v>22</v>
      </c>
      <c r="B17807" s="125">
        <v>20130558</v>
      </c>
      <c r="C17807" s="249"/>
    </row>
    <row r="17808" spans="1:3" x14ac:dyDescent="0.3">
      <c r="A17808" s="124">
        <v>23</v>
      </c>
      <c r="B17808" s="125">
        <v>20130559</v>
      </c>
      <c r="C17808" s="249"/>
    </row>
    <row r="17809" spans="1:3" x14ac:dyDescent="0.3">
      <c r="A17809" s="124">
        <v>24</v>
      </c>
      <c r="B17809" s="125">
        <v>20130560</v>
      </c>
      <c r="C17809" s="249"/>
    </row>
    <row r="17810" spans="1:3" x14ac:dyDescent="0.3">
      <c r="A17810" s="124">
        <v>25</v>
      </c>
      <c r="B17810" s="125">
        <v>20130561</v>
      </c>
      <c r="C17810" s="249"/>
    </row>
    <row r="17811" spans="1:3" x14ac:dyDescent="0.3">
      <c r="A17811" s="124">
        <v>26</v>
      </c>
      <c r="B17811" s="125">
        <v>20130562</v>
      </c>
      <c r="C17811" s="249"/>
    </row>
    <row r="17812" spans="1:3" x14ac:dyDescent="0.3">
      <c r="A17812" s="124">
        <v>27</v>
      </c>
      <c r="B17812" s="125">
        <v>20130563</v>
      </c>
      <c r="C17812" s="249"/>
    </row>
    <row r="17813" spans="1:3" x14ac:dyDescent="0.3">
      <c r="A17813" s="124">
        <v>28</v>
      </c>
      <c r="B17813" s="125">
        <v>20130564</v>
      </c>
      <c r="C17813" s="249"/>
    </row>
    <row r="17814" spans="1:3" x14ac:dyDescent="0.3">
      <c r="A17814" s="124">
        <v>29</v>
      </c>
      <c r="B17814" s="125">
        <v>20130565</v>
      </c>
      <c r="C17814" s="249"/>
    </row>
    <row r="17815" spans="1:3" x14ac:dyDescent="0.3">
      <c r="A17815" s="124">
        <v>30</v>
      </c>
      <c r="B17815" s="125">
        <v>20130566</v>
      </c>
      <c r="C17815" s="249"/>
    </row>
    <row r="17816" spans="1:3" x14ac:dyDescent="0.3">
      <c r="A17816" s="124">
        <v>31</v>
      </c>
      <c r="B17816" s="125">
        <v>20130567</v>
      </c>
      <c r="C17816" s="249"/>
    </row>
    <row r="17817" spans="1:3" x14ac:dyDescent="0.3">
      <c r="A17817" s="124">
        <v>32</v>
      </c>
      <c r="B17817" s="125">
        <v>20130568</v>
      </c>
      <c r="C17817" s="249"/>
    </row>
    <row r="17818" spans="1:3" x14ac:dyDescent="0.3">
      <c r="A17818" s="124">
        <v>33</v>
      </c>
      <c r="B17818" s="125">
        <v>20130569</v>
      </c>
      <c r="C17818" s="249"/>
    </row>
    <row r="17819" spans="1:3" x14ac:dyDescent="0.3">
      <c r="A17819" s="124">
        <v>34</v>
      </c>
      <c r="B17819" s="125">
        <v>20130570</v>
      </c>
      <c r="C17819" s="249"/>
    </row>
    <row r="17820" spans="1:3" x14ac:dyDescent="0.3">
      <c r="A17820" s="124">
        <v>35</v>
      </c>
      <c r="B17820" s="125">
        <v>20130571</v>
      </c>
      <c r="C17820" s="249"/>
    </row>
    <row r="17821" spans="1:3" x14ac:dyDescent="0.3">
      <c r="A17821" s="124">
        <v>36</v>
      </c>
      <c r="B17821" s="125">
        <v>20130572</v>
      </c>
      <c r="C17821" s="249"/>
    </row>
    <row r="17822" spans="1:3" x14ac:dyDescent="0.3">
      <c r="A17822" s="124">
        <v>37</v>
      </c>
      <c r="B17822" s="125">
        <v>20130573</v>
      </c>
      <c r="C17822" s="249"/>
    </row>
    <row r="17823" spans="1:3" x14ac:dyDescent="0.3">
      <c r="A17823" s="124">
        <v>38</v>
      </c>
      <c r="B17823" s="125">
        <v>20130574</v>
      </c>
      <c r="C17823" s="249"/>
    </row>
    <row r="17824" spans="1:3" x14ac:dyDescent="0.3">
      <c r="A17824" s="124">
        <v>39</v>
      </c>
      <c r="B17824" s="125">
        <v>20130575</v>
      </c>
      <c r="C17824" s="249"/>
    </row>
    <row r="17825" spans="1:3" x14ac:dyDescent="0.3">
      <c r="A17825" s="124">
        <v>40</v>
      </c>
      <c r="B17825" s="125">
        <v>20130576</v>
      </c>
      <c r="C17825" s="249"/>
    </row>
    <row r="17826" spans="1:3" x14ac:dyDescent="0.3">
      <c r="A17826" s="124">
        <v>41</v>
      </c>
      <c r="B17826" s="125">
        <v>20130577</v>
      </c>
      <c r="C17826" s="249"/>
    </row>
    <row r="17827" spans="1:3" x14ac:dyDescent="0.3">
      <c r="A17827" s="124">
        <v>42</v>
      </c>
      <c r="B17827" s="125">
        <v>20130578</v>
      </c>
      <c r="C17827" s="249"/>
    </row>
    <row r="17828" spans="1:3" x14ac:dyDescent="0.3">
      <c r="A17828" s="124">
        <v>43</v>
      </c>
      <c r="B17828" s="125">
        <v>20130579</v>
      </c>
      <c r="C17828" s="249"/>
    </row>
    <row r="17829" spans="1:3" x14ac:dyDescent="0.3">
      <c r="A17829" s="124">
        <v>44</v>
      </c>
      <c r="B17829" s="125">
        <v>20130580</v>
      </c>
      <c r="C17829" s="249"/>
    </row>
    <row r="17830" spans="1:3" x14ac:dyDescent="0.3">
      <c r="A17830" s="124">
        <v>45</v>
      </c>
      <c r="B17830" s="125">
        <v>20130581</v>
      </c>
      <c r="C17830" s="249"/>
    </row>
    <row r="17831" spans="1:3" x14ac:dyDescent="0.3">
      <c r="A17831" s="124">
        <v>46</v>
      </c>
      <c r="B17831" s="125">
        <v>20130582</v>
      </c>
      <c r="C17831" s="249"/>
    </row>
    <row r="17832" spans="1:3" x14ac:dyDescent="0.3">
      <c r="A17832" s="124">
        <v>47</v>
      </c>
      <c r="B17832" s="125">
        <v>20130583</v>
      </c>
      <c r="C17832" s="249"/>
    </row>
    <row r="17833" spans="1:3" x14ac:dyDescent="0.3">
      <c r="A17833" s="124">
        <v>48</v>
      </c>
      <c r="B17833" s="125">
        <v>20130584</v>
      </c>
      <c r="C17833" s="249"/>
    </row>
    <row r="17834" spans="1:3" x14ac:dyDescent="0.3">
      <c r="A17834" s="124">
        <v>49</v>
      </c>
      <c r="B17834" s="125">
        <v>20130585</v>
      </c>
      <c r="C17834" s="249"/>
    </row>
    <row r="17835" spans="1:3" x14ac:dyDescent="0.3">
      <c r="A17835" s="124">
        <v>50</v>
      </c>
      <c r="B17835" s="125">
        <v>20130586</v>
      </c>
      <c r="C17835" s="249"/>
    </row>
    <row r="17836" spans="1:3" x14ac:dyDescent="0.3">
      <c r="A17836" s="124">
        <v>51</v>
      </c>
      <c r="B17836" s="125">
        <v>20130587</v>
      </c>
      <c r="C17836" s="249"/>
    </row>
    <row r="17837" spans="1:3" x14ac:dyDescent="0.3">
      <c r="A17837" s="124">
        <v>52</v>
      </c>
      <c r="B17837" s="125">
        <v>20130588</v>
      </c>
      <c r="C17837" s="249"/>
    </row>
    <row r="17838" spans="1:3" x14ac:dyDescent="0.3">
      <c r="A17838" s="124">
        <v>53</v>
      </c>
      <c r="B17838" s="125">
        <v>20130589</v>
      </c>
      <c r="C17838" s="249"/>
    </row>
    <row r="17839" spans="1:3" x14ac:dyDescent="0.3">
      <c r="A17839" s="124">
        <v>54</v>
      </c>
      <c r="B17839" s="125">
        <v>20130590</v>
      </c>
      <c r="C17839" s="249"/>
    </row>
    <row r="17840" spans="1:3" x14ac:dyDescent="0.3">
      <c r="A17840" s="124">
        <v>55</v>
      </c>
      <c r="B17840" s="125">
        <v>20130591</v>
      </c>
      <c r="C17840" s="249"/>
    </row>
    <row r="17841" spans="1:3" x14ac:dyDescent="0.3">
      <c r="A17841" s="124">
        <v>56</v>
      </c>
      <c r="B17841" s="125">
        <v>20130592</v>
      </c>
      <c r="C17841" s="249"/>
    </row>
    <row r="17842" spans="1:3" x14ac:dyDescent="0.3">
      <c r="A17842" s="124">
        <v>57</v>
      </c>
      <c r="B17842" s="125">
        <v>20130593</v>
      </c>
      <c r="C17842" s="249"/>
    </row>
    <row r="17843" spans="1:3" x14ac:dyDescent="0.3">
      <c r="A17843" s="124">
        <v>58</v>
      </c>
      <c r="B17843" s="125">
        <v>20130594</v>
      </c>
      <c r="C17843" s="249"/>
    </row>
    <row r="17844" spans="1:3" x14ac:dyDescent="0.3">
      <c r="A17844" s="124">
        <v>59</v>
      </c>
      <c r="B17844" s="125">
        <v>20130595</v>
      </c>
      <c r="C17844" s="249"/>
    </row>
    <row r="17845" spans="1:3" x14ac:dyDescent="0.3">
      <c r="A17845" s="124">
        <v>60</v>
      </c>
      <c r="B17845" s="125">
        <v>20130596</v>
      </c>
      <c r="C17845" s="249"/>
    </row>
    <row r="17846" spans="1:3" x14ac:dyDescent="0.3">
      <c r="A17846" s="124">
        <v>61</v>
      </c>
      <c r="B17846" s="125">
        <v>20130597</v>
      </c>
      <c r="C17846" s="249"/>
    </row>
    <row r="17847" spans="1:3" x14ac:dyDescent="0.3">
      <c r="A17847" s="124">
        <v>62</v>
      </c>
      <c r="B17847" s="125">
        <v>20130598</v>
      </c>
      <c r="C17847" s="249"/>
    </row>
    <row r="17848" spans="1:3" x14ac:dyDescent="0.3">
      <c r="A17848" s="124">
        <v>63</v>
      </c>
      <c r="B17848" s="125">
        <v>20130599</v>
      </c>
      <c r="C17848" s="249"/>
    </row>
    <row r="17849" spans="1:3" x14ac:dyDescent="0.3">
      <c r="A17849" s="124">
        <v>64</v>
      </c>
      <c r="B17849" s="125">
        <v>20130600</v>
      </c>
      <c r="C17849" s="249"/>
    </row>
    <row r="17850" spans="1:3" x14ac:dyDescent="0.3">
      <c r="A17850" s="124">
        <v>65</v>
      </c>
      <c r="B17850" s="125">
        <v>20130601</v>
      </c>
      <c r="C17850" s="249"/>
    </row>
    <row r="17851" spans="1:3" x14ac:dyDescent="0.3">
      <c r="A17851" s="124">
        <v>66</v>
      </c>
      <c r="B17851" s="125">
        <v>20130602</v>
      </c>
      <c r="C17851" s="249"/>
    </row>
    <row r="17852" spans="1:3" x14ac:dyDescent="0.3">
      <c r="A17852" s="124">
        <v>67</v>
      </c>
      <c r="B17852" s="125">
        <v>20130603</v>
      </c>
      <c r="C17852" s="249"/>
    </row>
    <row r="17853" spans="1:3" x14ac:dyDescent="0.3">
      <c r="A17853" s="124">
        <v>68</v>
      </c>
      <c r="B17853" s="125">
        <v>20130604</v>
      </c>
      <c r="C17853" s="249"/>
    </row>
    <row r="17854" spans="1:3" x14ac:dyDescent="0.3">
      <c r="A17854" s="124">
        <v>69</v>
      </c>
      <c r="B17854" s="125">
        <v>20130605</v>
      </c>
      <c r="C17854" s="249"/>
    </row>
    <row r="17855" spans="1:3" x14ac:dyDescent="0.3">
      <c r="A17855" s="124">
        <v>70</v>
      </c>
      <c r="B17855" s="125">
        <v>20130606</v>
      </c>
      <c r="C17855" s="249"/>
    </row>
    <row r="17856" spans="1:3" x14ac:dyDescent="0.3">
      <c r="A17856" s="124">
        <v>71</v>
      </c>
      <c r="B17856" s="125">
        <v>20130607</v>
      </c>
      <c r="C17856" s="249"/>
    </row>
    <row r="17857" spans="1:3" x14ac:dyDescent="0.3">
      <c r="A17857" s="124">
        <v>72</v>
      </c>
      <c r="B17857" s="125">
        <v>20130608</v>
      </c>
      <c r="C17857" s="249"/>
    </row>
    <row r="17858" spans="1:3" x14ac:dyDescent="0.3">
      <c r="A17858" s="124">
        <v>73</v>
      </c>
      <c r="B17858" s="125">
        <v>20130609</v>
      </c>
      <c r="C17858" s="249"/>
    </row>
    <row r="17859" spans="1:3" x14ac:dyDescent="0.3">
      <c r="A17859" s="124">
        <v>74</v>
      </c>
      <c r="B17859" s="125">
        <v>20130610</v>
      </c>
      <c r="C17859" s="249"/>
    </row>
    <row r="17860" spans="1:3" x14ac:dyDescent="0.3">
      <c r="A17860" s="124">
        <v>75</v>
      </c>
      <c r="B17860" s="125">
        <v>20130611</v>
      </c>
      <c r="C17860" s="249"/>
    </row>
    <row r="17861" spans="1:3" x14ac:dyDescent="0.3">
      <c r="A17861" s="124">
        <v>76</v>
      </c>
      <c r="B17861" s="125">
        <v>20130612</v>
      </c>
      <c r="C17861" s="249"/>
    </row>
    <row r="17862" spans="1:3" x14ac:dyDescent="0.3">
      <c r="A17862" s="124">
        <v>77</v>
      </c>
      <c r="B17862" s="125">
        <v>20130613</v>
      </c>
      <c r="C17862" s="249"/>
    </row>
    <row r="17863" spans="1:3" x14ac:dyDescent="0.3">
      <c r="A17863" s="124">
        <v>78</v>
      </c>
      <c r="B17863" s="125">
        <v>20130614</v>
      </c>
      <c r="C17863" s="249"/>
    </row>
    <row r="17864" spans="1:3" x14ac:dyDescent="0.3">
      <c r="A17864" s="124">
        <v>79</v>
      </c>
      <c r="B17864" s="125">
        <v>20130615</v>
      </c>
      <c r="C17864" s="249"/>
    </row>
    <row r="17865" spans="1:3" x14ac:dyDescent="0.3">
      <c r="A17865" s="124">
        <v>80</v>
      </c>
      <c r="B17865" s="125">
        <v>20130616</v>
      </c>
      <c r="C17865" s="249"/>
    </row>
    <row r="17866" spans="1:3" x14ac:dyDescent="0.3">
      <c r="A17866" s="124">
        <v>81</v>
      </c>
      <c r="B17866" s="125">
        <v>20130617</v>
      </c>
      <c r="C17866" s="249"/>
    </row>
    <row r="17867" spans="1:3" x14ac:dyDescent="0.3">
      <c r="A17867" s="124">
        <v>82</v>
      </c>
      <c r="B17867" s="125">
        <v>20130618</v>
      </c>
      <c r="C17867" s="249"/>
    </row>
    <row r="17868" spans="1:3" x14ac:dyDescent="0.3">
      <c r="A17868" s="124">
        <v>83</v>
      </c>
      <c r="B17868" s="125">
        <v>20130619</v>
      </c>
      <c r="C17868" s="249"/>
    </row>
    <row r="17869" spans="1:3" x14ac:dyDescent="0.3">
      <c r="A17869" s="124">
        <v>84</v>
      </c>
      <c r="B17869" s="125">
        <v>20130620</v>
      </c>
      <c r="C17869" s="249"/>
    </row>
    <row r="17870" spans="1:3" x14ac:dyDescent="0.3">
      <c r="A17870" s="124">
        <v>85</v>
      </c>
      <c r="B17870" s="125">
        <v>20130621</v>
      </c>
      <c r="C17870" s="249"/>
    </row>
    <row r="17871" spans="1:3" x14ac:dyDescent="0.3">
      <c r="A17871" s="124">
        <v>86</v>
      </c>
      <c r="B17871" s="125">
        <v>20130622</v>
      </c>
      <c r="C17871" s="249"/>
    </row>
    <row r="17872" spans="1:3" x14ac:dyDescent="0.3">
      <c r="A17872" s="124">
        <v>87</v>
      </c>
      <c r="B17872" s="125">
        <v>20130623</v>
      </c>
      <c r="C17872" s="249"/>
    </row>
    <row r="17873" spans="1:3" x14ac:dyDescent="0.3">
      <c r="A17873" s="124">
        <v>88</v>
      </c>
      <c r="B17873" s="125">
        <v>20130624</v>
      </c>
      <c r="C17873" s="249"/>
    </row>
    <row r="17874" spans="1:3" x14ac:dyDescent="0.3">
      <c r="A17874" s="124">
        <v>89</v>
      </c>
      <c r="B17874" s="125">
        <v>20130625</v>
      </c>
      <c r="C17874" s="249"/>
    </row>
    <row r="17875" spans="1:3" x14ac:dyDescent="0.3">
      <c r="A17875" s="124">
        <v>90</v>
      </c>
      <c r="B17875" s="125">
        <v>20130626</v>
      </c>
      <c r="C17875" s="249"/>
    </row>
    <row r="17876" spans="1:3" x14ac:dyDescent="0.3">
      <c r="A17876" s="124">
        <v>91</v>
      </c>
      <c r="B17876" s="125">
        <v>20130627</v>
      </c>
      <c r="C17876" s="249"/>
    </row>
    <row r="17877" spans="1:3" x14ac:dyDescent="0.3">
      <c r="A17877" s="124">
        <v>92</v>
      </c>
      <c r="B17877" s="125">
        <v>20130628</v>
      </c>
      <c r="C17877" s="249"/>
    </row>
    <row r="17878" spans="1:3" x14ac:dyDescent="0.3">
      <c r="A17878" s="124">
        <v>93</v>
      </c>
      <c r="B17878" s="125">
        <v>20130629</v>
      </c>
      <c r="C17878" s="249"/>
    </row>
    <row r="17879" spans="1:3" x14ac:dyDescent="0.3">
      <c r="A17879" s="124">
        <v>94</v>
      </c>
      <c r="B17879" s="125">
        <v>20130630</v>
      </c>
      <c r="C17879" s="249"/>
    </row>
    <row r="17880" spans="1:3" x14ac:dyDescent="0.3">
      <c r="A17880" s="124">
        <v>95</v>
      </c>
      <c r="B17880" s="125">
        <v>20130631</v>
      </c>
      <c r="C17880" s="249"/>
    </row>
    <row r="17881" spans="1:3" x14ac:dyDescent="0.3">
      <c r="A17881" s="124">
        <v>96</v>
      </c>
      <c r="B17881" s="125">
        <v>20130632</v>
      </c>
      <c r="C17881" s="249"/>
    </row>
    <row r="17882" spans="1:3" x14ac:dyDescent="0.3">
      <c r="A17882" s="124">
        <v>97</v>
      </c>
      <c r="B17882" s="125">
        <v>20130633</v>
      </c>
      <c r="C17882" s="249"/>
    </row>
    <row r="17883" spans="1:3" x14ac:dyDescent="0.3">
      <c r="A17883" s="124">
        <v>98</v>
      </c>
      <c r="B17883" s="125">
        <v>20130634</v>
      </c>
      <c r="C17883" s="249"/>
    </row>
    <row r="17884" spans="1:3" x14ac:dyDescent="0.3">
      <c r="A17884" s="124">
        <v>99</v>
      </c>
      <c r="B17884" s="125">
        <v>20130635</v>
      </c>
      <c r="C17884" s="249"/>
    </row>
    <row r="17885" spans="1:3" x14ac:dyDescent="0.3">
      <c r="A17885" s="124">
        <v>100</v>
      </c>
      <c r="B17885" s="125">
        <v>20130636</v>
      </c>
      <c r="C17885" s="249"/>
    </row>
    <row r="17886" spans="1:3" x14ac:dyDescent="0.3">
      <c r="A17886" s="124">
        <v>101</v>
      </c>
      <c r="B17886" s="125">
        <v>20130637</v>
      </c>
      <c r="C17886" s="249"/>
    </row>
    <row r="17887" spans="1:3" x14ac:dyDescent="0.3">
      <c r="A17887" s="124">
        <v>102</v>
      </c>
      <c r="B17887" s="125">
        <v>20130638</v>
      </c>
      <c r="C17887" s="249"/>
    </row>
    <row r="17888" spans="1:3" x14ac:dyDescent="0.3">
      <c r="A17888" s="124">
        <v>103</v>
      </c>
      <c r="B17888" s="125">
        <v>20130639</v>
      </c>
      <c r="C17888" s="249"/>
    </row>
    <row r="17889" spans="1:3" x14ac:dyDescent="0.3">
      <c r="A17889" s="124">
        <v>104</v>
      </c>
      <c r="B17889" s="125">
        <v>20130640</v>
      </c>
      <c r="C17889" s="249"/>
    </row>
    <row r="17890" spans="1:3" x14ac:dyDescent="0.3">
      <c r="A17890" s="124">
        <v>105</v>
      </c>
      <c r="B17890" s="125">
        <v>20130641</v>
      </c>
      <c r="C17890" s="249"/>
    </row>
    <row r="17891" spans="1:3" x14ac:dyDescent="0.3">
      <c r="A17891" s="124">
        <v>106</v>
      </c>
      <c r="B17891" s="125">
        <v>20130642</v>
      </c>
      <c r="C17891" s="249"/>
    </row>
    <row r="17892" spans="1:3" x14ac:dyDescent="0.3">
      <c r="A17892" s="124">
        <v>107</v>
      </c>
      <c r="B17892" s="125">
        <v>20130643</v>
      </c>
      <c r="C17892" s="249"/>
    </row>
    <row r="17893" spans="1:3" x14ac:dyDescent="0.3">
      <c r="A17893" s="124">
        <v>108</v>
      </c>
      <c r="B17893" s="125">
        <v>20130644</v>
      </c>
      <c r="C17893" s="249"/>
    </row>
    <row r="17894" spans="1:3" x14ac:dyDescent="0.3">
      <c r="A17894" s="124">
        <v>109</v>
      </c>
      <c r="B17894" s="125">
        <v>20130645</v>
      </c>
      <c r="C17894" s="249"/>
    </row>
    <row r="17895" spans="1:3" x14ac:dyDescent="0.3">
      <c r="A17895" s="124">
        <v>110</v>
      </c>
      <c r="B17895" s="125">
        <v>20130646</v>
      </c>
      <c r="C17895" s="249"/>
    </row>
    <row r="17896" spans="1:3" x14ac:dyDescent="0.3">
      <c r="A17896" s="124">
        <v>111</v>
      </c>
      <c r="B17896" s="125">
        <v>20130647</v>
      </c>
      <c r="C17896" s="249"/>
    </row>
    <row r="17897" spans="1:3" x14ac:dyDescent="0.3">
      <c r="A17897" s="124">
        <v>112</v>
      </c>
      <c r="B17897" s="125">
        <v>20130648</v>
      </c>
      <c r="C17897" s="249"/>
    </row>
    <row r="17898" spans="1:3" x14ac:dyDescent="0.3">
      <c r="A17898" s="124">
        <v>113</v>
      </c>
      <c r="B17898" s="125">
        <v>20130649</v>
      </c>
      <c r="C17898" s="249"/>
    </row>
    <row r="17899" spans="1:3" x14ac:dyDescent="0.3">
      <c r="A17899" s="124">
        <v>114</v>
      </c>
      <c r="B17899" s="125">
        <v>20130650</v>
      </c>
      <c r="C17899" s="249"/>
    </row>
    <row r="17900" spans="1:3" x14ac:dyDescent="0.3">
      <c r="A17900" s="124">
        <v>115</v>
      </c>
      <c r="B17900" s="125">
        <v>20130651</v>
      </c>
      <c r="C17900" s="249"/>
    </row>
    <row r="17901" spans="1:3" x14ac:dyDescent="0.3">
      <c r="A17901" s="124">
        <v>116</v>
      </c>
      <c r="B17901" s="125">
        <v>20130652</v>
      </c>
      <c r="C17901" s="249"/>
    </row>
    <row r="17902" spans="1:3" x14ac:dyDescent="0.3">
      <c r="A17902" s="124">
        <v>117</v>
      </c>
      <c r="B17902" s="125">
        <v>20130653</v>
      </c>
      <c r="C17902" s="249"/>
    </row>
    <row r="17903" spans="1:3" x14ac:dyDescent="0.3">
      <c r="A17903" s="124">
        <v>118</v>
      </c>
      <c r="B17903" s="125">
        <v>20130654</v>
      </c>
      <c r="C17903" s="249"/>
    </row>
    <row r="17904" spans="1:3" x14ac:dyDescent="0.3">
      <c r="A17904" s="124">
        <v>119</v>
      </c>
      <c r="B17904" s="125">
        <v>20130655</v>
      </c>
      <c r="C17904" s="249"/>
    </row>
    <row r="17905" spans="1:3" x14ac:dyDescent="0.3">
      <c r="A17905" s="124">
        <v>120</v>
      </c>
      <c r="B17905" s="125">
        <v>20130656</v>
      </c>
      <c r="C17905" s="249"/>
    </row>
    <row r="17906" spans="1:3" x14ac:dyDescent="0.3">
      <c r="A17906" s="124">
        <v>121</v>
      </c>
      <c r="B17906" s="125">
        <v>20130657</v>
      </c>
      <c r="C17906" s="249"/>
    </row>
    <row r="17907" spans="1:3" x14ac:dyDescent="0.3">
      <c r="A17907" s="124">
        <v>122</v>
      </c>
      <c r="B17907" s="125">
        <v>20130658</v>
      </c>
      <c r="C17907" s="249"/>
    </row>
    <row r="17908" spans="1:3" x14ac:dyDescent="0.3">
      <c r="A17908" s="124">
        <v>123</v>
      </c>
      <c r="B17908" s="125">
        <v>20130659</v>
      </c>
      <c r="C17908" s="249"/>
    </row>
    <row r="17909" spans="1:3" x14ac:dyDescent="0.3">
      <c r="A17909" s="124">
        <v>124</v>
      </c>
      <c r="B17909" s="125">
        <v>20130660</v>
      </c>
      <c r="C17909" s="249"/>
    </row>
    <row r="17910" spans="1:3" x14ac:dyDescent="0.3">
      <c r="A17910" s="124">
        <v>125</v>
      </c>
      <c r="B17910" s="125">
        <v>20130661</v>
      </c>
      <c r="C17910" s="249"/>
    </row>
    <row r="17911" spans="1:3" x14ac:dyDescent="0.3">
      <c r="A17911" s="124">
        <v>126</v>
      </c>
      <c r="B17911" s="125">
        <v>20130662</v>
      </c>
      <c r="C17911" s="249"/>
    </row>
    <row r="17912" spans="1:3" x14ac:dyDescent="0.3">
      <c r="A17912" s="124">
        <v>127</v>
      </c>
      <c r="B17912" s="125">
        <v>20130663</v>
      </c>
      <c r="C17912" s="249"/>
    </row>
    <row r="17913" spans="1:3" x14ac:dyDescent="0.3">
      <c r="A17913" s="124">
        <v>128</v>
      </c>
      <c r="B17913" s="125">
        <v>20130664</v>
      </c>
      <c r="C17913" s="249"/>
    </row>
    <row r="17914" spans="1:3" x14ac:dyDescent="0.3">
      <c r="A17914" s="124">
        <v>129</v>
      </c>
      <c r="B17914" s="125">
        <v>20130665</v>
      </c>
      <c r="C17914" s="249"/>
    </row>
    <row r="17915" spans="1:3" x14ac:dyDescent="0.3">
      <c r="A17915" s="124">
        <v>130</v>
      </c>
      <c r="B17915" s="125">
        <v>20130666</v>
      </c>
      <c r="C17915" s="249"/>
    </row>
    <row r="17916" spans="1:3" x14ac:dyDescent="0.3">
      <c r="A17916" s="124">
        <v>131</v>
      </c>
      <c r="B17916" s="125">
        <v>20130667</v>
      </c>
      <c r="C17916" s="249"/>
    </row>
    <row r="17917" spans="1:3" x14ac:dyDescent="0.3">
      <c r="A17917" s="124">
        <v>132</v>
      </c>
      <c r="B17917" s="125">
        <v>20130668</v>
      </c>
      <c r="C17917" s="249"/>
    </row>
    <row r="17918" spans="1:3" x14ac:dyDescent="0.3">
      <c r="A17918" s="124">
        <v>133</v>
      </c>
      <c r="B17918" s="125">
        <v>20130669</v>
      </c>
      <c r="C17918" s="249"/>
    </row>
    <row r="17919" spans="1:3" x14ac:dyDescent="0.3">
      <c r="A17919" s="124">
        <v>134</v>
      </c>
      <c r="B17919" s="125">
        <v>20130670</v>
      </c>
      <c r="C17919" s="249"/>
    </row>
    <row r="17920" spans="1:3" x14ac:dyDescent="0.3">
      <c r="A17920" s="124">
        <v>135</v>
      </c>
      <c r="B17920" s="125">
        <v>20130671</v>
      </c>
      <c r="C17920" s="249"/>
    </row>
    <row r="17921" spans="1:3" x14ac:dyDescent="0.3">
      <c r="A17921" s="124">
        <v>136</v>
      </c>
      <c r="B17921" s="125">
        <v>20130672</v>
      </c>
      <c r="C17921" s="249"/>
    </row>
    <row r="17922" spans="1:3" x14ac:dyDescent="0.3">
      <c r="A17922" s="124">
        <v>137</v>
      </c>
      <c r="B17922" s="125">
        <v>20130673</v>
      </c>
      <c r="C17922" s="249"/>
    </row>
    <row r="17923" spans="1:3" x14ac:dyDescent="0.3">
      <c r="A17923" s="124">
        <v>138</v>
      </c>
      <c r="B17923" s="125">
        <v>20130674</v>
      </c>
      <c r="C17923" s="249"/>
    </row>
    <row r="17924" spans="1:3" x14ac:dyDescent="0.3">
      <c r="A17924" s="124">
        <v>139</v>
      </c>
      <c r="B17924" s="125">
        <v>20130675</v>
      </c>
      <c r="C17924" s="249"/>
    </row>
    <row r="17925" spans="1:3" x14ac:dyDescent="0.3">
      <c r="A17925" s="124">
        <v>140</v>
      </c>
      <c r="B17925" s="125">
        <v>20130676</v>
      </c>
      <c r="C17925" s="249"/>
    </row>
    <row r="17926" spans="1:3" x14ac:dyDescent="0.3">
      <c r="A17926" s="124">
        <v>141</v>
      </c>
      <c r="B17926" s="125">
        <v>20130677</v>
      </c>
      <c r="C17926" s="249"/>
    </row>
    <row r="17927" spans="1:3" x14ac:dyDescent="0.3">
      <c r="A17927" s="124">
        <v>142</v>
      </c>
      <c r="B17927" s="125">
        <v>20130678</v>
      </c>
      <c r="C17927" s="249"/>
    </row>
    <row r="17928" spans="1:3" x14ac:dyDescent="0.3">
      <c r="A17928" s="124">
        <v>143</v>
      </c>
      <c r="B17928" s="125">
        <v>20130679</v>
      </c>
      <c r="C17928" s="249"/>
    </row>
    <row r="17929" spans="1:3" x14ac:dyDescent="0.3">
      <c r="A17929" s="124">
        <v>144</v>
      </c>
      <c r="B17929" s="125">
        <v>20130680</v>
      </c>
      <c r="C17929" s="249"/>
    </row>
    <row r="17930" spans="1:3" x14ac:dyDescent="0.3">
      <c r="A17930" s="124">
        <v>145</v>
      </c>
      <c r="B17930" s="125">
        <v>20130681</v>
      </c>
      <c r="C17930" s="249"/>
    </row>
    <row r="17931" spans="1:3" x14ac:dyDescent="0.3">
      <c r="A17931" s="124">
        <v>146</v>
      </c>
      <c r="B17931" s="125">
        <v>20130682</v>
      </c>
      <c r="C17931" s="249"/>
    </row>
    <row r="17932" spans="1:3" x14ac:dyDescent="0.3">
      <c r="A17932" s="124">
        <v>147</v>
      </c>
      <c r="B17932" s="125">
        <v>20130683</v>
      </c>
      <c r="C17932" s="249"/>
    </row>
    <row r="17933" spans="1:3" x14ac:dyDescent="0.3">
      <c r="A17933" s="124">
        <v>148</v>
      </c>
      <c r="B17933" s="125">
        <v>20130684</v>
      </c>
      <c r="C17933" s="249"/>
    </row>
    <row r="17934" spans="1:3" x14ac:dyDescent="0.3">
      <c r="A17934" s="124">
        <v>149</v>
      </c>
      <c r="B17934" s="125">
        <v>20130685</v>
      </c>
      <c r="C17934" s="249"/>
    </row>
    <row r="17935" spans="1:3" x14ac:dyDescent="0.3">
      <c r="A17935" s="124">
        <v>150</v>
      </c>
      <c r="B17935" s="125">
        <v>20130686</v>
      </c>
      <c r="C17935" s="249"/>
    </row>
    <row r="17936" spans="1:3" x14ac:dyDescent="0.3">
      <c r="A17936" s="124">
        <v>151</v>
      </c>
      <c r="B17936" s="125">
        <v>20130687</v>
      </c>
      <c r="C17936" s="249"/>
    </row>
    <row r="17937" spans="1:3" x14ac:dyDescent="0.3">
      <c r="A17937" s="124">
        <v>152</v>
      </c>
      <c r="B17937" s="125">
        <v>20130688</v>
      </c>
      <c r="C17937" s="249"/>
    </row>
    <row r="17938" spans="1:3" x14ac:dyDescent="0.3">
      <c r="A17938" s="124">
        <v>153</v>
      </c>
      <c r="B17938" s="125">
        <v>20130689</v>
      </c>
      <c r="C17938" s="249"/>
    </row>
    <row r="17939" spans="1:3" x14ac:dyDescent="0.3">
      <c r="A17939" s="124">
        <v>154</v>
      </c>
      <c r="B17939" s="125">
        <v>20130690</v>
      </c>
      <c r="C17939" s="249"/>
    </row>
    <row r="17940" spans="1:3" x14ac:dyDescent="0.3">
      <c r="A17940" s="124">
        <v>155</v>
      </c>
      <c r="B17940" s="125">
        <v>20130691</v>
      </c>
      <c r="C17940" s="249"/>
    </row>
    <row r="17941" spans="1:3" x14ac:dyDescent="0.3">
      <c r="A17941" s="124">
        <v>156</v>
      </c>
      <c r="B17941" s="125">
        <v>20130692</v>
      </c>
      <c r="C17941" s="249"/>
    </row>
    <row r="17942" spans="1:3" x14ac:dyDescent="0.3">
      <c r="A17942" s="124">
        <v>157</v>
      </c>
      <c r="B17942" s="125">
        <v>20130693</v>
      </c>
      <c r="C17942" s="249"/>
    </row>
    <row r="17943" spans="1:3" x14ac:dyDescent="0.3">
      <c r="A17943" s="124">
        <v>158</v>
      </c>
      <c r="B17943" s="125">
        <v>20130694</v>
      </c>
      <c r="C17943" s="249"/>
    </row>
    <row r="17944" spans="1:3" x14ac:dyDescent="0.3">
      <c r="A17944" s="124">
        <v>159</v>
      </c>
      <c r="B17944" s="125">
        <v>20130695</v>
      </c>
      <c r="C17944" s="249"/>
    </row>
    <row r="17945" spans="1:3" x14ac:dyDescent="0.3">
      <c r="A17945" s="124">
        <v>160</v>
      </c>
      <c r="B17945" s="125">
        <v>20130696</v>
      </c>
      <c r="C17945" s="249"/>
    </row>
    <row r="17946" spans="1:3" x14ac:dyDescent="0.3">
      <c r="A17946" s="124">
        <v>161</v>
      </c>
      <c r="B17946" s="125">
        <v>20130697</v>
      </c>
      <c r="C17946" s="249"/>
    </row>
    <row r="17947" spans="1:3" x14ac:dyDescent="0.3">
      <c r="A17947" s="124">
        <v>162</v>
      </c>
      <c r="B17947" s="125">
        <v>20130698</v>
      </c>
      <c r="C17947" s="249"/>
    </row>
    <row r="17948" spans="1:3" x14ac:dyDescent="0.3">
      <c r="A17948" s="124">
        <v>163</v>
      </c>
      <c r="B17948" s="125">
        <v>20130699</v>
      </c>
      <c r="C17948" s="249"/>
    </row>
    <row r="17949" spans="1:3" x14ac:dyDescent="0.3">
      <c r="A17949" s="124">
        <v>164</v>
      </c>
      <c r="B17949" s="125">
        <v>20130700</v>
      </c>
      <c r="C17949" s="249"/>
    </row>
    <row r="17950" spans="1:3" x14ac:dyDescent="0.3">
      <c r="A17950" s="124">
        <v>165</v>
      </c>
      <c r="B17950" s="125">
        <v>20130701</v>
      </c>
      <c r="C17950" s="249"/>
    </row>
    <row r="17951" spans="1:3" x14ac:dyDescent="0.3">
      <c r="A17951" s="124">
        <v>166</v>
      </c>
      <c r="B17951" s="125">
        <v>20130702</v>
      </c>
      <c r="C17951" s="249"/>
    </row>
    <row r="17952" spans="1:3" x14ac:dyDescent="0.3">
      <c r="A17952" s="124">
        <v>167</v>
      </c>
      <c r="B17952" s="125">
        <v>20130703</v>
      </c>
      <c r="C17952" s="249"/>
    </row>
    <row r="17953" spans="1:3" x14ac:dyDescent="0.3">
      <c r="A17953" s="124">
        <v>168</v>
      </c>
      <c r="B17953" s="125">
        <v>20130704</v>
      </c>
      <c r="C17953" s="249"/>
    </row>
    <row r="17954" spans="1:3" x14ac:dyDescent="0.3">
      <c r="A17954" s="124">
        <v>169</v>
      </c>
      <c r="B17954" s="125">
        <v>20130705</v>
      </c>
      <c r="C17954" s="249"/>
    </row>
    <row r="17955" spans="1:3" x14ac:dyDescent="0.3">
      <c r="A17955" s="124">
        <v>170</v>
      </c>
      <c r="B17955" s="125">
        <v>20130706</v>
      </c>
      <c r="C17955" s="249"/>
    </row>
    <row r="17956" spans="1:3" x14ac:dyDescent="0.3">
      <c r="A17956" s="124">
        <v>171</v>
      </c>
      <c r="B17956" s="125">
        <v>20130707</v>
      </c>
      <c r="C17956" s="249"/>
    </row>
    <row r="17957" spans="1:3" x14ac:dyDescent="0.3">
      <c r="A17957" s="124">
        <v>172</v>
      </c>
      <c r="B17957" s="125">
        <v>20130708</v>
      </c>
      <c r="C17957" s="249"/>
    </row>
    <row r="17958" spans="1:3" x14ac:dyDescent="0.3">
      <c r="A17958" s="124">
        <v>173</v>
      </c>
      <c r="B17958" s="125">
        <v>20130709</v>
      </c>
      <c r="C17958" s="249"/>
    </row>
    <row r="17959" spans="1:3" x14ac:dyDescent="0.3">
      <c r="A17959" s="124">
        <v>174</v>
      </c>
      <c r="B17959" s="125">
        <v>20130710</v>
      </c>
      <c r="C17959" s="249"/>
    </row>
    <row r="17960" spans="1:3" x14ac:dyDescent="0.3">
      <c r="A17960" s="124">
        <v>175</v>
      </c>
      <c r="B17960" s="125">
        <v>20130711</v>
      </c>
      <c r="C17960" s="249"/>
    </row>
    <row r="17961" spans="1:3" x14ac:dyDescent="0.3">
      <c r="A17961" s="124">
        <v>176</v>
      </c>
      <c r="B17961" s="125">
        <v>20130712</v>
      </c>
      <c r="C17961" s="249"/>
    </row>
    <row r="17962" spans="1:3" x14ac:dyDescent="0.3">
      <c r="A17962" s="124">
        <v>177</v>
      </c>
      <c r="B17962" s="125">
        <v>20130713</v>
      </c>
      <c r="C17962" s="249"/>
    </row>
    <row r="17963" spans="1:3" x14ac:dyDescent="0.3">
      <c r="A17963" s="124">
        <v>178</v>
      </c>
      <c r="B17963" s="125">
        <v>20130714</v>
      </c>
      <c r="C17963" s="249"/>
    </row>
    <row r="17964" spans="1:3" x14ac:dyDescent="0.3">
      <c r="A17964" s="124">
        <v>179</v>
      </c>
      <c r="B17964" s="125">
        <v>20130715</v>
      </c>
      <c r="C17964" s="249"/>
    </row>
    <row r="17965" spans="1:3" x14ac:dyDescent="0.3">
      <c r="A17965" s="124">
        <v>180</v>
      </c>
      <c r="B17965" s="125">
        <v>20130716</v>
      </c>
      <c r="C17965" s="249"/>
    </row>
    <row r="17966" spans="1:3" x14ac:dyDescent="0.3">
      <c r="A17966" s="124">
        <v>181</v>
      </c>
      <c r="B17966" s="125">
        <v>20130717</v>
      </c>
      <c r="C17966" s="249"/>
    </row>
    <row r="17967" spans="1:3" x14ac:dyDescent="0.3">
      <c r="A17967" s="124">
        <v>182</v>
      </c>
      <c r="B17967" s="125">
        <v>20130718</v>
      </c>
      <c r="C17967" s="249"/>
    </row>
    <row r="17968" spans="1:3" x14ac:dyDescent="0.3">
      <c r="A17968" s="124">
        <v>183</v>
      </c>
      <c r="B17968" s="125">
        <v>20130719</v>
      </c>
      <c r="C17968" s="249"/>
    </row>
    <row r="17969" spans="1:3" x14ac:dyDescent="0.3">
      <c r="A17969" s="124">
        <v>184</v>
      </c>
      <c r="B17969" s="125">
        <v>20130720</v>
      </c>
      <c r="C17969" s="249"/>
    </row>
    <row r="17970" spans="1:3" x14ac:dyDescent="0.3">
      <c r="A17970" s="124">
        <v>185</v>
      </c>
      <c r="B17970" s="125">
        <v>20130721</v>
      </c>
      <c r="C17970" s="249"/>
    </row>
    <row r="17971" spans="1:3" x14ac:dyDescent="0.3">
      <c r="A17971" s="124">
        <v>186</v>
      </c>
      <c r="B17971" s="125">
        <v>20130722</v>
      </c>
      <c r="C17971" s="249"/>
    </row>
    <row r="17972" spans="1:3" x14ac:dyDescent="0.3">
      <c r="A17972" s="124">
        <v>187</v>
      </c>
      <c r="B17972" s="125">
        <v>20130723</v>
      </c>
      <c r="C17972" s="249"/>
    </row>
    <row r="17973" spans="1:3" x14ac:dyDescent="0.3">
      <c r="A17973" s="124">
        <v>188</v>
      </c>
      <c r="B17973" s="125">
        <v>20130724</v>
      </c>
      <c r="C17973" s="249"/>
    </row>
    <row r="17974" spans="1:3" x14ac:dyDescent="0.3">
      <c r="A17974" s="124">
        <v>189</v>
      </c>
      <c r="B17974" s="125">
        <v>20130725</v>
      </c>
      <c r="C17974" s="249"/>
    </row>
    <row r="17975" spans="1:3" x14ac:dyDescent="0.3">
      <c r="A17975" s="124">
        <v>190</v>
      </c>
      <c r="B17975" s="125">
        <v>20130726</v>
      </c>
      <c r="C17975" s="249"/>
    </row>
    <row r="17976" spans="1:3" x14ac:dyDescent="0.3">
      <c r="A17976" s="124">
        <v>191</v>
      </c>
      <c r="B17976" s="125">
        <v>20130727</v>
      </c>
      <c r="C17976" s="249"/>
    </row>
    <row r="17977" spans="1:3" x14ac:dyDescent="0.3">
      <c r="A17977" s="124">
        <v>192</v>
      </c>
      <c r="B17977" s="125">
        <v>20130728</v>
      </c>
      <c r="C17977" s="249"/>
    </row>
    <row r="17978" spans="1:3" x14ac:dyDescent="0.3">
      <c r="A17978" s="124">
        <v>193</v>
      </c>
      <c r="B17978" s="125">
        <v>20130729</v>
      </c>
      <c r="C17978" s="249"/>
    </row>
    <row r="17979" spans="1:3" x14ac:dyDescent="0.3">
      <c r="A17979" s="124">
        <v>194</v>
      </c>
      <c r="B17979" s="125">
        <v>20130730</v>
      </c>
      <c r="C17979" s="249"/>
    </row>
    <row r="17980" spans="1:3" x14ac:dyDescent="0.3">
      <c r="A17980" s="124">
        <v>195</v>
      </c>
      <c r="B17980" s="125">
        <v>20130731</v>
      </c>
      <c r="C17980" s="249"/>
    </row>
    <row r="17981" spans="1:3" x14ac:dyDescent="0.3">
      <c r="A17981" s="124">
        <v>196</v>
      </c>
      <c r="B17981" s="125">
        <v>20130732</v>
      </c>
      <c r="C17981" s="249"/>
    </row>
    <row r="17982" spans="1:3" x14ac:dyDescent="0.3">
      <c r="A17982" s="124">
        <v>197</v>
      </c>
      <c r="B17982" s="125">
        <v>20130733</v>
      </c>
      <c r="C17982" s="249"/>
    </row>
    <row r="17983" spans="1:3" x14ac:dyDescent="0.3">
      <c r="A17983" s="124">
        <v>198</v>
      </c>
      <c r="B17983" s="125">
        <v>20130734</v>
      </c>
      <c r="C17983" s="249"/>
    </row>
    <row r="17984" spans="1:3" x14ac:dyDescent="0.3">
      <c r="A17984" s="124">
        <v>199</v>
      </c>
      <c r="B17984" s="125">
        <v>20130735</v>
      </c>
      <c r="C17984" s="249"/>
    </row>
    <row r="17985" spans="1:3" x14ac:dyDescent="0.3">
      <c r="A17985" s="124">
        <v>200</v>
      </c>
      <c r="B17985" s="125">
        <v>20130736</v>
      </c>
      <c r="C17985" s="249"/>
    </row>
    <row r="17986" spans="1:3" x14ac:dyDescent="0.3">
      <c r="A17986" s="124">
        <v>201</v>
      </c>
      <c r="B17986" s="125">
        <v>20130737</v>
      </c>
      <c r="C17986" s="249"/>
    </row>
    <row r="17987" spans="1:3" x14ac:dyDescent="0.3">
      <c r="A17987" s="124">
        <v>202</v>
      </c>
      <c r="B17987" s="125">
        <v>20130738</v>
      </c>
      <c r="C17987" s="249"/>
    </row>
    <row r="17988" spans="1:3" x14ac:dyDescent="0.3">
      <c r="A17988" s="124">
        <v>203</v>
      </c>
      <c r="B17988" s="125">
        <v>20130739</v>
      </c>
      <c r="C17988" s="249"/>
    </row>
    <row r="17989" spans="1:3" x14ac:dyDescent="0.3">
      <c r="A17989" s="124">
        <v>204</v>
      </c>
      <c r="B17989" s="125">
        <v>20130740</v>
      </c>
      <c r="C17989" s="249"/>
    </row>
    <row r="17990" spans="1:3" x14ac:dyDescent="0.3">
      <c r="A17990" s="124">
        <v>205</v>
      </c>
      <c r="B17990" s="125">
        <v>20130741</v>
      </c>
      <c r="C17990" s="249"/>
    </row>
    <row r="17991" spans="1:3" x14ac:dyDescent="0.3">
      <c r="A17991" s="124">
        <v>206</v>
      </c>
      <c r="B17991" s="125">
        <v>20130742</v>
      </c>
      <c r="C17991" s="249"/>
    </row>
    <row r="17992" spans="1:3" x14ac:dyDescent="0.3">
      <c r="A17992" s="124">
        <v>207</v>
      </c>
      <c r="B17992" s="125">
        <v>20130743</v>
      </c>
      <c r="C17992" s="249"/>
    </row>
    <row r="17993" spans="1:3" x14ac:dyDescent="0.3">
      <c r="A17993" s="124">
        <v>208</v>
      </c>
      <c r="B17993" s="125">
        <v>20130744</v>
      </c>
      <c r="C17993" s="249"/>
    </row>
    <row r="17994" spans="1:3" x14ac:dyDescent="0.3">
      <c r="A17994" s="124">
        <v>209</v>
      </c>
      <c r="B17994" s="125">
        <v>20130745</v>
      </c>
      <c r="C17994" s="249"/>
    </row>
    <row r="17995" spans="1:3" x14ac:dyDescent="0.3">
      <c r="A17995" s="124">
        <v>210</v>
      </c>
      <c r="B17995" s="125">
        <v>20130746</v>
      </c>
      <c r="C17995" s="249"/>
    </row>
    <row r="17996" spans="1:3" x14ac:dyDescent="0.3">
      <c r="A17996" s="124">
        <v>211</v>
      </c>
      <c r="B17996" s="125">
        <v>20130747</v>
      </c>
      <c r="C17996" s="249"/>
    </row>
    <row r="17997" spans="1:3" x14ac:dyDescent="0.3">
      <c r="A17997" s="124">
        <v>212</v>
      </c>
      <c r="B17997" s="125">
        <v>20130748</v>
      </c>
      <c r="C17997" s="249"/>
    </row>
    <row r="17998" spans="1:3" x14ac:dyDescent="0.3">
      <c r="A17998" s="124">
        <v>213</v>
      </c>
      <c r="B17998" s="125">
        <v>20130749</v>
      </c>
      <c r="C17998" s="249"/>
    </row>
    <row r="17999" spans="1:3" x14ac:dyDescent="0.3">
      <c r="A17999" s="124">
        <v>214</v>
      </c>
      <c r="B17999" s="125">
        <v>20130750</v>
      </c>
      <c r="C17999" s="249"/>
    </row>
    <row r="18000" spans="1:3" x14ac:dyDescent="0.3">
      <c r="A18000" s="124">
        <v>215</v>
      </c>
      <c r="B18000" s="125">
        <v>20130751</v>
      </c>
      <c r="C18000" s="249"/>
    </row>
    <row r="18001" spans="1:3" x14ac:dyDescent="0.3">
      <c r="A18001" s="124">
        <v>216</v>
      </c>
      <c r="B18001" s="125">
        <v>20130752</v>
      </c>
      <c r="C18001" s="249"/>
    </row>
    <row r="18002" spans="1:3" x14ac:dyDescent="0.3">
      <c r="A18002" s="124">
        <v>217</v>
      </c>
      <c r="B18002" s="125">
        <v>20130753</v>
      </c>
      <c r="C18002" s="249"/>
    </row>
    <row r="18003" spans="1:3" x14ac:dyDescent="0.3">
      <c r="A18003" s="124">
        <v>218</v>
      </c>
      <c r="B18003" s="125">
        <v>20130754</v>
      </c>
      <c r="C18003" s="249"/>
    </row>
    <row r="18004" spans="1:3" x14ac:dyDescent="0.3">
      <c r="A18004" s="124">
        <v>219</v>
      </c>
      <c r="B18004" s="125">
        <v>20130755</v>
      </c>
      <c r="C18004" s="249"/>
    </row>
    <row r="18005" spans="1:3" x14ac:dyDescent="0.3">
      <c r="A18005" s="124">
        <v>220</v>
      </c>
      <c r="B18005" s="125">
        <v>20130756</v>
      </c>
      <c r="C18005" s="249"/>
    </row>
    <row r="18006" spans="1:3" x14ac:dyDescent="0.3">
      <c r="A18006" s="124">
        <v>221</v>
      </c>
      <c r="B18006" s="125">
        <v>20130757</v>
      </c>
      <c r="C18006" s="249"/>
    </row>
    <row r="18007" spans="1:3" x14ac:dyDescent="0.3">
      <c r="A18007" s="124">
        <v>222</v>
      </c>
      <c r="B18007" s="125">
        <v>20130758</v>
      </c>
      <c r="C18007" s="249"/>
    </row>
    <row r="18008" spans="1:3" x14ac:dyDescent="0.3">
      <c r="A18008" s="124">
        <v>223</v>
      </c>
      <c r="B18008" s="125">
        <v>20130759</v>
      </c>
      <c r="C18008" s="249"/>
    </row>
    <row r="18009" spans="1:3" x14ac:dyDescent="0.3">
      <c r="A18009" s="124">
        <v>224</v>
      </c>
      <c r="B18009" s="125">
        <v>20130760</v>
      </c>
      <c r="C18009" s="249"/>
    </row>
    <row r="18010" spans="1:3" x14ac:dyDescent="0.3">
      <c r="A18010" s="124">
        <v>225</v>
      </c>
      <c r="B18010" s="125">
        <v>20130761</v>
      </c>
      <c r="C18010" s="249"/>
    </row>
    <row r="18011" spans="1:3" x14ac:dyDescent="0.3">
      <c r="A18011" s="124">
        <v>226</v>
      </c>
      <c r="B18011" s="125">
        <v>20130762</v>
      </c>
      <c r="C18011" s="249"/>
    </row>
    <row r="18012" spans="1:3" x14ac:dyDescent="0.3">
      <c r="A18012" s="124">
        <v>227</v>
      </c>
      <c r="B18012" s="125">
        <v>20130763</v>
      </c>
      <c r="C18012" s="249"/>
    </row>
    <row r="18013" spans="1:3" x14ac:dyDescent="0.3">
      <c r="A18013" s="124">
        <v>228</v>
      </c>
      <c r="B18013" s="125">
        <v>20130764</v>
      </c>
      <c r="C18013" s="249"/>
    </row>
    <row r="18014" spans="1:3" x14ac:dyDescent="0.3">
      <c r="A18014" s="124">
        <v>229</v>
      </c>
      <c r="B18014" s="125">
        <v>20130765</v>
      </c>
      <c r="C18014" s="249"/>
    </row>
    <row r="18015" spans="1:3" x14ac:dyDescent="0.3">
      <c r="A18015" s="124">
        <v>230</v>
      </c>
      <c r="B18015" s="125">
        <v>20130766</v>
      </c>
      <c r="C18015" s="249"/>
    </row>
    <row r="18016" spans="1:3" x14ac:dyDescent="0.3">
      <c r="A18016" s="124">
        <v>231</v>
      </c>
      <c r="B18016" s="125">
        <v>20130767</v>
      </c>
      <c r="C18016" s="249"/>
    </row>
    <row r="18017" spans="1:3" x14ac:dyDescent="0.3">
      <c r="A18017" s="124">
        <v>232</v>
      </c>
      <c r="B18017" s="125">
        <v>20130768</v>
      </c>
      <c r="C18017" s="249"/>
    </row>
    <row r="18018" spans="1:3" x14ac:dyDescent="0.3">
      <c r="A18018" s="124">
        <v>233</v>
      </c>
      <c r="B18018" s="125">
        <v>20130769</v>
      </c>
      <c r="C18018" s="249"/>
    </row>
    <row r="18019" spans="1:3" x14ac:dyDescent="0.3">
      <c r="A18019" s="124">
        <v>234</v>
      </c>
      <c r="B18019" s="125">
        <v>20130770</v>
      </c>
      <c r="C18019" s="249"/>
    </row>
    <row r="18020" spans="1:3" x14ac:dyDescent="0.3">
      <c r="A18020" s="124">
        <v>235</v>
      </c>
      <c r="B18020" s="125">
        <v>20130771</v>
      </c>
      <c r="C18020" s="249"/>
    </row>
    <row r="18021" spans="1:3" x14ac:dyDescent="0.3">
      <c r="A18021" s="124">
        <v>236</v>
      </c>
      <c r="B18021" s="125">
        <v>20130772</v>
      </c>
      <c r="C18021" s="249"/>
    </row>
    <row r="18022" spans="1:3" x14ac:dyDescent="0.3">
      <c r="A18022" s="124">
        <v>237</v>
      </c>
      <c r="B18022" s="125">
        <v>20130773</v>
      </c>
      <c r="C18022" s="249"/>
    </row>
    <row r="18023" spans="1:3" x14ac:dyDescent="0.3">
      <c r="A18023" s="124">
        <v>238</v>
      </c>
      <c r="B18023" s="125">
        <v>20130774</v>
      </c>
      <c r="C18023" s="249"/>
    </row>
    <row r="18024" spans="1:3" x14ac:dyDescent="0.3">
      <c r="A18024" s="124">
        <v>239</v>
      </c>
      <c r="B18024" s="125">
        <v>20130775</v>
      </c>
      <c r="C18024" s="249"/>
    </row>
    <row r="18025" spans="1:3" x14ac:dyDescent="0.3">
      <c r="A18025" s="124">
        <v>240</v>
      </c>
      <c r="B18025" s="125">
        <v>20130776</v>
      </c>
      <c r="C18025" s="249"/>
    </row>
    <row r="18026" spans="1:3" x14ac:dyDescent="0.3">
      <c r="A18026" s="124">
        <v>241</v>
      </c>
      <c r="B18026" s="125">
        <v>20130777</v>
      </c>
      <c r="C18026" s="249"/>
    </row>
    <row r="18027" spans="1:3" x14ac:dyDescent="0.3">
      <c r="A18027" s="124">
        <v>242</v>
      </c>
      <c r="B18027" s="125">
        <v>20130778</v>
      </c>
      <c r="C18027" s="249"/>
    </row>
    <row r="18028" spans="1:3" x14ac:dyDescent="0.3">
      <c r="A18028" s="124">
        <v>243</v>
      </c>
      <c r="B18028" s="125">
        <v>20130779</v>
      </c>
      <c r="C18028" s="249"/>
    </row>
    <row r="18029" spans="1:3" x14ac:dyDescent="0.3">
      <c r="A18029" s="124">
        <v>244</v>
      </c>
      <c r="B18029" s="125">
        <v>20130780</v>
      </c>
      <c r="C18029" s="249"/>
    </row>
    <row r="18030" spans="1:3" x14ac:dyDescent="0.3">
      <c r="A18030" s="124">
        <v>245</v>
      </c>
      <c r="B18030" s="125">
        <v>20130781</v>
      </c>
      <c r="C18030" s="249"/>
    </row>
    <row r="18031" spans="1:3" x14ac:dyDescent="0.3">
      <c r="A18031" s="124">
        <v>246</v>
      </c>
      <c r="B18031" s="125">
        <v>20130782</v>
      </c>
      <c r="C18031" s="249"/>
    </row>
    <row r="18032" spans="1:3" x14ac:dyDescent="0.3">
      <c r="A18032" s="124">
        <v>247</v>
      </c>
      <c r="B18032" s="125">
        <v>20130783</v>
      </c>
      <c r="C18032" s="249"/>
    </row>
    <row r="18033" spans="1:3" x14ac:dyDescent="0.3">
      <c r="A18033" s="124">
        <v>248</v>
      </c>
      <c r="B18033" s="125">
        <v>20130784</v>
      </c>
      <c r="C18033" s="249"/>
    </row>
    <row r="18034" spans="1:3" x14ac:dyDescent="0.3">
      <c r="A18034" s="124">
        <v>249</v>
      </c>
      <c r="B18034" s="125">
        <v>20130785</v>
      </c>
      <c r="C18034" s="249"/>
    </row>
    <row r="18035" spans="1:3" x14ac:dyDescent="0.3">
      <c r="A18035" s="124">
        <v>250</v>
      </c>
      <c r="B18035" s="125">
        <v>20130786</v>
      </c>
      <c r="C18035" s="249"/>
    </row>
    <row r="18036" spans="1:3" x14ac:dyDescent="0.3">
      <c r="A18036" s="124">
        <v>251</v>
      </c>
      <c r="B18036" s="125">
        <v>20130787</v>
      </c>
      <c r="C18036" s="249"/>
    </row>
    <row r="18037" spans="1:3" x14ac:dyDescent="0.3">
      <c r="A18037" s="124">
        <v>252</v>
      </c>
      <c r="B18037" s="125">
        <v>20130788</v>
      </c>
      <c r="C18037" s="249"/>
    </row>
    <row r="18038" spans="1:3" x14ac:dyDescent="0.3">
      <c r="A18038" s="124">
        <v>253</v>
      </c>
      <c r="B18038" s="125">
        <v>20130789</v>
      </c>
      <c r="C18038" s="249"/>
    </row>
    <row r="18039" spans="1:3" x14ac:dyDescent="0.3">
      <c r="A18039" s="124">
        <v>254</v>
      </c>
      <c r="B18039" s="125">
        <v>20130790</v>
      </c>
      <c r="C18039" s="249"/>
    </row>
    <row r="18040" spans="1:3" x14ac:dyDescent="0.3">
      <c r="A18040" s="124">
        <v>255</v>
      </c>
      <c r="B18040" s="125">
        <v>20130791</v>
      </c>
      <c r="C18040" s="249"/>
    </row>
    <row r="18041" spans="1:3" x14ac:dyDescent="0.3">
      <c r="A18041" s="124">
        <v>256</v>
      </c>
      <c r="B18041" s="125">
        <v>20130792</v>
      </c>
      <c r="C18041" s="249"/>
    </row>
    <row r="18042" spans="1:3" x14ac:dyDescent="0.3">
      <c r="A18042" s="124">
        <v>257</v>
      </c>
      <c r="B18042" s="125">
        <v>20130793</v>
      </c>
      <c r="C18042" s="249"/>
    </row>
    <row r="18043" spans="1:3" x14ac:dyDescent="0.3">
      <c r="A18043" s="124">
        <v>258</v>
      </c>
      <c r="B18043" s="125">
        <v>20130794</v>
      </c>
      <c r="C18043" s="249"/>
    </row>
    <row r="18044" spans="1:3" x14ac:dyDescent="0.3">
      <c r="A18044" s="124">
        <v>259</v>
      </c>
      <c r="B18044" s="125">
        <v>20130795</v>
      </c>
      <c r="C18044" s="249"/>
    </row>
    <row r="18045" spans="1:3" x14ac:dyDescent="0.3">
      <c r="A18045" s="124">
        <v>260</v>
      </c>
      <c r="B18045" s="125">
        <v>20130796</v>
      </c>
      <c r="C18045" s="249"/>
    </row>
    <row r="18046" spans="1:3" x14ac:dyDescent="0.3">
      <c r="A18046" s="124">
        <v>261</v>
      </c>
      <c r="B18046" s="125">
        <v>20130797</v>
      </c>
      <c r="C18046" s="249"/>
    </row>
    <row r="18047" spans="1:3" x14ac:dyDescent="0.3">
      <c r="A18047" s="124">
        <v>262</v>
      </c>
      <c r="B18047" s="125">
        <v>20130798</v>
      </c>
      <c r="C18047" s="249"/>
    </row>
    <row r="18048" spans="1:3" x14ac:dyDescent="0.3">
      <c r="A18048" s="124">
        <v>263</v>
      </c>
      <c r="B18048" s="125">
        <v>20130799</v>
      </c>
      <c r="C18048" s="249"/>
    </row>
    <row r="18049" spans="1:3" x14ac:dyDescent="0.3">
      <c r="A18049" s="124">
        <v>264</v>
      </c>
      <c r="B18049" s="125">
        <v>20130800</v>
      </c>
      <c r="C18049" s="249"/>
    </row>
    <row r="18050" spans="1:3" x14ac:dyDescent="0.3">
      <c r="A18050" s="124">
        <v>265</v>
      </c>
      <c r="B18050" s="125">
        <v>20130801</v>
      </c>
      <c r="C18050" s="249"/>
    </row>
    <row r="18051" spans="1:3" x14ac:dyDescent="0.3">
      <c r="A18051" s="124">
        <v>266</v>
      </c>
      <c r="B18051" s="125">
        <v>20130802</v>
      </c>
      <c r="C18051" s="249"/>
    </row>
    <row r="18052" spans="1:3" x14ac:dyDescent="0.3">
      <c r="A18052" s="124">
        <v>267</v>
      </c>
      <c r="B18052" s="125">
        <v>20130803</v>
      </c>
      <c r="C18052" s="249"/>
    </row>
    <row r="18053" spans="1:3" x14ac:dyDescent="0.3">
      <c r="A18053" s="124">
        <v>268</v>
      </c>
      <c r="B18053" s="125">
        <v>20130804</v>
      </c>
      <c r="C18053" s="249"/>
    </row>
    <row r="18054" spans="1:3" x14ac:dyDescent="0.3">
      <c r="A18054" s="124">
        <v>269</v>
      </c>
      <c r="B18054" s="125">
        <v>20130805</v>
      </c>
      <c r="C18054" s="249"/>
    </row>
    <row r="18055" spans="1:3" x14ac:dyDescent="0.3">
      <c r="A18055" s="124">
        <v>270</v>
      </c>
      <c r="B18055" s="125">
        <v>20130806</v>
      </c>
      <c r="C18055" s="249"/>
    </row>
    <row r="18056" spans="1:3" x14ac:dyDescent="0.3">
      <c r="A18056" s="124">
        <v>271</v>
      </c>
      <c r="B18056" s="125">
        <v>20130807</v>
      </c>
      <c r="C18056" s="249"/>
    </row>
    <row r="18057" spans="1:3" x14ac:dyDescent="0.3">
      <c r="A18057" s="124">
        <v>272</v>
      </c>
      <c r="B18057" s="125">
        <v>20130808</v>
      </c>
      <c r="C18057" s="249"/>
    </row>
    <row r="18058" spans="1:3" x14ac:dyDescent="0.3">
      <c r="A18058" s="124">
        <v>273</v>
      </c>
      <c r="B18058" s="125">
        <v>20130809</v>
      </c>
      <c r="C18058" s="249"/>
    </row>
    <row r="18059" spans="1:3" x14ac:dyDescent="0.3">
      <c r="A18059" s="124">
        <v>274</v>
      </c>
      <c r="B18059" s="125">
        <v>20130810</v>
      </c>
      <c r="C18059" s="249"/>
    </row>
    <row r="18060" spans="1:3" x14ac:dyDescent="0.3">
      <c r="A18060" s="124">
        <v>275</v>
      </c>
      <c r="B18060" s="125">
        <v>20130811</v>
      </c>
      <c r="C18060" s="249"/>
    </row>
    <row r="18061" spans="1:3" x14ac:dyDescent="0.3">
      <c r="A18061" s="124">
        <v>276</v>
      </c>
      <c r="B18061" s="125">
        <v>20130812</v>
      </c>
      <c r="C18061" s="249"/>
    </row>
    <row r="18062" spans="1:3" x14ac:dyDescent="0.3">
      <c r="A18062" s="124">
        <v>277</v>
      </c>
      <c r="B18062" s="125">
        <v>20130813</v>
      </c>
      <c r="C18062" s="249"/>
    </row>
    <row r="18063" spans="1:3" x14ac:dyDescent="0.3">
      <c r="A18063" s="124">
        <v>278</v>
      </c>
      <c r="B18063" s="125">
        <v>20130814</v>
      </c>
      <c r="C18063" s="249"/>
    </row>
    <row r="18064" spans="1:3" x14ac:dyDescent="0.3">
      <c r="A18064" s="124">
        <v>279</v>
      </c>
      <c r="B18064" s="125">
        <v>20130815</v>
      </c>
      <c r="C18064" s="249"/>
    </row>
    <row r="18065" spans="1:3" x14ac:dyDescent="0.3">
      <c r="A18065" s="124">
        <v>280</v>
      </c>
      <c r="B18065" s="125">
        <v>20130816</v>
      </c>
      <c r="C18065" s="249"/>
    </row>
    <row r="18066" spans="1:3" x14ac:dyDescent="0.3">
      <c r="A18066" s="124">
        <v>281</v>
      </c>
      <c r="B18066" s="125">
        <v>20130817</v>
      </c>
      <c r="C18066" s="249"/>
    </row>
    <row r="18067" spans="1:3" x14ac:dyDescent="0.3">
      <c r="A18067" s="124">
        <v>282</v>
      </c>
      <c r="B18067" s="125">
        <v>20130818</v>
      </c>
      <c r="C18067" s="249"/>
    </row>
    <row r="18068" spans="1:3" x14ac:dyDescent="0.3">
      <c r="A18068" s="124">
        <v>283</v>
      </c>
      <c r="B18068" s="125">
        <v>20130819</v>
      </c>
      <c r="C18068" s="249"/>
    </row>
    <row r="18069" spans="1:3" x14ac:dyDescent="0.3">
      <c r="A18069" s="124">
        <v>284</v>
      </c>
      <c r="B18069" s="125">
        <v>20130820</v>
      </c>
      <c r="C18069" s="249"/>
    </row>
    <row r="18070" spans="1:3" x14ac:dyDescent="0.3">
      <c r="A18070" s="124">
        <v>285</v>
      </c>
      <c r="B18070" s="125">
        <v>20130821</v>
      </c>
      <c r="C18070" s="249"/>
    </row>
    <row r="18071" spans="1:3" x14ac:dyDescent="0.3">
      <c r="A18071" s="124">
        <v>286</v>
      </c>
      <c r="B18071" s="125">
        <v>20130822</v>
      </c>
      <c r="C18071" s="249"/>
    </row>
    <row r="18072" spans="1:3" x14ac:dyDescent="0.3">
      <c r="A18072" s="124">
        <v>287</v>
      </c>
      <c r="B18072" s="125">
        <v>20130823</v>
      </c>
      <c r="C18072" s="249"/>
    </row>
    <row r="18073" spans="1:3" x14ac:dyDescent="0.3">
      <c r="A18073" s="124">
        <v>288</v>
      </c>
      <c r="B18073" s="125">
        <v>20130824</v>
      </c>
      <c r="C18073" s="249"/>
    </row>
    <row r="18074" spans="1:3" x14ac:dyDescent="0.3">
      <c r="A18074" s="124">
        <v>289</v>
      </c>
      <c r="B18074" s="125">
        <v>20130825</v>
      </c>
      <c r="C18074" s="249"/>
    </row>
    <row r="18075" spans="1:3" x14ac:dyDescent="0.3">
      <c r="A18075" s="124">
        <v>290</v>
      </c>
      <c r="B18075" s="125">
        <v>20130826</v>
      </c>
      <c r="C18075" s="249"/>
    </row>
    <row r="18076" spans="1:3" x14ac:dyDescent="0.3">
      <c r="A18076" s="124">
        <v>291</v>
      </c>
      <c r="B18076" s="125">
        <v>20130827</v>
      </c>
      <c r="C18076" s="249"/>
    </row>
    <row r="18077" spans="1:3" x14ac:dyDescent="0.3">
      <c r="A18077" s="124">
        <v>292</v>
      </c>
      <c r="B18077" s="125">
        <v>20130828</v>
      </c>
      <c r="C18077" s="249"/>
    </row>
    <row r="18078" spans="1:3" x14ac:dyDescent="0.3">
      <c r="A18078" s="124">
        <v>293</v>
      </c>
      <c r="B18078" s="125">
        <v>20130829</v>
      </c>
      <c r="C18078" s="249"/>
    </row>
    <row r="18079" spans="1:3" x14ac:dyDescent="0.3">
      <c r="A18079" s="124">
        <v>294</v>
      </c>
      <c r="B18079" s="125">
        <v>20130830</v>
      </c>
      <c r="C18079" s="249"/>
    </row>
    <row r="18080" spans="1:3" x14ac:dyDescent="0.3">
      <c r="A18080" s="124">
        <v>295</v>
      </c>
      <c r="B18080" s="125">
        <v>20130831</v>
      </c>
      <c r="C18080" s="249"/>
    </row>
    <row r="18081" spans="1:3" x14ac:dyDescent="0.3">
      <c r="A18081" s="124">
        <v>296</v>
      </c>
      <c r="B18081" s="125">
        <v>20130832</v>
      </c>
      <c r="C18081" s="249"/>
    </row>
    <row r="18082" spans="1:3" x14ac:dyDescent="0.3">
      <c r="A18082" s="124">
        <v>297</v>
      </c>
      <c r="B18082" s="125">
        <v>20130833</v>
      </c>
      <c r="C18082" s="249"/>
    </row>
    <row r="18083" spans="1:3" x14ac:dyDescent="0.3">
      <c r="A18083" s="124">
        <v>298</v>
      </c>
      <c r="B18083" s="125">
        <v>20130834</v>
      </c>
      <c r="C18083" s="249"/>
    </row>
    <row r="18084" spans="1:3" x14ac:dyDescent="0.3">
      <c r="A18084" s="124">
        <v>299</v>
      </c>
      <c r="B18084" s="125">
        <v>20130835</v>
      </c>
      <c r="C18084" s="249"/>
    </row>
    <row r="18085" spans="1:3" x14ac:dyDescent="0.3">
      <c r="A18085" s="124">
        <v>300</v>
      </c>
      <c r="B18085" s="125">
        <v>20130836</v>
      </c>
      <c r="C18085" s="249"/>
    </row>
    <row r="18086" spans="1:3" x14ac:dyDescent="0.3">
      <c r="A18086" s="124">
        <v>301</v>
      </c>
      <c r="B18086" s="125">
        <v>20130837</v>
      </c>
      <c r="C18086" s="249"/>
    </row>
    <row r="18087" spans="1:3" x14ac:dyDescent="0.3">
      <c r="A18087" s="124">
        <v>302</v>
      </c>
      <c r="B18087" s="125">
        <v>20130838</v>
      </c>
      <c r="C18087" s="249"/>
    </row>
    <row r="18088" spans="1:3" x14ac:dyDescent="0.3">
      <c r="A18088" s="124">
        <v>303</v>
      </c>
      <c r="B18088" s="125">
        <v>20130839</v>
      </c>
      <c r="C18088" s="249"/>
    </row>
    <row r="18089" spans="1:3" x14ac:dyDescent="0.3">
      <c r="A18089" s="124">
        <v>304</v>
      </c>
      <c r="B18089" s="125">
        <v>20130840</v>
      </c>
      <c r="C18089" s="249"/>
    </row>
    <row r="18090" spans="1:3" x14ac:dyDescent="0.3">
      <c r="A18090" s="124">
        <v>305</v>
      </c>
      <c r="B18090" s="125">
        <v>20130841</v>
      </c>
      <c r="C18090" s="249"/>
    </row>
    <row r="18091" spans="1:3" x14ac:dyDescent="0.3">
      <c r="A18091" s="124">
        <v>306</v>
      </c>
      <c r="B18091" s="125">
        <v>20130842</v>
      </c>
      <c r="C18091" s="249"/>
    </row>
    <row r="18092" spans="1:3" x14ac:dyDescent="0.3">
      <c r="A18092" s="124">
        <v>307</v>
      </c>
      <c r="B18092" s="125">
        <v>20130843</v>
      </c>
      <c r="C18092" s="249"/>
    </row>
    <row r="18093" spans="1:3" x14ac:dyDescent="0.3">
      <c r="A18093" s="124">
        <v>308</v>
      </c>
      <c r="B18093" s="125">
        <v>20130844</v>
      </c>
      <c r="C18093" s="249"/>
    </row>
    <row r="18094" spans="1:3" x14ac:dyDescent="0.3">
      <c r="A18094" s="124">
        <v>309</v>
      </c>
      <c r="B18094" s="125">
        <v>20130845</v>
      </c>
      <c r="C18094" s="249"/>
    </row>
    <row r="18095" spans="1:3" x14ac:dyDescent="0.3">
      <c r="A18095" s="124">
        <v>310</v>
      </c>
      <c r="B18095" s="125">
        <v>20130846</v>
      </c>
      <c r="C18095" s="249"/>
    </row>
    <row r="18096" spans="1:3" x14ac:dyDescent="0.3">
      <c r="A18096" s="124">
        <v>311</v>
      </c>
      <c r="B18096" s="125">
        <v>20130847</v>
      </c>
      <c r="C18096" s="249"/>
    </row>
    <row r="18097" spans="1:3" x14ac:dyDescent="0.3">
      <c r="A18097" s="124">
        <v>312</v>
      </c>
      <c r="B18097" s="125">
        <v>20130848</v>
      </c>
      <c r="C18097" s="249"/>
    </row>
    <row r="18098" spans="1:3" x14ac:dyDescent="0.3">
      <c r="A18098" s="124">
        <v>313</v>
      </c>
      <c r="B18098" s="125">
        <v>20130849</v>
      </c>
      <c r="C18098" s="249"/>
    </row>
    <row r="18099" spans="1:3" x14ac:dyDescent="0.3">
      <c r="A18099" s="124">
        <v>314</v>
      </c>
      <c r="B18099" s="125">
        <v>20130850</v>
      </c>
      <c r="C18099" s="249"/>
    </row>
    <row r="18100" spans="1:3" x14ac:dyDescent="0.3">
      <c r="A18100" s="124">
        <v>315</v>
      </c>
      <c r="B18100" s="125">
        <v>20130851</v>
      </c>
      <c r="C18100" s="249"/>
    </row>
    <row r="18101" spans="1:3" x14ac:dyDescent="0.3">
      <c r="A18101" s="124">
        <v>316</v>
      </c>
      <c r="B18101" s="125">
        <v>20130852</v>
      </c>
      <c r="C18101" s="249"/>
    </row>
    <row r="18102" spans="1:3" x14ac:dyDescent="0.3">
      <c r="A18102" s="124">
        <v>317</v>
      </c>
      <c r="B18102" s="125">
        <v>20130853</v>
      </c>
      <c r="C18102" s="249"/>
    </row>
    <row r="18103" spans="1:3" x14ac:dyDescent="0.3">
      <c r="A18103" s="124">
        <v>318</v>
      </c>
      <c r="B18103" s="125">
        <v>20130854</v>
      </c>
      <c r="C18103" s="249"/>
    </row>
    <row r="18104" spans="1:3" x14ac:dyDescent="0.3">
      <c r="A18104" s="124">
        <v>319</v>
      </c>
      <c r="B18104" s="125">
        <v>20130855</v>
      </c>
      <c r="C18104" s="249"/>
    </row>
    <row r="18105" spans="1:3" x14ac:dyDescent="0.3">
      <c r="A18105" s="124">
        <v>320</v>
      </c>
      <c r="B18105" s="125">
        <v>20130856</v>
      </c>
      <c r="C18105" s="249"/>
    </row>
    <row r="18106" spans="1:3" x14ac:dyDescent="0.3">
      <c r="A18106" s="124">
        <v>321</v>
      </c>
      <c r="B18106" s="125">
        <v>20130857</v>
      </c>
      <c r="C18106" s="249"/>
    </row>
    <row r="18107" spans="1:3" x14ac:dyDescent="0.3">
      <c r="A18107" s="124">
        <v>322</v>
      </c>
      <c r="B18107" s="125">
        <v>20130858</v>
      </c>
      <c r="C18107" s="249"/>
    </row>
    <row r="18108" spans="1:3" x14ac:dyDescent="0.3">
      <c r="A18108" s="124">
        <v>323</v>
      </c>
      <c r="B18108" s="125">
        <v>20130859</v>
      </c>
      <c r="C18108" s="249"/>
    </row>
    <row r="18109" spans="1:3" x14ac:dyDescent="0.3">
      <c r="A18109" s="124">
        <v>324</v>
      </c>
      <c r="B18109" s="125">
        <v>20130860</v>
      </c>
      <c r="C18109" s="249"/>
    </row>
    <row r="18110" spans="1:3" x14ac:dyDescent="0.3">
      <c r="A18110" s="124">
        <v>325</v>
      </c>
      <c r="B18110" s="125">
        <v>20130861</v>
      </c>
      <c r="C18110" s="249"/>
    </row>
    <row r="18111" spans="1:3" x14ac:dyDescent="0.3">
      <c r="A18111" s="124">
        <v>326</v>
      </c>
      <c r="B18111" s="125">
        <v>20130862</v>
      </c>
      <c r="C18111" s="249"/>
    </row>
    <row r="18112" spans="1:3" x14ac:dyDescent="0.3">
      <c r="A18112" s="124">
        <v>327</v>
      </c>
      <c r="B18112" s="125">
        <v>20130863</v>
      </c>
      <c r="C18112" s="249"/>
    </row>
    <row r="18113" spans="1:3" x14ac:dyDescent="0.3">
      <c r="A18113" s="124">
        <v>328</v>
      </c>
      <c r="B18113" s="125">
        <v>20130864</v>
      </c>
      <c r="C18113" s="249"/>
    </row>
    <row r="18114" spans="1:3" x14ac:dyDescent="0.3">
      <c r="A18114" s="124">
        <v>329</v>
      </c>
      <c r="B18114" s="125">
        <v>20130865</v>
      </c>
      <c r="C18114" s="249"/>
    </row>
    <row r="18115" spans="1:3" x14ac:dyDescent="0.3">
      <c r="A18115" s="124">
        <v>330</v>
      </c>
      <c r="B18115" s="125">
        <v>20130866</v>
      </c>
      <c r="C18115" s="249"/>
    </row>
    <row r="18116" spans="1:3" x14ac:dyDescent="0.3">
      <c r="A18116" s="124">
        <v>331</v>
      </c>
      <c r="B18116" s="125">
        <v>20130867</v>
      </c>
      <c r="C18116" s="249"/>
    </row>
    <row r="18117" spans="1:3" x14ac:dyDescent="0.3">
      <c r="A18117" s="124">
        <v>332</v>
      </c>
      <c r="B18117" s="125">
        <v>20130868</v>
      </c>
      <c r="C18117" s="249"/>
    </row>
    <row r="18118" spans="1:3" x14ac:dyDescent="0.3">
      <c r="A18118" s="124">
        <v>333</v>
      </c>
      <c r="B18118" s="125">
        <v>20130869</v>
      </c>
      <c r="C18118" s="249"/>
    </row>
    <row r="18119" spans="1:3" x14ac:dyDescent="0.3">
      <c r="A18119" s="124">
        <v>334</v>
      </c>
      <c r="B18119" s="125">
        <v>20130870</v>
      </c>
      <c r="C18119" s="249"/>
    </row>
    <row r="18120" spans="1:3" x14ac:dyDescent="0.3">
      <c r="A18120" s="124">
        <v>335</v>
      </c>
      <c r="B18120" s="125">
        <v>20130871</v>
      </c>
      <c r="C18120" s="249"/>
    </row>
    <row r="18121" spans="1:3" x14ac:dyDescent="0.3">
      <c r="A18121" s="124">
        <v>336</v>
      </c>
      <c r="B18121" s="125">
        <v>20130872</v>
      </c>
      <c r="C18121" s="249"/>
    </row>
    <row r="18122" spans="1:3" x14ac:dyDescent="0.3">
      <c r="A18122" s="124">
        <v>337</v>
      </c>
      <c r="B18122" s="125">
        <v>20130873</v>
      </c>
      <c r="C18122" s="249"/>
    </row>
    <row r="18123" spans="1:3" x14ac:dyDescent="0.3">
      <c r="A18123" s="124">
        <v>338</v>
      </c>
      <c r="B18123" s="125">
        <v>20130874</v>
      </c>
      <c r="C18123" s="249"/>
    </row>
    <row r="18124" spans="1:3" x14ac:dyDescent="0.3">
      <c r="A18124" s="124">
        <v>339</v>
      </c>
      <c r="B18124" s="125">
        <v>20130875</v>
      </c>
      <c r="C18124" s="249"/>
    </row>
    <row r="18125" spans="1:3" x14ac:dyDescent="0.3">
      <c r="A18125" s="124">
        <v>340</v>
      </c>
      <c r="B18125" s="125">
        <v>20130876</v>
      </c>
      <c r="C18125" s="249"/>
    </row>
    <row r="18126" spans="1:3" x14ac:dyDescent="0.3">
      <c r="A18126" s="124">
        <v>341</v>
      </c>
      <c r="B18126" s="125">
        <v>20130877</v>
      </c>
      <c r="C18126" s="249"/>
    </row>
    <row r="18127" spans="1:3" x14ac:dyDescent="0.3">
      <c r="A18127" s="124">
        <v>342</v>
      </c>
      <c r="B18127" s="125">
        <v>20130878</v>
      </c>
      <c r="C18127" s="249"/>
    </row>
    <row r="18128" spans="1:3" x14ac:dyDescent="0.3">
      <c r="A18128" s="124">
        <v>343</v>
      </c>
      <c r="B18128" s="125">
        <v>20130879</v>
      </c>
      <c r="C18128" s="249"/>
    </row>
    <row r="18129" spans="1:3" x14ac:dyDescent="0.3">
      <c r="A18129" s="124">
        <v>344</v>
      </c>
      <c r="B18129" s="125">
        <v>20130880</v>
      </c>
      <c r="C18129" s="249"/>
    </row>
    <row r="18130" spans="1:3" x14ac:dyDescent="0.3">
      <c r="A18130" s="124">
        <v>345</v>
      </c>
      <c r="B18130" s="125">
        <v>20130881</v>
      </c>
      <c r="C18130" s="249"/>
    </row>
    <row r="18131" spans="1:3" x14ac:dyDescent="0.3">
      <c r="A18131" s="124">
        <v>346</v>
      </c>
      <c r="B18131" s="125">
        <v>20130882</v>
      </c>
      <c r="C18131" s="249"/>
    </row>
    <row r="18132" spans="1:3" x14ac:dyDescent="0.3">
      <c r="A18132" s="124">
        <v>347</v>
      </c>
      <c r="B18132" s="125">
        <v>20130883</v>
      </c>
      <c r="C18132" s="249"/>
    </row>
    <row r="18133" spans="1:3" x14ac:dyDescent="0.3">
      <c r="A18133" s="124">
        <v>348</v>
      </c>
      <c r="B18133" s="125">
        <v>20130884</v>
      </c>
      <c r="C18133" s="249"/>
    </row>
    <row r="18134" spans="1:3" x14ac:dyDescent="0.3">
      <c r="A18134" s="124">
        <v>349</v>
      </c>
      <c r="B18134" s="125">
        <v>20130885</v>
      </c>
      <c r="C18134" s="249"/>
    </row>
    <row r="18135" spans="1:3" x14ac:dyDescent="0.3">
      <c r="A18135" s="124">
        <v>350</v>
      </c>
      <c r="B18135" s="125">
        <v>20130886</v>
      </c>
      <c r="C18135" s="249"/>
    </row>
    <row r="18136" spans="1:3" x14ac:dyDescent="0.3">
      <c r="A18136" s="124">
        <v>351</v>
      </c>
      <c r="B18136" s="125">
        <v>20130887</v>
      </c>
      <c r="C18136" s="249"/>
    </row>
    <row r="18137" spans="1:3" x14ac:dyDescent="0.3">
      <c r="A18137" s="124">
        <v>352</v>
      </c>
      <c r="B18137" s="125">
        <v>20130888</v>
      </c>
      <c r="C18137" s="249"/>
    </row>
    <row r="18138" spans="1:3" x14ac:dyDescent="0.3">
      <c r="A18138" s="124">
        <v>353</v>
      </c>
      <c r="B18138" s="125">
        <v>20130889</v>
      </c>
      <c r="C18138" s="249"/>
    </row>
    <row r="18139" spans="1:3" x14ac:dyDescent="0.3">
      <c r="A18139" s="124">
        <v>354</v>
      </c>
      <c r="B18139" s="125">
        <v>20130890</v>
      </c>
      <c r="C18139" s="249"/>
    </row>
    <row r="18140" spans="1:3" x14ac:dyDescent="0.3">
      <c r="A18140" s="124">
        <v>355</v>
      </c>
      <c r="B18140" s="125">
        <v>20130891</v>
      </c>
      <c r="C18140" s="249"/>
    </row>
    <row r="18141" spans="1:3" x14ac:dyDescent="0.3">
      <c r="A18141" s="124">
        <v>356</v>
      </c>
      <c r="B18141" s="125">
        <v>20130892</v>
      </c>
      <c r="C18141" s="249"/>
    </row>
    <row r="18142" spans="1:3" x14ac:dyDescent="0.3">
      <c r="A18142" s="124">
        <v>357</v>
      </c>
      <c r="B18142" s="125">
        <v>20130893</v>
      </c>
      <c r="C18142" s="249"/>
    </row>
    <row r="18143" spans="1:3" x14ac:dyDescent="0.3">
      <c r="A18143" s="124">
        <v>358</v>
      </c>
      <c r="B18143" s="125">
        <v>20130894</v>
      </c>
      <c r="C18143" s="249"/>
    </row>
    <row r="18144" spans="1:3" x14ac:dyDescent="0.3">
      <c r="A18144" s="124">
        <v>359</v>
      </c>
      <c r="B18144" s="125">
        <v>20130895</v>
      </c>
      <c r="C18144" s="249"/>
    </row>
    <row r="18145" spans="1:3" x14ac:dyDescent="0.3">
      <c r="A18145" s="124">
        <v>360</v>
      </c>
      <c r="B18145" s="125">
        <v>20130896</v>
      </c>
      <c r="C18145" s="249"/>
    </row>
    <row r="18146" spans="1:3" x14ac:dyDescent="0.3">
      <c r="A18146" s="124">
        <v>361</v>
      </c>
      <c r="B18146" s="125">
        <v>20130897</v>
      </c>
      <c r="C18146" s="249"/>
    </row>
    <row r="18147" spans="1:3" x14ac:dyDescent="0.3">
      <c r="A18147" s="124">
        <v>362</v>
      </c>
      <c r="B18147" s="125">
        <v>20130898</v>
      </c>
      <c r="C18147" s="249"/>
    </row>
    <row r="18148" spans="1:3" x14ac:dyDescent="0.3">
      <c r="A18148" s="124">
        <v>363</v>
      </c>
      <c r="B18148" s="125">
        <v>20130899</v>
      </c>
      <c r="C18148" s="249"/>
    </row>
    <row r="18149" spans="1:3" x14ac:dyDescent="0.3">
      <c r="A18149" s="124">
        <v>364</v>
      </c>
      <c r="B18149" s="125">
        <v>20130900</v>
      </c>
      <c r="C18149" s="249"/>
    </row>
    <row r="18150" spans="1:3" x14ac:dyDescent="0.3">
      <c r="A18150" s="124">
        <v>365</v>
      </c>
      <c r="B18150" s="125">
        <v>20130901</v>
      </c>
      <c r="C18150" s="249"/>
    </row>
    <row r="18151" spans="1:3" x14ac:dyDescent="0.3">
      <c r="A18151" s="124">
        <v>366</v>
      </c>
      <c r="B18151" s="125">
        <v>20130902</v>
      </c>
      <c r="C18151" s="249"/>
    </row>
    <row r="18152" spans="1:3" x14ac:dyDescent="0.3">
      <c r="A18152" s="124">
        <v>367</v>
      </c>
      <c r="B18152" s="125">
        <v>20130903</v>
      </c>
      <c r="C18152" s="249"/>
    </row>
    <row r="18153" spans="1:3" x14ac:dyDescent="0.3">
      <c r="A18153" s="124">
        <v>368</v>
      </c>
      <c r="B18153" s="125">
        <v>20130904</v>
      </c>
      <c r="C18153" s="249"/>
    </row>
    <row r="18154" spans="1:3" x14ac:dyDescent="0.3">
      <c r="A18154" s="124">
        <v>369</v>
      </c>
      <c r="B18154" s="125">
        <v>20130905</v>
      </c>
      <c r="C18154" s="249"/>
    </row>
    <row r="18155" spans="1:3" x14ac:dyDescent="0.3">
      <c r="A18155" s="124">
        <v>370</v>
      </c>
      <c r="B18155" s="125">
        <v>20130906</v>
      </c>
      <c r="C18155" s="249"/>
    </row>
    <row r="18156" spans="1:3" x14ac:dyDescent="0.3">
      <c r="A18156" s="124">
        <v>371</v>
      </c>
      <c r="B18156" s="125">
        <v>20130907</v>
      </c>
      <c r="C18156" s="249"/>
    </row>
    <row r="18157" spans="1:3" x14ac:dyDescent="0.3">
      <c r="A18157" s="124">
        <v>372</v>
      </c>
      <c r="B18157" s="125">
        <v>20130908</v>
      </c>
      <c r="C18157" s="249"/>
    </row>
    <row r="18158" spans="1:3" x14ac:dyDescent="0.3">
      <c r="A18158" s="124">
        <v>373</v>
      </c>
      <c r="B18158" s="125">
        <v>20130909</v>
      </c>
      <c r="C18158" s="249"/>
    </row>
    <row r="18159" spans="1:3" x14ac:dyDescent="0.3">
      <c r="A18159" s="124">
        <v>374</v>
      </c>
      <c r="B18159" s="125">
        <v>20130910</v>
      </c>
      <c r="C18159" s="249"/>
    </row>
    <row r="18160" spans="1:3" x14ac:dyDescent="0.3">
      <c r="A18160" s="124">
        <v>375</v>
      </c>
      <c r="B18160" s="125">
        <v>20130911</v>
      </c>
      <c r="C18160" s="249"/>
    </row>
    <row r="18161" spans="1:3" x14ac:dyDescent="0.3">
      <c r="A18161" s="124">
        <v>376</v>
      </c>
      <c r="B18161" s="125">
        <v>20130912</v>
      </c>
      <c r="C18161" s="249"/>
    </row>
    <row r="18162" spans="1:3" x14ac:dyDescent="0.3">
      <c r="A18162" s="124">
        <v>377</v>
      </c>
      <c r="B18162" s="125">
        <v>20130913</v>
      </c>
      <c r="C18162" s="249"/>
    </row>
    <row r="18163" spans="1:3" x14ac:dyDescent="0.3">
      <c r="A18163" s="124">
        <v>378</v>
      </c>
      <c r="B18163" s="125">
        <v>20130914</v>
      </c>
      <c r="C18163" s="249"/>
    </row>
    <row r="18164" spans="1:3" x14ac:dyDescent="0.3">
      <c r="A18164" s="124">
        <v>379</v>
      </c>
      <c r="B18164" s="125">
        <v>20130915</v>
      </c>
      <c r="C18164" s="249"/>
    </row>
    <row r="18165" spans="1:3" x14ac:dyDescent="0.3">
      <c r="A18165" s="124">
        <v>380</v>
      </c>
      <c r="B18165" s="125">
        <v>20130916</v>
      </c>
      <c r="C18165" s="249"/>
    </row>
    <row r="18166" spans="1:3" x14ac:dyDescent="0.3">
      <c r="A18166" s="124">
        <v>381</v>
      </c>
      <c r="B18166" s="125">
        <v>20130917</v>
      </c>
      <c r="C18166" s="249"/>
    </row>
    <row r="18167" spans="1:3" x14ac:dyDescent="0.3">
      <c r="A18167" s="124">
        <v>382</v>
      </c>
      <c r="B18167" s="125">
        <v>20130918</v>
      </c>
      <c r="C18167" s="249"/>
    </row>
    <row r="18168" spans="1:3" x14ac:dyDescent="0.3">
      <c r="A18168" s="124">
        <v>383</v>
      </c>
      <c r="B18168" s="125">
        <v>20130919</v>
      </c>
      <c r="C18168" s="249"/>
    </row>
    <row r="18169" spans="1:3" x14ac:dyDescent="0.3">
      <c r="A18169" s="124">
        <v>384</v>
      </c>
      <c r="B18169" s="125">
        <v>20130920</v>
      </c>
      <c r="C18169" s="249"/>
    </row>
    <row r="18170" spans="1:3" x14ac:dyDescent="0.3">
      <c r="A18170" s="124">
        <v>385</v>
      </c>
      <c r="B18170" s="125">
        <v>20130921</v>
      </c>
      <c r="C18170" s="249"/>
    </row>
    <row r="18171" spans="1:3" x14ac:dyDescent="0.3">
      <c r="A18171" s="124">
        <v>386</v>
      </c>
      <c r="B18171" s="125">
        <v>20130922</v>
      </c>
      <c r="C18171" s="249"/>
    </row>
    <row r="18172" spans="1:3" x14ac:dyDescent="0.3">
      <c r="A18172" s="124">
        <v>387</v>
      </c>
      <c r="B18172" s="125">
        <v>20130923</v>
      </c>
      <c r="C18172" s="249"/>
    </row>
    <row r="18173" spans="1:3" x14ac:dyDescent="0.3">
      <c r="A18173" s="124">
        <v>388</v>
      </c>
      <c r="B18173" s="125">
        <v>20130924</v>
      </c>
      <c r="C18173" s="249"/>
    </row>
    <row r="18174" spans="1:3" x14ac:dyDescent="0.3">
      <c r="A18174" s="124">
        <v>389</v>
      </c>
      <c r="B18174" s="125">
        <v>20130925</v>
      </c>
      <c r="C18174" s="249"/>
    </row>
    <row r="18175" spans="1:3" x14ac:dyDescent="0.3">
      <c r="A18175" s="124">
        <v>390</v>
      </c>
      <c r="B18175" s="125">
        <v>20130926</v>
      </c>
      <c r="C18175" s="249"/>
    </row>
    <row r="18176" spans="1:3" x14ac:dyDescent="0.3">
      <c r="A18176" s="124">
        <v>391</v>
      </c>
      <c r="B18176" s="125">
        <v>20130927</v>
      </c>
      <c r="C18176" s="249"/>
    </row>
    <row r="18177" spans="1:3" x14ac:dyDescent="0.3">
      <c r="A18177" s="124">
        <v>392</v>
      </c>
      <c r="B18177" s="125">
        <v>20130928</v>
      </c>
      <c r="C18177" s="249"/>
    </row>
    <row r="18178" spans="1:3" x14ac:dyDescent="0.3">
      <c r="A18178" s="124">
        <v>393</v>
      </c>
      <c r="B18178" s="125">
        <v>20130929</v>
      </c>
      <c r="C18178" s="249"/>
    </row>
    <row r="18179" spans="1:3" x14ac:dyDescent="0.3">
      <c r="A18179" s="124">
        <v>394</v>
      </c>
      <c r="B18179" s="125">
        <v>20130930</v>
      </c>
      <c r="C18179" s="249"/>
    </row>
    <row r="18180" spans="1:3" x14ac:dyDescent="0.3">
      <c r="A18180" s="124">
        <v>395</v>
      </c>
      <c r="B18180" s="125">
        <v>20130931</v>
      </c>
      <c r="C18180" s="249"/>
    </row>
    <row r="18181" spans="1:3" x14ac:dyDescent="0.3">
      <c r="A18181" s="124">
        <v>396</v>
      </c>
      <c r="B18181" s="125">
        <v>20130932</v>
      </c>
      <c r="C18181" s="249"/>
    </row>
    <row r="18182" spans="1:3" x14ac:dyDescent="0.3">
      <c r="A18182" s="124">
        <v>397</v>
      </c>
      <c r="B18182" s="125">
        <v>20130933</v>
      </c>
      <c r="C18182" s="249"/>
    </row>
    <row r="18183" spans="1:3" x14ac:dyDescent="0.3">
      <c r="A18183" s="124">
        <v>398</v>
      </c>
      <c r="B18183" s="125">
        <v>20130934</v>
      </c>
      <c r="C18183" s="249"/>
    </row>
    <row r="18184" spans="1:3" x14ac:dyDescent="0.3">
      <c r="A18184" s="124">
        <v>399</v>
      </c>
      <c r="B18184" s="125">
        <v>20130935</v>
      </c>
      <c r="C18184" s="249"/>
    </row>
    <row r="18185" spans="1:3" x14ac:dyDescent="0.3">
      <c r="A18185" s="124">
        <v>400</v>
      </c>
      <c r="B18185" s="125">
        <v>20130936</v>
      </c>
      <c r="C18185" s="249"/>
    </row>
    <row r="18186" spans="1:3" x14ac:dyDescent="0.3">
      <c r="A18186" s="124">
        <v>401</v>
      </c>
      <c r="B18186" s="125">
        <v>20130937</v>
      </c>
      <c r="C18186" s="249"/>
    </row>
    <row r="18187" spans="1:3" x14ac:dyDescent="0.3">
      <c r="A18187" s="124">
        <v>402</v>
      </c>
      <c r="B18187" s="125">
        <v>20130938</v>
      </c>
      <c r="C18187" s="249"/>
    </row>
    <row r="18188" spans="1:3" x14ac:dyDescent="0.3">
      <c r="A18188" s="124">
        <v>403</v>
      </c>
      <c r="B18188" s="125">
        <v>20130939</v>
      </c>
      <c r="C18188" s="249"/>
    </row>
    <row r="18189" spans="1:3" x14ac:dyDescent="0.3">
      <c r="A18189" s="124">
        <v>404</v>
      </c>
      <c r="B18189" s="125">
        <v>20130940</v>
      </c>
      <c r="C18189" s="249"/>
    </row>
    <row r="18190" spans="1:3" x14ac:dyDescent="0.3">
      <c r="A18190" s="124">
        <v>405</v>
      </c>
      <c r="B18190" s="125">
        <v>20130941</v>
      </c>
      <c r="C18190" s="249"/>
    </row>
    <row r="18191" spans="1:3" x14ac:dyDescent="0.3">
      <c r="A18191" s="124">
        <v>406</v>
      </c>
      <c r="B18191" s="125">
        <v>20130942</v>
      </c>
      <c r="C18191" s="249"/>
    </row>
    <row r="18192" spans="1:3" x14ac:dyDescent="0.3">
      <c r="A18192" s="124">
        <v>407</v>
      </c>
      <c r="B18192" s="125">
        <v>20130943</v>
      </c>
      <c r="C18192" s="249"/>
    </row>
    <row r="18193" spans="1:3" x14ac:dyDescent="0.3">
      <c r="A18193" s="124">
        <v>408</v>
      </c>
      <c r="B18193" s="125">
        <v>20130944</v>
      </c>
      <c r="C18193" s="249"/>
    </row>
    <row r="18194" spans="1:3" x14ac:dyDescent="0.3">
      <c r="A18194" s="124">
        <v>409</v>
      </c>
      <c r="B18194" s="125">
        <v>20130945</v>
      </c>
      <c r="C18194" s="249"/>
    </row>
    <row r="18195" spans="1:3" x14ac:dyDescent="0.3">
      <c r="A18195" s="124">
        <v>410</v>
      </c>
      <c r="B18195" s="125">
        <v>20130946</v>
      </c>
      <c r="C18195" s="249"/>
    </row>
    <row r="18196" spans="1:3" x14ac:dyDescent="0.3">
      <c r="A18196" s="124">
        <v>411</v>
      </c>
      <c r="B18196" s="125">
        <v>20130947</v>
      </c>
      <c r="C18196" s="249"/>
    </row>
    <row r="18197" spans="1:3" x14ac:dyDescent="0.3">
      <c r="A18197" s="124">
        <v>412</v>
      </c>
      <c r="B18197" s="125">
        <v>20130948</v>
      </c>
      <c r="C18197" s="249"/>
    </row>
    <row r="18198" spans="1:3" x14ac:dyDescent="0.3">
      <c r="A18198" s="124">
        <v>413</v>
      </c>
      <c r="B18198" s="125">
        <v>20130949</v>
      </c>
      <c r="C18198" s="249"/>
    </row>
    <row r="18199" spans="1:3" x14ac:dyDescent="0.3">
      <c r="A18199" s="124">
        <v>414</v>
      </c>
      <c r="B18199" s="125">
        <v>20130950</v>
      </c>
      <c r="C18199" s="249"/>
    </row>
    <row r="18200" spans="1:3" x14ac:dyDescent="0.3">
      <c r="A18200" s="124">
        <v>415</v>
      </c>
      <c r="B18200" s="125">
        <v>20130951</v>
      </c>
      <c r="C18200" s="249"/>
    </row>
    <row r="18201" spans="1:3" x14ac:dyDescent="0.3">
      <c r="A18201" s="124">
        <v>416</v>
      </c>
      <c r="B18201" s="125">
        <v>20130952</v>
      </c>
      <c r="C18201" s="249"/>
    </row>
    <row r="18202" spans="1:3" x14ac:dyDescent="0.3">
      <c r="A18202" s="124">
        <v>417</v>
      </c>
      <c r="B18202" s="125">
        <v>20130953</v>
      </c>
      <c r="C18202" s="249"/>
    </row>
    <row r="18203" spans="1:3" x14ac:dyDescent="0.3">
      <c r="A18203" s="124">
        <v>418</v>
      </c>
      <c r="B18203" s="125">
        <v>20130954</v>
      </c>
      <c r="C18203" s="249"/>
    </row>
    <row r="18204" spans="1:3" x14ac:dyDescent="0.3">
      <c r="A18204" s="124">
        <v>419</v>
      </c>
      <c r="B18204" s="125">
        <v>20130955</v>
      </c>
      <c r="C18204" s="249"/>
    </row>
    <row r="18205" spans="1:3" x14ac:dyDescent="0.3">
      <c r="A18205" s="124">
        <v>420</v>
      </c>
      <c r="B18205" s="125">
        <v>20130956</v>
      </c>
      <c r="C18205" s="249"/>
    </row>
    <row r="18206" spans="1:3" x14ac:dyDescent="0.3">
      <c r="A18206" s="124">
        <v>421</v>
      </c>
      <c r="B18206" s="125">
        <v>20130957</v>
      </c>
      <c r="C18206" s="249"/>
    </row>
    <row r="18207" spans="1:3" x14ac:dyDescent="0.3">
      <c r="A18207" s="124">
        <v>422</v>
      </c>
      <c r="B18207" s="125">
        <v>20130958</v>
      </c>
      <c r="C18207" s="249"/>
    </row>
    <row r="18208" spans="1:3" x14ac:dyDescent="0.3">
      <c r="A18208" s="124">
        <v>423</v>
      </c>
      <c r="B18208" s="125">
        <v>20130959</v>
      </c>
      <c r="C18208" s="249"/>
    </row>
    <row r="18209" spans="1:3" x14ac:dyDescent="0.3">
      <c r="A18209" s="124">
        <v>424</v>
      </c>
      <c r="B18209" s="125">
        <v>20130960</v>
      </c>
      <c r="C18209" s="249"/>
    </row>
    <row r="18210" spans="1:3" x14ac:dyDescent="0.3">
      <c r="A18210" s="124">
        <v>425</v>
      </c>
      <c r="B18210" s="125">
        <v>20130961</v>
      </c>
      <c r="C18210" s="249"/>
    </row>
    <row r="18211" spans="1:3" x14ac:dyDescent="0.3">
      <c r="A18211" s="124">
        <v>426</v>
      </c>
      <c r="B18211" s="125">
        <v>20130962</v>
      </c>
      <c r="C18211" s="249"/>
    </row>
    <row r="18212" spans="1:3" x14ac:dyDescent="0.3">
      <c r="A18212" s="124">
        <v>427</v>
      </c>
      <c r="B18212" s="125">
        <v>20130963</v>
      </c>
      <c r="C18212" s="249"/>
    </row>
    <row r="18213" spans="1:3" x14ac:dyDescent="0.3">
      <c r="A18213" s="124">
        <v>428</v>
      </c>
      <c r="B18213" s="125">
        <v>20130964</v>
      </c>
      <c r="C18213" s="249"/>
    </row>
    <row r="18214" spans="1:3" x14ac:dyDescent="0.3">
      <c r="A18214" s="124">
        <v>429</v>
      </c>
      <c r="B18214" s="125">
        <v>20130965</v>
      </c>
      <c r="C18214" s="249"/>
    </row>
    <row r="18215" spans="1:3" x14ac:dyDescent="0.3">
      <c r="A18215" s="124">
        <v>430</v>
      </c>
      <c r="B18215" s="125">
        <v>20130966</v>
      </c>
      <c r="C18215" s="249"/>
    </row>
    <row r="18216" spans="1:3" x14ac:dyDescent="0.3">
      <c r="A18216" s="124">
        <v>431</v>
      </c>
      <c r="B18216" s="125">
        <v>20130967</v>
      </c>
      <c r="C18216" s="249"/>
    </row>
    <row r="18217" spans="1:3" x14ac:dyDescent="0.3">
      <c r="A18217" s="124">
        <v>432</v>
      </c>
      <c r="B18217" s="125">
        <v>20130968</v>
      </c>
      <c r="C18217" s="249"/>
    </row>
    <row r="18218" spans="1:3" x14ac:dyDescent="0.3">
      <c r="A18218" s="124">
        <v>433</v>
      </c>
      <c r="B18218" s="125">
        <v>20130969</v>
      </c>
      <c r="C18218" s="249"/>
    </row>
    <row r="18219" spans="1:3" x14ac:dyDescent="0.3">
      <c r="A18219" s="124">
        <v>434</v>
      </c>
      <c r="B18219" s="125">
        <v>20130970</v>
      </c>
      <c r="C18219" s="249"/>
    </row>
    <row r="18220" spans="1:3" x14ac:dyDescent="0.3">
      <c r="A18220" s="124">
        <v>435</v>
      </c>
      <c r="B18220" s="125">
        <v>20130971</v>
      </c>
      <c r="C18220" s="249"/>
    </row>
    <row r="18221" spans="1:3" x14ac:dyDescent="0.3">
      <c r="A18221" s="124">
        <v>436</v>
      </c>
      <c r="B18221" s="125">
        <v>20130972</v>
      </c>
      <c r="C18221" s="249"/>
    </row>
    <row r="18222" spans="1:3" x14ac:dyDescent="0.3">
      <c r="A18222" s="124">
        <v>437</v>
      </c>
      <c r="B18222" s="125">
        <v>20130973</v>
      </c>
      <c r="C18222" s="249"/>
    </row>
    <row r="18223" spans="1:3" x14ac:dyDescent="0.3">
      <c r="A18223" s="124">
        <v>438</v>
      </c>
      <c r="B18223" s="125">
        <v>20130974</v>
      </c>
      <c r="C18223" s="249"/>
    </row>
    <row r="18224" spans="1:3" x14ac:dyDescent="0.3">
      <c r="A18224" s="124">
        <v>439</v>
      </c>
      <c r="B18224" s="125">
        <v>20130975</v>
      </c>
      <c r="C18224" s="249"/>
    </row>
    <row r="18225" spans="1:3" x14ac:dyDescent="0.3">
      <c r="A18225" s="124">
        <v>440</v>
      </c>
      <c r="B18225" s="125">
        <v>20130976</v>
      </c>
      <c r="C18225" s="249"/>
    </row>
    <row r="18226" spans="1:3" x14ac:dyDescent="0.3">
      <c r="A18226" s="124">
        <v>441</v>
      </c>
      <c r="B18226" s="125">
        <v>20130977</v>
      </c>
      <c r="C18226" s="249"/>
    </row>
    <row r="18227" spans="1:3" x14ac:dyDescent="0.3">
      <c r="A18227" s="124">
        <v>442</v>
      </c>
      <c r="B18227" s="125">
        <v>20130978</v>
      </c>
      <c r="C18227" s="249"/>
    </row>
    <row r="18228" spans="1:3" x14ac:dyDescent="0.3">
      <c r="A18228" s="124">
        <v>443</v>
      </c>
      <c r="B18228" s="125">
        <v>20130979</v>
      </c>
      <c r="C18228" s="249"/>
    </row>
    <row r="18229" spans="1:3" x14ac:dyDescent="0.3">
      <c r="A18229" s="124">
        <v>444</v>
      </c>
      <c r="B18229" s="125">
        <v>20130980</v>
      </c>
      <c r="C18229" s="249"/>
    </row>
    <row r="18230" spans="1:3" x14ac:dyDescent="0.3">
      <c r="A18230" s="124">
        <v>445</v>
      </c>
      <c r="B18230" s="125">
        <v>20130981</v>
      </c>
      <c r="C18230" s="249"/>
    </row>
    <row r="18231" spans="1:3" x14ac:dyDescent="0.3">
      <c r="A18231" s="124">
        <v>446</v>
      </c>
      <c r="B18231" s="125">
        <v>20130982</v>
      </c>
      <c r="C18231" s="249"/>
    </row>
    <row r="18232" spans="1:3" x14ac:dyDescent="0.3">
      <c r="A18232" s="124">
        <v>447</v>
      </c>
      <c r="B18232" s="125">
        <v>20130983</v>
      </c>
      <c r="C18232" s="249"/>
    </row>
    <row r="18233" spans="1:3" x14ac:dyDescent="0.3">
      <c r="A18233" s="124">
        <v>448</v>
      </c>
      <c r="B18233" s="125">
        <v>20130984</v>
      </c>
      <c r="C18233" s="249"/>
    </row>
    <row r="18234" spans="1:3" x14ac:dyDescent="0.3">
      <c r="A18234" s="124">
        <v>449</v>
      </c>
      <c r="B18234" s="125">
        <v>20130985</v>
      </c>
      <c r="C18234" s="249"/>
    </row>
    <row r="18235" spans="1:3" x14ac:dyDescent="0.3">
      <c r="A18235" s="124">
        <v>450</v>
      </c>
      <c r="B18235" s="125">
        <v>20130986</v>
      </c>
      <c r="C18235" s="249"/>
    </row>
    <row r="18236" spans="1:3" x14ac:dyDescent="0.3">
      <c r="A18236" s="124">
        <v>451</v>
      </c>
      <c r="B18236" s="125">
        <v>20130987</v>
      </c>
      <c r="C18236" s="249"/>
    </row>
    <row r="18237" spans="1:3" ht="15" thickBot="1" x14ac:dyDescent="0.35">
      <c r="A18237" s="126">
        <v>452</v>
      </c>
      <c r="B18237" s="127">
        <v>20130988</v>
      </c>
      <c r="C18237" s="250"/>
    </row>
    <row r="18238" spans="1:3" x14ac:dyDescent="0.3">
      <c r="A18238" s="122">
        <v>1</v>
      </c>
      <c r="B18238" s="123">
        <v>20130989</v>
      </c>
      <c r="C18238" s="248" t="s">
        <v>1350</v>
      </c>
    </row>
    <row r="18239" spans="1:3" x14ac:dyDescent="0.3">
      <c r="A18239" s="124">
        <v>2</v>
      </c>
      <c r="B18239" s="125">
        <v>20130990</v>
      </c>
      <c r="C18239" s="249"/>
    </row>
    <row r="18240" spans="1:3" x14ac:dyDescent="0.3">
      <c r="A18240" s="124">
        <v>3</v>
      </c>
      <c r="B18240" s="125">
        <v>20130991</v>
      </c>
      <c r="C18240" s="249"/>
    </row>
    <row r="18241" spans="1:3" x14ac:dyDescent="0.3">
      <c r="A18241" s="124">
        <v>4</v>
      </c>
      <c r="B18241" s="125">
        <v>20130992</v>
      </c>
      <c r="C18241" s="249"/>
    </row>
    <row r="18242" spans="1:3" x14ac:dyDescent="0.3">
      <c r="A18242" s="124">
        <v>5</v>
      </c>
      <c r="B18242" s="125">
        <v>20130993</v>
      </c>
      <c r="C18242" s="249"/>
    </row>
    <row r="18243" spans="1:3" x14ac:dyDescent="0.3">
      <c r="A18243" s="124">
        <v>6</v>
      </c>
      <c r="B18243" s="125">
        <v>20130994</v>
      </c>
      <c r="C18243" s="249"/>
    </row>
    <row r="18244" spans="1:3" ht="15" thickBot="1" x14ac:dyDescent="0.35">
      <c r="A18244" s="126">
        <v>7</v>
      </c>
      <c r="B18244" s="127">
        <v>20130995</v>
      </c>
      <c r="C18244" s="250"/>
    </row>
    <row r="18245" spans="1:3" x14ac:dyDescent="0.3">
      <c r="A18245" s="122">
        <v>1</v>
      </c>
      <c r="B18245" s="123">
        <v>20130996</v>
      </c>
      <c r="C18245" s="248" t="s">
        <v>1352</v>
      </c>
    </row>
    <row r="18246" spans="1:3" ht="15" thickBot="1" x14ac:dyDescent="0.35">
      <c r="A18246" s="126">
        <v>2</v>
      </c>
      <c r="B18246" s="127">
        <v>20130997</v>
      </c>
      <c r="C18246" s="250"/>
    </row>
    <row r="18247" spans="1:3" ht="15" thickBot="1" x14ac:dyDescent="0.35">
      <c r="A18247" s="128">
        <v>1</v>
      </c>
      <c r="B18247" s="129">
        <v>20130998</v>
      </c>
      <c r="C18247" s="129" t="s">
        <v>1353</v>
      </c>
    </row>
    <row r="18248" spans="1:3" x14ac:dyDescent="0.3">
      <c r="A18248" s="122">
        <v>1</v>
      </c>
      <c r="B18248" s="123">
        <v>20130999</v>
      </c>
      <c r="C18248" s="248" t="s">
        <v>1355</v>
      </c>
    </row>
    <row r="18249" spans="1:3" x14ac:dyDescent="0.3">
      <c r="A18249" s="124">
        <v>2</v>
      </c>
      <c r="B18249" s="125">
        <v>20131000</v>
      </c>
      <c r="C18249" s="249"/>
    </row>
    <row r="18250" spans="1:3" ht="15" thickBot="1" x14ac:dyDescent="0.35">
      <c r="A18250" s="126">
        <v>3</v>
      </c>
      <c r="B18250" s="127">
        <v>20131001</v>
      </c>
      <c r="C18250" s="250"/>
    </row>
    <row r="18251" spans="1:3" ht="15" thickBot="1" x14ac:dyDescent="0.35">
      <c r="A18251" s="128">
        <v>1</v>
      </c>
      <c r="B18251" s="129">
        <v>20131002</v>
      </c>
      <c r="C18251" s="129" t="s">
        <v>1357</v>
      </c>
    </row>
    <row r="18252" spans="1:3" ht="15" thickBot="1" x14ac:dyDescent="0.35">
      <c r="A18252" s="128">
        <v>1</v>
      </c>
      <c r="B18252" s="129">
        <v>20131003</v>
      </c>
      <c r="C18252" s="129" t="s">
        <v>1359</v>
      </c>
    </row>
    <row r="18253" spans="1:3" ht="15" thickBot="1" x14ac:dyDescent="0.35">
      <c r="A18253" s="128">
        <v>1</v>
      </c>
      <c r="B18253" s="129">
        <v>20131004</v>
      </c>
      <c r="C18253" s="129" t="s">
        <v>1360</v>
      </c>
    </row>
    <row r="18254" spans="1:3" ht="15" thickBot="1" x14ac:dyDescent="0.35">
      <c r="A18254" s="128">
        <v>1</v>
      </c>
      <c r="B18254" s="129">
        <v>20131005</v>
      </c>
      <c r="C18254" s="129" t="s">
        <v>1361</v>
      </c>
    </row>
    <row r="18255" spans="1:3" x14ac:dyDescent="0.3">
      <c r="A18255" s="122">
        <v>1</v>
      </c>
      <c r="B18255" s="123">
        <v>20131006</v>
      </c>
      <c r="C18255" s="248" t="s">
        <v>1362</v>
      </c>
    </row>
    <row r="18256" spans="1:3" x14ac:dyDescent="0.3">
      <c r="A18256" s="124">
        <v>2</v>
      </c>
      <c r="B18256" s="125">
        <v>20131007</v>
      </c>
      <c r="C18256" s="249"/>
    </row>
    <row r="18257" spans="1:3" x14ac:dyDescent="0.3">
      <c r="A18257" s="124">
        <v>3</v>
      </c>
      <c r="B18257" s="125">
        <v>20131008</v>
      </c>
      <c r="C18257" s="249"/>
    </row>
    <row r="18258" spans="1:3" x14ac:dyDescent="0.3">
      <c r="A18258" s="124">
        <v>4</v>
      </c>
      <c r="B18258" s="125">
        <v>20131009</v>
      </c>
      <c r="C18258" s="249"/>
    </row>
    <row r="18259" spans="1:3" x14ac:dyDescent="0.3">
      <c r="A18259" s="124">
        <v>5</v>
      </c>
      <c r="B18259" s="125">
        <v>20131010</v>
      </c>
      <c r="C18259" s="249"/>
    </row>
    <row r="18260" spans="1:3" x14ac:dyDescent="0.3">
      <c r="A18260" s="124">
        <v>6</v>
      </c>
      <c r="B18260" s="125">
        <v>20131011</v>
      </c>
      <c r="C18260" s="249"/>
    </row>
    <row r="18261" spans="1:3" x14ac:dyDescent="0.3">
      <c r="A18261" s="124">
        <v>7</v>
      </c>
      <c r="B18261" s="125">
        <v>20131012</v>
      </c>
      <c r="C18261" s="249"/>
    </row>
    <row r="18262" spans="1:3" x14ac:dyDescent="0.3">
      <c r="A18262" s="124">
        <v>8</v>
      </c>
      <c r="B18262" s="125">
        <v>20131013</v>
      </c>
      <c r="C18262" s="249"/>
    </row>
    <row r="18263" spans="1:3" x14ac:dyDescent="0.3">
      <c r="A18263" s="124">
        <v>9</v>
      </c>
      <c r="B18263" s="125">
        <v>20131014</v>
      </c>
      <c r="C18263" s="249"/>
    </row>
    <row r="18264" spans="1:3" x14ac:dyDescent="0.3">
      <c r="A18264" s="124">
        <v>10</v>
      </c>
      <c r="B18264" s="125">
        <v>20131015</v>
      </c>
      <c r="C18264" s="249"/>
    </row>
    <row r="18265" spans="1:3" x14ac:dyDescent="0.3">
      <c r="A18265" s="124">
        <v>11</v>
      </c>
      <c r="B18265" s="125">
        <v>20131016</v>
      </c>
      <c r="C18265" s="249"/>
    </row>
    <row r="18266" spans="1:3" x14ac:dyDescent="0.3">
      <c r="A18266" s="124">
        <v>12</v>
      </c>
      <c r="B18266" s="125">
        <v>20131017</v>
      </c>
      <c r="C18266" s="249"/>
    </row>
    <row r="18267" spans="1:3" x14ac:dyDescent="0.3">
      <c r="A18267" s="124">
        <v>13</v>
      </c>
      <c r="B18267" s="125">
        <v>20131018</v>
      </c>
      <c r="C18267" s="249"/>
    </row>
    <row r="18268" spans="1:3" x14ac:dyDescent="0.3">
      <c r="A18268" s="124">
        <v>14</v>
      </c>
      <c r="B18268" s="125">
        <v>20131019</v>
      </c>
      <c r="C18268" s="249"/>
    </row>
    <row r="18269" spans="1:3" x14ac:dyDescent="0.3">
      <c r="A18269" s="124">
        <v>15</v>
      </c>
      <c r="B18269" s="125">
        <v>20131020</v>
      </c>
      <c r="C18269" s="249"/>
    </row>
    <row r="18270" spans="1:3" x14ac:dyDescent="0.3">
      <c r="A18270" s="124">
        <v>16</v>
      </c>
      <c r="B18270" s="125">
        <v>20131021</v>
      </c>
      <c r="C18270" s="249"/>
    </row>
    <row r="18271" spans="1:3" x14ac:dyDescent="0.3">
      <c r="A18271" s="124">
        <v>17</v>
      </c>
      <c r="B18271" s="125">
        <v>20131022</v>
      </c>
      <c r="C18271" s="249"/>
    </row>
    <row r="18272" spans="1:3" x14ac:dyDescent="0.3">
      <c r="A18272" s="124">
        <v>18</v>
      </c>
      <c r="B18272" s="125">
        <v>20131023</v>
      </c>
      <c r="C18272" s="249"/>
    </row>
    <row r="18273" spans="1:3" x14ac:dyDescent="0.3">
      <c r="A18273" s="124">
        <v>19</v>
      </c>
      <c r="B18273" s="125">
        <v>20131024</v>
      </c>
      <c r="C18273" s="249"/>
    </row>
    <row r="18274" spans="1:3" x14ac:dyDescent="0.3">
      <c r="A18274" s="124">
        <v>20</v>
      </c>
      <c r="B18274" s="125">
        <v>20131025</v>
      </c>
      <c r="C18274" s="249"/>
    </row>
    <row r="18275" spans="1:3" x14ac:dyDescent="0.3">
      <c r="A18275" s="124">
        <v>21</v>
      </c>
      <c r="B18275" s="125">
        <v>20131026</v>
      </c>
      <c r="C18275" s="249"/>
    </row>
    <row r="18276" spans="1:3" x14ac:dyDescent="0.3">
      <c r="A18276" s="124">
        <v>22</v>
      </c>
      <c r="B18276" s="125">
        <v>20131027</v>
      </c>
      <c r="C18276" s="249"/>
    </row>
    <row r="18277" spans="1:3" x14ac:dyDescent="0.3">
      <c r="A18277" s="124">
        <v>23</v>
      </c>
      <c r="B18277" s="125">
        <v>20131028</v>
      </c>
      <c r="C18277" s="249"/>
    </row>
    <row r="18278" spans="1:3" x14ac:dyDescent="0.3">
      <c r="A18278" s="124">
        <v>24</v>
      </c>
      <c r="B18278" s="125">
        <v>20131029</v>
      </c>
      <c r="C18278" s="249"/>
    </row>
    <row r="18279" spans="1:3" x14ac:dyDescent="0.3">
      <c r="A18279" s="124">
        <v>25</v>
      </c>
      <c r="B18279" s="125">
        <v>20131030</v>
      </c>
      <c r="C18279" s="249"/>
    </row>
    <row r="18280" spans="1:3" x14ac:dyDescent="0.3">
      <c r="A18280" s="124">
        <v>26</v>
      </c>
      <c r="B18280" s="125">
        <v>20131031</v>
      </c>
      <c r="C18280" s="249"/>
    </row>
    <row r="18281" spans="1:3" x14ac:dyDescent="0.3">
      <c r="A18281" s="124">
        <v>27</v>
      </c>
      <c r="B18281" s="125">
        <v>20131032</v>
      </c>
      <c r="C18281" s="249"/>
    </row>
    <row r="18282" spans="1:3" x14ac:dyDescent="0.3">
      <c r="A18282" s="124">
        <v>28</v>
      </c>
      <c r="B18282" s="125">
        <v>20131033</v>
      </c>
      <c r="C18282" s="249"/>
    </row>
    <row r="18283" spans="1:3" x14ac:dyDescent="0.3">
      <c r="A18283" s="124">
        <v>29</v>
      </c>
      <c r="B18283" s="125">
        <v>20131034</v>
      </c>
      <c r="C18283" s="249"/>
    </row>
    <row r="18284" spans="1:3" x14ac:dyDescent="0.3">
      <c r="A18284" s="124">
        <v>30</v>
      </c>
      <c r="B18284" s="125">
        <v>20131035</v>
      </c>
      <c r="C18284" s="249"/>
    </row>
    <row r="18285" spans="1:3" x14ac:dyDescent="0.3">
      <c r="A18285" s="124">
        <v>31</v>
      </c>
      <c r="B18285" s="125">
        <v>20131036</v>
      </c>
      <c r="C18285" s="249"/>
    </row>
    <row r="18286" spans="1:3" x14ac:dyDescent="0.3">
      <c r="A18286" s="124">
        <v>32</v>
      </c>
      <c r="B18286" s="125">
        <v>20131037</v>
      </c>
      <c r="C18286" s="249"/>
    </row>
    <row r="18287" spans="1:3" x14ac:dyDescent="0.3">
      <c r="A18287" s="124">
        <v>33</v>
      </c>
      <c r="B18287" s="125">
        <v>20131038</v>
      </c>
      <c r="C18287" s="249"/>
    </row>
    <row r="18288" spans="1:3" x14ac:dyDescent="0.3">
      <c r="A18288" s="124">
        <v>34</v>
      </c>
      <c r="B18288" s="125">
        <v>20131039</v>
      </c>
      <c r="C18288" s="249"/>
    </row>
    <row r="18289" spans="1:3" x14ac:dyDescent="0.3">
      <c r="A18289" s="124">
        <v>35</v>
      </c>
      <c r="B18289" s="125">
        <v>20131040</v>
      </c>
      <c r="C18289" s="249"/>
    </row>
    <row r="18290" spans="1:3" x14ac:dyDescent="0.3">
      <c r="A18290" s="124">
        <v>36</v>
      </c>
      <c r="B18290" s="125">
        <v>20131041</v>
      </c>
      <c r="C18290" s="249"/>
    </row>
    <row r="18291" spans="1:3" x14ac:dyDescent="0.3">
      <c r="A18291" s="124">
        <v>37</v>
      </c>
      <c r="B18291" s="125">
        <v>20131042</v>
      </c>
      <c r="C18291" s="249"/>
    </row>
    <row r="18292" spans="1:3" x14ac:dyDescent="0.3">
      <c r="A18292" s="124">
        <v>38</v>
      </c>
      <c r="B18292" s="125">
        <v>20131043</v>
      </c>
      <c r="C18292" s="249"/>
    </row>
    <row r="18293" spans="1:3" x14ac:dyDescent="0.3">
      <c r="A18293" s="124">
        <v>39</v>
      </c>
      <c r="B18293" s="125">
        <v>20131044</v>
      </c>
      <c r="C18293" s="249"/>
    </row>
    <row r="18294" spans="1:3" x14ac:dyDescent="0.3">
      <c r="A18294" s="124">
        <v>40</v>
      </c>
      <c r="B18294" s="125">
        <v>20131045</v>
      </c>
      <c r="C18294" s="249"/>
    </row>
    <row r="18295" spans="1:3" x14ac:dyDescent="0.3">
      <c r="A18295" s="124">
        <v>41</v>
      </c>
      <c r="B18295" s="125">
        <v>20131046</v>
      </c>
      <c r="C18295" s="249"/>
    </row>
    <row r="18296" spans="1:3" x14ac:dyDescent="0.3">
      <c r="A18296" s="124">
        <v>42</v>
      </c>
      <c r="B18296" s="125">
        <v>20131047</v>
      </c>
      <c r="C18296" s="249"/>
    </row>
    <row r="18297" spans="1:3" x14ac:dyDescent="0.3">
      <c r="A18297" s="124">
        <v>43</v>
      </c>
      <c r="B18297" s="125">
        <v>20131048</v>
      </c>
      <c r="C18297" s="249"/>
    </row>
    <row r="18298" spans="1:3" x14ac:dyDescent="0.3">
      <c r="A18298" s="124">
        <v>44</v>
      </c>
      <c r="B18298" s="125">
        <v>20131049</v>
      </c>
      <c r="C18298" s="249"/>
    </row>
    <row r="18299" spans="1:3" x14ac:dyDescent="0.3">
      <c r="A18299" s="124">
        <v>45</v>
      </c>
      <c r="B18299" s="125">
        <v>20131050</v>
      </c>
      <c r="C18299" s="249"/>
    </row>
    <row r="18300" spans="1:3" x14ac:dyDescent="0.3">
      <c r="A18300" s="124">
        <v>46</v>
      </c>
      <c r="B18300" s="125">
        <v>20131051</v>
      </c>
      <c r="C18300" s="249"/>
    </row>
    <row r="18301" spans="1:3" x14ac:dyDescent="0.3">
      <c r="A18301" s="124">
        <v>47</v>
      </c>
      <c r="B18301" s="125">
        <v>20131052</v>
      </c>
      <c r="C18301" s="249"/>
    </row>
    <row r="18302" spans="1:3" x14ac:dyDescent="0.3">
      <c r="A18302" s="124">
        <v>48</v>
      </c>
      <c r="B18302" s="125">
        <v>20131053</v>
      </c>
      <c r="C18302" s="249"/>
    </row>
    <row r="18303" spans="1:3" x14ac:dyDescent="0.3">
      <c r="A18303" s="124">
        <v>49</v>
      </c>
      <c r="B18303" s="125">
        <v>20131054</v>
      </c>
      <c r="C18303" s="249"/>
    </row>
    <row r="18304" spans="1:3" x14ac:dyDescent="0.3">
      <c r="A18304" s="124">
        <v>50</v>
      </c>
      <c r="B18304" s="125">
        <v>20131055</v>
      </c>
      <c r="C18304" s="249"/>
    </row>
    <row r="18305" spans="1:3" x14ac:dyDescent="0.3">
      <c r="A18305" s="124">
        <v>51</v>
      </c>
      <c r="B18305" s="125">
        <v>20131056</v>
      </c>
      <c r="C18305" s="249"/>
    </row>
    <row r="18306" spans="1:3" x14ac:dyDescent="0.3">
      <c r="A18306" s="124">
        <v>52</v>
      </c>
      <c r="B18306" s="125">
        <v>20131057</v>
      </c>
      <c r="C18306" s="249"/>
    </row>
    <row r="18307" spans="1:3" x14ac:dyDescent="0.3">
      <c r="A18307" s="124">
        <v>53</v>
      </c>
      <c r="B18307" s="125">
        <v>20131058</v>
      </c>
      <c r="C18307" s="249"/>
    </row>
    <row r="18308" spans="1:3" x14ac:dyDescent="0.3">
      <c r="A18308" s="124">
        <v>54</v>
      </c>
      <c r="B18308" s="125">
        <v>20131059</v>
      </c>
      <c r="C18308" s="249"/>
    </row>
    <row r="18309" spans="1:3" x14ac:dyDescent="0.3">
      <c r="A18309" s="124">
        <v>55</v>
      </c>
      <c r="B18309" s="125">
        <v>20131060</v>
      </c>
      <c r="C18309" s="249"/>
    </row>
    <row r="18310" spans="1:3" x14ac:dyDescent="0.3">
      <c r="A18310" s="124">
        <v>56</v>
      </c>
      <c r="B18310" s="125">
        <v>20131061</v>
      </c>
      <c r="C18310" s="249"/>
    </row>
    <row r="18311" spans="1:3" x14ac:dyDescent="0.3">
      <c r="A18311" s="124">
        <v>57</v>
      </c>
      <c r="B18311" s="125">
        <v>20131062</v>
      </c>
      <c r="C18311" s="249"/>
    </row>
    <row r="18312" spans="1:3" x14ac:dyDescent="0.3">
      <c r="A18312" s="124">
        <v>58</v>
      </c>
      <c r="B18312" s="125">
        <v>20131063</v>
      </c>
      <c r="C18312" s="249"/>
    </row>
    <row r="18313" spans="1:3" x14ac:dyDescent="0.3">
      <c r="A18313" s="124">
        <v>59</v>
      </c>
      <c r="B18313" s="125">
        <v>20131064</v>
      </c>
      <c r="C18313" s="249"/>
    </row>
    <row r="18314" spans="1:3" x14ac:dyDescent="0.3">
      <c r="A18314" s="124">
        <v>60</v>
      </c>
      <c r="B18314" s="125">
        <v>20131065</v>
      </c>
      <c r="C18314" s="249"/>
    </row>
    <row r="18315" spans="1:3" x14ac:dyDescent="0.3">
      <c r="A18315" s="124">
        <v>61</v>
      </c>
      <c r="B18315" s="125">
        <v>20131066</v>
      </c>
      <c r="C18315" s="249"/>
    </row>
    <row r="18316" spans="1:3" x14ac:dyDescent="0.3">
      <c r="A18316" s="124">
        <v>62</v>
      </c>
      <c r="B18316" s="125">
        <v>20131067</v>
      </c>
      <c r="C18316" s="249"/>
    </row>
    <row r="18317" spans="1:3" x14ac:dyDescent="0.3">
      <c r="A18317" s="124">
        <v>63</v>
      </c>
      <c r="B18317" s="125">
        <v>20131068</v>
      </c>
      <c r="C18317" s="249"/>
    </row>
    <row r="18318" spans="1:3" x14ac:dyDescent="0.3">
      <c r="A18318" s="124">
        <v>64</v>
      </c>
      <c r="B18318" s="125">
        <v>20131069</v>
      </c>
      <c r="C18318" s="249"/>
    </row>
    <row r="18319" spans="1:3" x14ac:dyDescent="0.3">
      <c r="A18319" s="124">
        <v>65</v>
      </c>
      <c r="B18319" s="125">
        <v>20131070</v>
      </c>
      <c r="C18319" s="249"/>
    </row>
    <row r="18320" spans="1:3" x14ac:dyDescent="0.3">
      <c r="A18320" s="124">
        <v>66</v>
      </c>
      <c r="B18320" s="125">
        <v>20131071</v>
      </c>
      <c r="C18320" s="249"/>
    </row>
    <row r="18321" spans="1:3" x14ac:dyDescent="0.3">
      <c r="A18321" s="124">
        <v>67</v>
      </c>
      <c r="B18321" s="125">
        <v>20131072</v>
      </c>
      <c r="C18321" s="249"/>
    </row>
    <row r="18322" spans="1:3" x14ac:dyDescent="0.3">
      <c r="A18322" s="124">
        <v>68</v>
      </c>
      <c r="B18322" s="125">
        <v>20131073</v>
      </c>
      <c r="C18322" s="249"/>
    </row>
    <row r="18323" spans="1:3" x14ac:dyDescent="0.3">
      <c r="A18323" s="124">
        <v>69</v>
      </c>
      <c r="B18323" s="125">
        <v>20131074</v>
      </c>
      <c r="C18323" s="249"/>
    </row>
    <row r="18324" spans="1:3" x14ac:dyDescent="0.3">
      <c r="A18324" s="124">
        <v>70</v>
      </c>
      <c r="B18324" s="125">
        <v>20131075</v>
      </c>
      <c r="C18324" s="249"/>
    </row>
    <row r="18325" spans="1:3" x14ac:dyDescent="0.3">
      <c r="A18325" s="124">
        <v>71</v>
      </c>
      <c r="B18325" s="125">
        <v>20131076</v>
      </c>
      <c r="C18325" s="249"/>
    </row>
    <row r="18326" spans="1:3" x14ac:dyDescent="0.3">
      <c r="A18326" s="124">
        <v>72</v>
      </c>
      <c r="B18326" s="125">
        <v>20131077</v>
      </c>
      <c r="C18326" s="249"/>
    </row>
    <row r="18327" spans="1:3" x14ac:dyDescent="0.3">
      <c r="A18327" s="124">
        <v>73</v>
      </c>
      <c r="B18327" s="125">
        <v>20131078</v>
      </c>
      <c r="C18327" s="249"/>
    </row>
    <row r="18328" spans="1:3" x14ac:dyDescent="0.3">
      <c r="A18328" s="124">
        <v>74</v>
      </c>
      <c r="B18328" s="125">
        <v>20131079</v>
      </c>
      <c r="C18328" s="249"/>
    </row>
    <row r="18329" spans="1:3" x14ac:dyDescent="0.3">
      <c r="A18329" s="124">
        <v>75</v>
      </c>
      <c r="B18329" s="125">
        <v>20131080</v>
      </c>
      <c r="C18329" s="249"/>
    </row>
    <row r="18330" spans="1:3" x14ac:dyDescent="0.3">
      <c r="A18330" s="124">
        <v>76</v>
      </c>
      <c r="B18330" s="125">
        <v>20131081</v>
      </c>
      <c r="C18330" s="249"/>
    </row>
    <row r="18331" spans="1:3" x14ac:dyDescent="0.3">
      <c r="A18331" s="124">
        <v>77</v>
      </c>
      <c r="B18331" s="125">
        <v>20131082</v>
      </c>
      <c r="C18331" s="249"/>
    </row>
    <row r="18332" spans="1:3" x14ac:dyDescent="0.3">
      <c r="A18332" s="124">
        <v>78</v>
      </c>
      <c r="B18332" s="125">
        <v>20131083</v>
      </c>
      <c r="C18332" s="249"/>
    </row>
    <row r="18333" spans="1:3" x14ac:dyDescent="0.3">
      <c r="A18333" s="124">
        <v>79</v>
      </c>
      <c r="B18333" s="125">
        <v>20131084</v>
      </c>
      <c r="C18333" s="249"/>
    </row>
    <row r="18334" spans="1:3" x14ac:dyDescent="0.3">
      <c r="A18334" s="124">
        <v>80</v>
      </c>
      <c r="B18334" s="125">
        <v>20131085</v>
      </c>
      <c r="C18334" s="249"/>
    </row>
    <row r="18335" spans="1:3" x14ac:dyDescent="0.3">
      <c r="A18335" s="124">
        <v>81</v>
      </c>
      <c r="B18335" s="125">
        <v>20131086</v>
      </c>
      <c r="C18335" s="249"/>
    </row>
    <row r="18336" spans="1:3" x14ac:dyDescent="0.3">
      <c r="A18336" s="124">
        <v>82</v>
      </c>
      <c r="B18336" s="125">
        <v>20131087</v>
      </c>
      <c r="C18336" s="249"/>
    </row>
    <row r="18337" spans="1:3" x14ac:dyDescent="0.3">
      <c r="A18337" s="124">
        <v>83</v>
      </c>
      <c r="B18337" s="125">
        <v>20131088</v>
      </c>
      <c r="C18337" s="249"/>
    </row>
    <row r="18338" spans="1:3" x14ac:dyDescent="0.3">
      <c r="A18338" s="124">
        <v>84</v>
      </c>
      <c r="B18338" s="125">
        <v>20131089</v>
      </c>
      <c r="C18338" s="249"/>
    </row>
    <row r="18339" spans="1:3" x14ac:dyDescent="0.3">
      <c r="A18339" s="124">
        <v>85</v>
      </c>
      <c r="B18339" s="125">
        <v>20131090</v>
      </c>
      <c r="C18339" s="249"/>
    </row>
    <row r="18340" spans="1:3" x14ac:dyDescent="0.3">
      <c r="A18340" s="124">
        <v>86</v>
      </c>
      <c r="B18340" s="125">
        <v>20131091</v>
      </c>
      <c r="C18340" s="249"/>
    </row>
    <row r="18341" spans="1:3" x14ac:dyDescent="0.3">
      <c r="A18341" s="124">
        <v>87</v>
      </c>
      <c r="B18341" s="125">
        <v>20131092</v>
      </c>
      <c r="C18341" s="249"/>
    </row>
    <row r="18342" spans="1:3" x14ac:dyDescent="0.3">
      <c r="A18342" s="124">
        <v>88</v>
      </c>
      <c r="B18342" s="125">
        <v>20131093</v>
      </c>
      <c r="C18342" s="249"/>
    </row>
    <row r="18343" spans="1:3" x14ac:dyDescent="0.3">
      <c r="A18343" s="124">
        <v>89</v>
      </c>
      <c r="B18343" s="125">
        <v>20131094</v>
      </c>
      <c r="C18343" s="249"/>
    </row>
    <row r="18344" spans="1:3" x14ac:dyDescent="0.3">
      <c r="A18344" s="124">
        <v>90</v>
      </c>
      <c r="B18344" s="125">
        <v>20131095</v>
      </c>
      <c r="C18344" s="249"/>
    </row>
    <row r="18345" spans="1:3" x14ac:dyDescent="0.3">
      <c r="A18345" s="124">
        <v>91</v>
      </c>
      <c r="B18345" s="125">
        <v>20131096</v>
      </c>
      <c r="C18345" s="249"/>
    </row>
    <row r="18346" spans="1:3" x14ac:dyDescent="0.3">
      <c r="A18346" s="124">
        <v>92</v>
      </c>
      <c r="B18346" s="125">
        <v>20131097</v>
      </c>
      <c r="C18346" s="249"/>
    </row>
    <row r="18347" spans="1:3" x14ac:dyDescent="0.3">
      <c r="A18347" s="124">
        <v>93</v>
      </c>
      <c r="B18347" s="125">
        <v>20131098</v>
      </c>
      <c r="C18347" s="249"/>
    </row>
    <row r="18348" spans="1:3" x14ac:dyDescent="0.3">
      <c r="A18348" s="124">
        <v>94</v>
      </c>
      <c r="B18348" s="125">
        <v>20131099</v>
      </c>
      <c r="C18348" s="249"/>
    </row>
    <row r="18349" spans="1:3" x14ac:dyDescent="0.3">
      <c r="A18349" s="124">
        <v>95</v>
      </c>
      <c r="B18349" s="125">
        <v>20131100</v>
      </c>
      <c r="C18349" s="249"/>
    </row>
    <row r="18350" spans="1:3" x14ac:dyDescent="0.3">
      <c r="A18350" s="124">
        <v>96</v>
      </c>
      <c r="B18350" s="125">
        <v>20131101</v>
      </c>
      <c r="C18350" s="249"/>
    </row>
    <row r="18351" spans="1:3" x14ac:dyDescent="0.3">
      <c r="A18351" s="124">
        <v>97</v>
      </c>
      <c r="B18351" s="125">
        <v>20131102</v>
      </c>
      <c r="C18351" s="249"/>
    </row>
    <row r="18352" spans="1:3" x14ac:dyDescent="0.3">
      <c r="A18352" s="124">
        <v>98</v>
      </c>
      <c r="B18352" s="125">
        <v>20131103</v>
      </c>
      <c r="C18352" s="249"/>
    </row>
    <row r="18353" spans="1:3" x14ac:dyDescent="0.3">
      <c r="A18353" s="124">
        <v>99</v>
      </c>
      <c r="B18353" s="125">
        <v>20131104</v>
      </c>
      <c r="C18353" s="249"/>
    </row>
    <row r="18354" spans="1:3" x14ac:dyDescent="0.3">
      <c r="A18354" s="124">
        <v>100</v>
      </c>
      <c r="B18354" s="125">
        <v>20131105</v>
      </c>
      <c r="C18354" s="249"/>
    </row>
    <row r="18355" spans="1:3" x14ac:dyDescent="0.3">
      <c r="A18355" s="124">
        <v>101</v>
      </c>
      <c r="B18355" s="125">
        <v>20131106</v>
      </c>
      <c r="C18355" s="249"/>
    </row>
    <row r="18356" spans="1:3" x14ac:dyDescent="0.3">
      <c r="A18356" s="124">
        <v>102</v>
      </c>
      <c r="B18356" s="125">
        <v>20131107</v>
      </c>
      <c r="C18356" s="249"/>
    </row>
    <row r="18357" spans="1:3" x14ac:dyDescent="0.3">
      <c r="A18357" s="124">
        <v>103</v>
      </c>
      <c r="B18357" s="125">
        <v>20131108</v>
      </c>
      <c r="C18357" s="249"/>
    </row>
    <row r="18358" spans="1:3" x14ac:dyDescent="0.3">
      <c r="A18358" s="124">
        <v>104</v>
      </c>
      <c r="B18358" s="125">
        <v>20131109</v>
      </c>
      <c r="C18358" s="249"/>
    </row>
    <row r="18359" spans="1:3" x14ac:dyDescent="0.3">
      <c r="A18359" s="124">
        <v>105</v>
      </c>
      <c r="B18359" s="125">
        <v>20131110</v>
      </c>
      <c r="C18359" s="249"/>
    </row>
    <row r="18360" spans="1:3" x14ac:dyDescent="0.3">
      <c r="A18360" s="124">
        <v>106</v>
      </c>
      <c r="B18360" s="125">
        <v>20131111</v>
      </c>
      <c r="C18360" s="249"/>
    </row>
    <row r="18361" spans="1:3" x14ac:dyDescent="0.3">
      <c r="A18361" s="124">
        <v>107</v>
      </c>
      <c r="B18361" s="125">
        <v>20131112</v>
      </c>
      <c r="C18361" s="249"/>
    </row>
    <row r="18362" spans="1:3" x14ac:dyDescent="0.3">
      <c r="A18362" s="124">
        <v>108</v>
      </c>
      <c r="B18362" s="125">
        <v>20131113</v>
      </c>
      <c r="C18362" s="249"/>
    </row>
    <row r="18363" spans="1:3" x14ac:dyDescent="0.3">
      <c r="A18363" s="124">
        <v>109</v>
      </c>
      <c r="B18363" s="125">
        <v>20131114</v>
      </c>
      <c r="C18363" s="249"/>
    </row>
    <row r="18364" spans="1:3" x14ac:dyDescent="0.3">
      <c r="A18364" s="124">
        <v>110</v>
      </c>
      <c r="B18364" s="125">
        <v>20131115</v>
      </c>
      <c r="C18364" s="249"/>
    </row>
    <row r="18365" spans="1:3" x14ac:dyDescent="0.3">
      <c r="A18365" s="124">
        <v>111</v>
      </c>
      <c r="B18365" s="125">
        <v>20131116</v>
      </c>
      <c r="C18365" s="249"/>
    </row>
    <row r="18366" spans="1:3" x14ac:dyDescent="0.3">
      <c r="A18366" s="124">
        <v>112</v>
      </c>
      <c r="B18366" s="125">
        <v>20131117</v>
      </c>
      <c r="C18366" s="249"/>
    </row>
    <row r="18367" spans="1:3" x14ac:dyDescent="0.3">
      <c r="A18367" s="124">
        <v>113</v>
      </c>
      <c r="B18367" s="125">
        <v>20131118</v>
      </c>
      <c r="C18367" s="249"/>
    </row>
    <row r="18368" spans="1:3" x14ac:dyDescent="0.3">
      <c r="A18368" s="124">
        <v>114</v>
      </c>
      <c r="B18368" s="125">
        <v>20131119</v>
      </c>
      <c r="C18368" s="249"/>
    </row>
    <row r="18369" spans="1:3" x14ac:dyDescent="0.3">
      <c r="A18369" s="124">
        <v>115</v>
      </c>
      <c r="B18369" s="125">
        <v>20131120</v>
      </c>
      <c r="C18369" s="249"/>
    </row>
    <row r="18370" spans="1:3" x14ac:dyDescent="0.3">
      <c r="A18370" s="124">
        <v>116</v>
      </c>
      <c r="B18370" s="125">
        <v>20131121</v>
      </c>
      <c r="C18370" s="249"/>
    </row>
    <row r="18371" spans="1:3" x14ac:dyDescent="0.3">
      <c r="A18371" s="124">
        <v>117</v>
      </c>
      <c r="B18371" s="125">
        <v>20131122</v>
      </c>
      <c r="C18371" s="249"/>
    </row>
    <row r="18372" spans="1:3" x14ac:dyDescent="0.3">
      <c r="A18372" s="124">
        <v>118</v>
      </c>
      <c r="B18372" s="125">
        <v>20131123</v>
      </c>
      <c r="C18372" s="249"/>
    </row>
    <row r="18373" spans="1:3" x14ac:dyDescent="0.3">
      <c r="A18373" s="124">
        <v>119</v>
      </c>
      <c r="B18373" s="125">
        <v>20131124</v>
      </c>
      <c r="C18373" s="249"/>
    </row>
    <row r="18374" spans="1:3" x14ac:dyDescent="0.3">
      <c r="A18374" s="124">
        <v>120</v>
      </c>
      <c r="B18374" s="125">
        <v>20131125</v>
      </c>
      <c r="C18374" s="249"/>
    </row>
    <row r="18375" spans="1:3" x14ac:dyDescent="0.3">
      <c r="A18375" s="124">
        <v>121</v>
      </c>
      <c r="B18375" s="125">
        <v>20131126</v>
      </c>
      <c r="C18375" s="249"/>
    </row>
    <row r="18376" spans="1:3" x14ac:dyDescent="0.3">
      <c r="A18376" s="124">
        <v>122</v>
      </c>
      <c r="B18376" s="125">
        <v>20131127</v>
      </c>
      <c r="C18376" s="249"/>
    </row>
    <row r="18377" spans="1:3" x14ac:dyDescent="0.3">
      <c r="A18377" s="124">
        <v>123</v>
      </c>
      <c r="B18377" s="125">
        <v>20131128</v>
      </c>
      <c r="C18377" s="249"/>
    </row>
    <row r="18378" spans="1:3" x14ac:dyDescent="0.3">
      <c r="A18378" s="124">
        <v>124</v>
      </c>
      <c r="B18378" s="125">
        <v>20131129</v>
      </c>
      <c r="C18378" s="249"/>
    </row>
    <row r="18379" spans="1:3" x14ac:dyDescent="0.3">
      <c r="A18379" s="124">
        <v>125</v>
      </c>
      <c r="B18379" s="125">
        <v>20131130</v>
      </c>
      <c r="C18379" s="249"/>
    </row>
    <row r="18380" spans="1:3" x14ac:dyDescent="0.3">
      <c r="A18380" s="124">
        <v>126</v>
      </c>
      <c r="B18380" s="125">
        <v>20131131</v>
      </c>
      <c r="C18380" s="249"/>
    </row>
    <row r="18381" spans="1:3" x14ac:dyDescent="0.3">
      <c r="A18381" s="124">
        <v>127</v>
      </c>
      <c r="B18381" s="125">
        <v>20131132</v>
      </c>
      <c r="C18381" s="249"/>
    </row>
    <row r="18382" spans="1:3" x14ac:dyDescent="0.3">
      <c r="A18382" s="124">
        <v>128</v>
      </c>
      <c r="B18382" s="125">
        <v>20131133</v>
      </c>
      <c r="C18382" s="249"/>
    </row>
    <row r="18383" spans="1:3" x14ac:dyDescent="0.3">
      <c r="A18383" s="124">
        <v>129</v>
      </c>
      <c r="B18383" s="125">
        <v>20131134</v>
      </c>
      <c r="C18383" s="249"/>
    </row>
    <row r="18384" spans="1:3" x14ac:dyDescent="0.3">
      <c r="A18384" s="124">
        <v>130</v>
      </c>
      <c r="B18384" s="125">
        <v>20131135</v>
      </c>
      <c r="C18384" s="249"/>
    </row>
    <row r="18385" spans="1:3" x14ac:dyDescent="0.3">
      <c r="A18385" s="124">
        <v>131</v>
      </c>
      <c r="B18385" s="125">
        <v>20131136</v>
      </c>
      <c r="C18385" s="249"/>
    </row>
    <row r="18386" spans="1:3" x14ac:dyDescent="0.3">
      <c r="A18386" s="124">
        <v>132</v>
      </c>
      <c r="B18386" s="125">
        <v>20131137</v>
      </c>
      <c r="C18386" s="249"/>
    </row>
    <row r="18387" spans="1:3" x14ac:dyDescent="0.3">
      <c r="A18387" s="124">
        <v>133</v>
      </c>
      <c r="B18387" s="125">
        <v>20131138</v>
      </c>
      <c r="C18387" s="249"/>
    </row>
    <row r="18388" spans="1:3" x14ac:dyDescent="0.3">
      <c r="A18388" s="124">
        <v>134</v>
      </c>
      <c r="B18388" s="125">
        <v>20131139</v>
      </c>
      <c r="C18388" s="249"/>
    </row>
    <row r="18389" spans="1:3" x14ac:dyDescent="0.3">
      <c r="A18389" s="124">
        <v>135</v>
      </c>
      <c r="B18389" s="125">
        <v>20131140</v>
      </c>
      <c r="C18389" s="249"/>
    </row>
    <row r="18390" spans="1:3" x14ac:dyDescent="0.3">
      <c r="A18390" s="124">
        <v>136</v>
      </c>
      <c r="B18390" s="125">
        <v>20131141</v>
      </c>
      <c r="C18390" s="249"/>
    </row>
    <row r="18391" spans="1:3" x14ac:dyDescent="0.3">
      <c r="A18391" s="124">
        <v>137</v>
      </c>
      <c r="B18391" s="125">
        <v>20131142</v>
      </c>
      <c r="C18391" s="249"/>
    </row>
    <row r="18392" spans="1:3" x14ac:dyDescent="0.3">
      <c r="A18392" s="124">
        <v>138</v>
      </c>
      <c r="B18392" s="125">
        <v>20131143</v>
      </c>
      <c r="C18392" s="249"/>
    </row>
    <row r="18393" spans="1:3" x14ac:dyDescent="0.3">
      <c r="A18393" s="124">
        <v>139</v>
      </c>
      <c r="B18393" s="125">
        <v>20131144</v>
      </c>
      <c r="C18393" s="249"/>
    </row>
    <row r="18394" spans="1:3" x14ac:dyDescent="0.3">
      <c r="A18394" s="124">
        <v>140</v>
      </c>
      <c r="B18394" s="125">
        <v>20131145</v>
      </c>
      <c r="C18394" s="249"/>
    </row>
    <row r="18395" spans="1:3" x14ac:dyDescent="0.3">
      <c r="A18395" s="124">
        <v>141</v>
      </c>
      <c r="B18395" s="125">
        <v>20131146</v>
      </c>
      <c r="C18395" s="249"/>
    </row>
    <row r="18396" spans="1:3" x14ac:dyDescent="0.3">
      <c r="A18396" s="124">
        <v>142</v>
      </c>
      <c r="B18396" s="125">
        <v>20131147</v>
      </c>
      <c r="C18396" s="249"/>
    </row>
    <row r="18397" spans="1:3" x14ac:dyDescent="0.3">
      <c r="A18397" s="124">
        <v>143</v>
      </c>
      <c r="B18397" s="125">
        <v>20131148</v>
      </c>
      <c r="C18397" s="249"/>
    </row>
    <row r="18398" spans="1:3" x14ac:dyDescent="0.3">
      <c r="A18398" s="124">
        <v>144</v>
      </c>
      <c r="B18398" s="125">
        <v>20131149</v>
      </c>
      <c r="C18398" s="249"/>
    </row>
    <row r="18399" spans="1:3" x14ac:dyDescent="0.3">
      <c r="A18399" s="124">
        <v>145</v>
      </c>
      <c r="B18399" s="125">
        <v>20131150</v>
      </c>
      <c r="C18399" s="249"/>
    </row>
    <row r="18400" spans="1:3" x14ac:dyDescent="0.3">
      <c r="A18400" s="124">
        <v>146</v>
      </c>
      <c r="B18400" s="125">
        <v>20131151</v>
      </c>
      <c r="C18400" s="249"/>
    </row>
    <row r="18401" spans="1:3" x14ac:dyDescent="0.3">
      <c r="A18401" s="124">
        <v>147</v>
      </c>
      <c r="B18401" s="125">
        <v>20131152</v>
      </c>
      <c r="C18401" s="249"/>
    </row>
    <row r="18402" spans="1:3" x14ac:dyDescent="0.3">
      <c r="A18402" s="124">
        <v>148</v>
      </c>
      <c r="B18402" s="125">
        <v>20131153</v>
      </c>
      <c r="C18402" s="249"/>
    </row>
    <row r="18403" spans="1:3" x14ac:dyDescent="0.3">
      <c r="A18403" s="124">
        <v>149</v>
      </c>
      <c r="B18403" s="125">
        <v>20131154</v>
      </c>
      <c r="C18403" s="249"/>
    </row>
    <row r="18404" spans="1:3" x14ac:dyDescent="0.3">
      <c r="A18404" s="124">
        <v>150</v>
      </c>
      <c r="B18404" s="125">
        <v>20131155</v>
      </c>
      <c r="C18404" s="249"/>
    </row>
    <row r="18405" spans="1:3" x14ac:dyDescent="0.3">
      <c r="A18405" s="124">
        <v>151</v>
      </c>
      <c r="B18405" s="125">
        <v>20131156</v>
      </c>
      <c r="C18405" s="249"/>
    </row>
    <row r="18406" spans="1:3" x14ac:dyDescent="0.3">
      <c r="A18406" s="124">
        <v>152</v>
      </c>
      <c r="B18406" s="125">
        <v>20131157</v>
      </c>
      <c r="C18406" s="249"/>
    </row>
    <row r="18407" spans="1:3" ht="15" thickBot="1" x14ac:dyDescent="0.35">
      <c r="A18407" s="126">
        <v>153</v>
      </c>
      <c r="B18407" s="127">
        <v>20131158</v>
      </c>
      <c r="C18407" s="250"/>
    </row>
    <row r="18408" spans="1:3" x14ac:dyDescent="0.3">
      <c r="A18408" s="122">
        <v>1</v>
      </c>
      <c r="B18408" s="123">
        <v>20131159</v>
      </c>
      <c r="C18408" s="248" t="s">
        <v>1364</v>
      </c>
    </row>
    <row r="18409" spans="1:3" x14ac:dyDescent="0.3">
      <c r="A18409" s="124">
        <v>2</v>
      </c>
      <c r="B18409" s="125">
        <v>20131160</v>
      </c>
      <c r="C18409" s="249"/>
    </row>
    <row r="18410" spans="1:3" x14ac:dyDescent="0.3">
      <c r="A18410" s="124">
        <v>3</v>
      </c>
      <c r="B18410" s="125">
        <v>20131161</v>
      </c>
      <c r="C18410" s="249"/>
    </row>
    <row r="18411" spans="1:3" x14ac:dyDescent="0.3">
      <c r="A18411" s="124">
        <v>4</v>
      </c>
      <c r="B18411" s="125">
        <v>20131162</v>
      </c>
      <c r="C18411" s="249"/>
    </row>
    <row r="18412" spans="1:3" x14ac:dyDescent="0.3">
      <c r="A18412" s="124">
        <v>5</v>
      </c>
      <c r="B18412" s="125">
        <v>20131163</v>
      </c>
      <c r="C18412" s="249"/>
    </row>
    <row r="18413" spans="1:3" x14ac:dyDescent="0.3">
      <c r="A18413" s="124">
        <v>6</v>
      </c>
      <c r="B18413" s="125">
        <v>20131164</v>
      </c>
      <c r="C18413" s="249"/>
    </row>
    <row r="18414" spans="1:3" x14ac:dyDescent="0.3">
      <c r="A18414" s="124">
        <v>7</v>
      </c>
      <c r="B18414" s="125">
        <v>20131165</v>
      </c>
      <c r="C18414" s="249"/>
    </row>
    <row r="18415" spans="1:3" x14ac:dyDescent="0.3">
      <c r="A18415" s="124">
        <v>8</v>
      </c>
      <c r="B18415" s="125">
        <v>20131166</v>
      </c>
      <c r="C18415" s="249"/>
    </row>
    <row r="18416" spans="1:3" x14ac:dyDescent="0.3">
      <c r="A18416" s="124">
        <v>9</v>
      </c>
      <c r="B18416" s="125">
        <v>20131167</v>
      </c>
      <c r="C18416" s="249"/>
    </row>
    <row r="18417" spans="1:3" x14ac:dyDescent="0.3">
      <c r="A18417" s="124">
        <v>10</v>
      </c>
      <c r="B18417" s="125">
        <v>20131168</v>
      </c>
      <c r="C18417" s="249"/>
    </row>
    <row r="18418" spans="1:3" x14ac:dyDescent="0.3">
      <c r="A18418" s="124">
        <v>11</v>
      </c>
      <c r="B18418" s="125">
        <v>20131169</v>
      </c>
      <c r="C18418" s="249"/>
    </row>
    <row r="18419" spans="1:3" x14ac:dyDescent="0.3">
      <c r="A18419" s="124">
        <v>12</v>
      </c>
      <c r="B18419" s="125">
        <v>20131170</v>
      </c>
      <c r="C18419" s="249"/>
    </row>
    <row r="18420" spans="1:3" x14ac:dyDescent="0.3">
      <c r="A18420" s="124">
        <v>13</v>
      </c>
      <c r="B18420" s="125">
        <v>20131171</v>
      </c>
      <c r="C18420" s="249"/>
    </row>
    <row r="18421" spans="1:3" x14ac:dyDescent="0.3">
      <c r="A18421" s="124">
        <v>14</v>
      </c>
      <c r="B18421" s="125">
        <v>20131172</v>
      </c>
      <c r="C18421" s="249"/>
    </row>
    <row r="18422" spans="1:3" x14ac:dyDescent="0.3">
      <c r="A18422" s="124">
        <v>15</v>
      </c>
      <c r="B18422" s="125">
        <v>20131173</v>
      </c>
      <c r="C18422" s="249"/>
    </row>
    <row r="18423" spans="1:3" x14ac:dyDescent="0.3">
      <c r="A18423" s="124">
        <v>16</v>
      </c>
      <c r="B18423" s="125">
        <v>20131174</v>
      </c>
      <c r="C18423" s="249"/>
    </row>
    <row r="18424" spans="1:3" x14ac:dyDescent="0.3">
      <c r="A18424" s="124">
        <v>17</v>
      </c>
      <c r="B18424" s="125">
        <v>20131175</v>
      </c>
      <c r="C18424" s="249"/>
    </row>
    <row r="18425" spans="1:3" x14ac:dyDescent="0.3">
      <c r="A18425" s="124">
        <v>18</v>
      </c>
      <c r="B18425" s="125">
        <v>20131176</v>
      </c>
      <c r="C18425" s="249"/>
    </row>
    <row r="18426" spans="1:3" x14ac:dyDescent="0.3">
      <c r="A18426" s="124">
        <v>19</v>
      </c>
      <c r="B18426" s="125">
        <v>20131177</v>
      </c>
      <c r="C18426" s="249"/>
    </row>
    <row r="18427" spans="1:3" x14ac:dyDescent="0.3">
      <c r="A18427" s="124">
        <v>20</v>
      </c>
      <c r="B18427" s="125">
        <v>20131178</v>
      </c>
      <c r="C18427" s="249"/>
    </row>
    <row r="18428" spans="1:3" x14ac:dyDescent="0.3">
      <c r="A18428" s="124">
        <v>21</v>
      </c>
      <c r="B18428" s="125">
        <v>20131179</v>
      </c>
      <c r="C18428" s="249"/>
    </row>
    <row r="18429" spans="1:3" x14ac:dyDescent="0.3">
      <c r="A18429" s="124">
        <v>22</v>
      </c>
      <c r="B18429" s="125">
        <v>20131180</v>
      </c>
      <c r="C18429" s="249"/>
    </row>
    <row r="18430" spans="1:3" x14ac:dyDescent="0.3">
      <c r="A18430" s="124">
        <v>23</v>
      </c>
      <c r="B18430" s="125">
        <v>20131181</v>
      </c>
      <c r="C18430" s="249"/>
    </row>
    <row r="18431" spans="1:3" x14ac:dyDescent="0.3">
      <c r="A18431" s="124">
        <v>24</v>
      </c>
      <c r="B18431" s="125">
        <v>20131182</v>
      </c>
      <c r="C18431" s="249"/>
    </row>
    <row r="18432" spans="1:3" x14ac:dyDescent="0.3">
      <c r="A18432" s="124">
        <v>25</v>
      </c>
      <c r="B18432" s="125">
        <v>20131183</v>
      </c>
      <c r="C18432" s="249"/>
    </row>
    <row r="18433" spans="1:3" x14ac:dyDescent="0.3">
      <c r="A18433" s="124">
        <v>26</v>
      </c>
      <c r="B18433" s="125">
        <v>20131184</v>
      </c>
      <c r="C18433" s="249"/>
    </row>
    <row r="18434" spans="1:3" x14ac:dyDescent="0.3">
      <c r="A18434" s="124">
        <v>27</v>
      </c>
      <c r="B18434" s="125">
        <v>20131185</v>
      </c>
      <c r="C18434" s="249"/>
    </row>
    <row r="18435" spans="1:3" x14ac:dyDescent="0.3">
      <c r="A18435" s="124">
        <v>28</v>
      </c>
      <c r="B18435" s="125">
        <v>20131186</v>
      </c>
      <c r="C18435" s="249"/>
    </row>
    <row r="18436" spans="1:3" x14ac:dyDescent="0.3">
      <c r="A18436" s="124">
        <v>29</v>
      </c>
      <c r="B18436" s="125">
        <v>20131187</v>
      </c>
      <c r="C18436" s="249"/>
    </row>
    <row r="18437" spans="1:3" x14ac:dyDescent="0.3">
      <c r="A18437" s="124">
        <v>30</v>
      </c>
      <c r="B18437" s="125">
        <v>20131188</v>
      </c>
      <c r="C18437" s="249"/>
    </row>
    <row r="18438" spans="1:3" x14ac:dyDescent="0.3">
      <c r="A18438" s="124">
        <v>31</v>
      </c>
      <c r="B18438" s="125">
        <v>20131189</v>
      </c>
      <c r="C18438" s="249"/>
    </row>
    <row r="18439" spans="1:3" x14ac:dyDescent="0.3">
      <c r="A18439" s="124">
        <v>32</v>
      </c>
      <c r="B18439" s="125">
        <v>20131190</v>
      </c>
      <c r="C18439" s="249"/>
    </row>
    <row r="18440" spans="1:3" x14ac:dyDescent="0.3">
      <c r="A18440" s="124">
        <v>33</v>
      </c>
      <c r="B18440" s="125">
        <v>20131191</v>
      </c>
      <c r="C18440" s="249"/>
    </row>
    <row r="18441" spans="1:3" x14ac:dyDescent="0.3">
      <c r="A18441" s="124">
        <v>34</v>
      </c>
      <c r="B18441" s="125">
        <v>20131192</v>
      </c>
      <c r="C18441" s="249"/>
    </row>
    <row r="18442" spans="1:3" x14ac:dyDescent="0.3">
      <c r="A18442" s="124">
        <v>35</v>
      </c>
      <c r="B18442" s="125">
        <v>20131193</v>
      </c>
      <c r="C18442" s="249"/>
    </row>
    <row r="18443" spans="1:3" x14ac:dyDescent="0.3">
      <c r="A18443" s="124">
        <v>36</v>
      </c>
      <c r="B18443" s="125">
        <v>20131194</v>
      </c>
      <c r="C18443" s="249"/>
    </row>
    <row r="18444" spans="1:3" x14ac:dyDescent="0.3">
      <c r="A18444" s="124">
        <v>37</v>
      </c>
      <c r="B18444" s="125">
        <v>20131195</v>
      </c>
      <c r="C18444" s="249"/>
    </row>
    <row r="18445" spans="1:3" x14ac:dyDescent="0.3">
      <c r="A18445" s="124">
        <v>38</v>
      </c>
      <c r="B18445" s="125">
        <v>20131196</v>
      </c>
      <c r="C18445" s="249"/>
    </row>
    <row r="18446" spans="1:3" x14ac:dyDescent="0.3">
      <c r="A18446" s="124">
        <v>39</v>
      </c>
      <c r="B18446" s="125">
        <v>20131197</v>
      </c>
      <c r="C18446" s="249"/>
    </row>
    <row r="18447" spans="1:3" x14ac:dyDescent="0.3">
      <c r="A18447" s="124">
        <v>40</v>
      </c>
      <c r="B18447" s="125">
        <v>20131198</v>
      </c>
      <c r="C18447" s="249"/>
    </row>
    <row r="18448" spans="1:3" x14ac:dyDescent="0.3">
      <c r="A18448" s="124">
        <v>41</v>
      </c>
      <c r="B18448" s="125">
        <v>20131199</v>
      </c>
      <c r="C18448" s="249"/>
    </row>
    <row r="18449" spans="1:3" x14ac:dyDescent="0.3">
      <c r="A18449" s="124">
        <v>42</v>
      </c>
      <c r="B18449" s="125">
        <v>20131200</v>
      </c>
      <c r="C18449" s="249"/>
    </row>
    <row r="18450" spans="1:3" x14ac:dyDescent="0.3">
      <c r="A18450" s="124">
        <v>43</v>
      </c>
      <c r="B18450" s="125">
        <v>20131201</v>
      </c>
      <c r="C18450" s="249"/>
    </row>
    <row r="18451" spans="1:3" x14ac:dyDescent="0.3">
      <c r="A18451" s="124">
        <v>44</v>
      </c>
      <c r="B18451" s="125">
        <v>20131202</v>
      </c>
      <c r="C18451" s="249"/>
    </row>
    <row r="18452" spans="1:3" x14ac:dyDescent="0.3">
      <c r="A18452" s="124">
        <v>45</v>
      </c>
      <c r="B18452" s="125">
        <v>20131203</v>
      </c>
      <c r="C18452" s="249"/>
    </row>
    <row r="18453" spans="1:3" x14ac:dyDescent="0.3">
      <c r="A18453" s="124">
        <v>46</v>
      </c>
      <c r="B18453" s="125">
        <v>20131204</v>
      </c>
      <c r="C18453" s="249"/>
    </row>
    <row r="18454" spans="1:3" x14ac:dyDescent="0.3">
      <c r="A18454" s="124">
        <v>47</v>
      </c>
      <c r="B18454" s="125">
        <v>20131205</v>
      </c>
      <c r="C18454" s="249"/>
    </row>
    <row r="18455" spans="1:3" x14ac:dyDescent="0.3">
      <c r="A18455" s="124">
        <v>48</v>
      </c>
      <c r="B18455" s="125">
        <v>20131206</v>
      </c>
      <c r="C18455" s="249"/>
    </row>
    <row r="18456" spans="1:3" x14ac:dyDescent="0.3">
      <c r="A18456" s="124">
        <v>49</v>
      </c>
      <c r="B18456" s="125">
        <v>20131207</v>
      </c>
      <c r="C18456" s="249"/>
    </row>
    <row r="18457" spans="1:3" x14ac:dyDescent="0.3">
      <c r="A18457" s="124">
        <v>50</v>
      </c>
      <c r="B18457" s="125">
        <v>20131208</v>
      </c>
      <c r="C18457" s="249"/>
    </row>
    <row r="18458" spans="1:3" x14ac:dyDescent="0.3">
      <c r="A18458" s="124">
        <v>51</v>
      </c>
      <c r="B18458" s="125">
        <v>20131209</v>
      </c>
      <c r="C18458" s="249"/>
    </row>
    <row r="18459" spans="1:3" x14ac:dyDescent="0.3">
      <c r="A18459" s="124">
        <v>52</v>
      </c>
      <c r="B18459" s="125">
        <v>20131210</v>
      </c>
      <c r="C18459" s="249"/>
    </row>
    <row r="18460" spans="1:3" x14ac:dyDescent="0.3">
      <c r="A18460" s="124">
        <v>53</v>
      </c>
      <c r="B18460" s="125">
        <v>20131211</v>
      </c>
      <c r="C18460" s="249"/>
    </row>
    <row r="18461" spans="1:3" x14ac:dyDescent="0.3">
      <c r="A18461" s="124">
        <v>54</v>
      </c>
      <c r="B18461" s="125">
        <v>20131212</v>
      </c>
      <c r="C18461" s="249"/>
    </row>
    <row r="18462" spans="1:3" x14ac:dyDescent="0.3">
      <c r="A18462" s="124">
        <v>55</v>
      </c>
      <c r="B18462" s="125">
        <v>20131213</v>
      </c>
      <c r="C18462" s="249"/>
    </row>
    <row r="18463" spans="1:3" x14ac:dyDescent="0.3">
      <c r="A18463" s="124">
        <v>56</v>
      </c>
      <c r="B18463" s="125">
        <v>20131214</v>
      </c>
      <c r="C18463" s="249"/>
    </row>
    <row r="18464" spans="1:3" x14ac:dyDescent="0.3">
      <c r="A18464" s="124">
        <v>57</v>
      </c>
      <c r="B18464" s="125">
        <v>20131215</v>
      </c>
      <c r="C18464" s="249"/>
    </row>
    <row r="18465" spans="1:3" x14ac:dyDescent="0.3">
      <c r="A18465" s="124">
        <v>58</v>
      </c>
      <c r="B18465" s="125">
        <v>20131216</v>
      </c>
      <c r="C18465" s="249"/>
    </row>
    <row r="18466" spans="1:3" x14ac:dyDescent="0.3">
      <c r="A18466" s="124">
        <v>59</v>
      </c>
      <c r="B18466" s="125">
        <v>20131217</v>
      </c>
      <c r="C18466" s="249"/>
    </row>
    <row r="18467" spans="1:3" x14ac:dyDescent="0.3">
      <c r="A18467" s="124">
        <v>60</v>
      </c>
      <c r="B18467" s="125">
        <v>20131218</v>
      </c>
      <c r="C18467" s="249"/>
    </row>
    <row r="18468" spans="1:3" x14ac:dyDescent="0.3">
      <c r="A18468" s="124">
        <v>61</v>
      </c>
      <c r="B18468" s="125">
        <v>20131219</v>
      </c>
      <c r="C18468" s="249"/>
    </row>
    <row r="18469" spans="1:3" x14ac:dyDescent="0.3">
      <c r="A18469" s="124">
        <v>62</v>
      </c>
      <c r="B18469" s="125">
        <v>20131220</v>
      </c>
      <c r="C18469" s="249"/>
    </row>
    <row r="18470" spans="1:3" x14ac:dyDescent="0.3">
      <c r="A18470" s="124">
        <v>63</v>
      </c>
      <c r="B18470" s="125">
        <v>20131221</v>
      </c>
      <c r="C18470" s="249"/>
    </row>
    <row r="18471" spans="1:3" x14ac:dyDescent="0.3">
      <c r="A18471" s="124">
        <v>64</v>
      </c>
      <c r="B18471" s="125">
        <v>20131222</v>
      </c>
      <c r="C18471" s="249"/>
    </row>
    <row r="18472" spans="1:3" x14ac:dyDescent="0.3">
      <c r="A18472" s="124">
        <v>65</v>
      </c>
      <c r="B18472" s="125">
        <v>20131223</v>
      </c>
      <c r="C18472" s="249"/>
    </row>
    <row r="18473" spans="1:3" x14ac:dyDescent="0.3">
      <c r="A18473" s="124">
        <v>66</v>
      </c>
      <c r="B18473" s="125">
        <v>20131224</v>
      </c>
      <c r="C18473" s="249"/>
    </row>
    <row r="18474" spans="1:3" x14ac:dyDescent="0.3">
      <c r="A18474" s="124">
        <v>67</v>
      </c>
      <c r="B18474" s="125">
        <v>20131225</v>
      </c>
      <c r="C18474" s="249"/>
    </row>
    <row r="18475" spans="1:3" x14ac:dyDescent="0.3">
      <c r="A18475" s="124">
        <v>68</v>
      </c>
      <c r="B18475" s="125">
        <v>20131226</v>
      </c>
      <c r="C18475" s="249"/>
    </row>
    <row r="18476" spans="1:3" x14ac:dyDescent="0.3">
      <c r="A18476" s="124">
        <v>69</v>
      </c>
      <c r="B18476" s="125">
        <v>20131227</v>
      </c>
      <c r="C18476" s="249"/>
    </row>
    <row r="18477" spans="1:3" x14ac:dyDescent="0.3">
      <c r="A18477" s="124">
        <v>70</v>
      </c>
      <c r="B18477" s="125">
        <v>20131228</v>
      </c>
      <c r="C18477" s="249"/>
    </row>
    <row r="18478" spans="1:3" x14ac:dyDescent="0.3">
      <c r="A18478" s="124">
        <v>71</v>
      </c>
      <c r="B18478" s="125">
        <v>20131229</v>
      </c>
      <c r="C18478" s="249"/>
    </row>
    <row r="18479" spans="1:3" x14ac:dyDescent="0.3">
      <c r="A18479" s="124">
        <v>72</v>
      </c>
      <c r="B18479" s="125">
        <v>20131230</v>
      </c>
      <c r="C18479" s="249"/>
    </row>
    <row r="18480" spans="1:3" x14ac:dyDescent="0.3">
      <c r="A18480" s="124">
        <v>73</v>
      </c>
      <c r="B18480" s="125">
        <v>20131231</v>
      </c>
      <c r="C18480" s="249"/>
    </row>
    <row r="18481" spans="1:3" x14ac:dyDescent="0.3">
      <c r="A18481" s="124">
        <v>74</v>
      </c>
      <c r="B18481" s="125">
        <v>20131232</v>
      </c>
      <c r="C18481" s="249"/>
    </row>
    <row r="18482" spans="1:3" x14ac:dyDescent="0.3">
      <c r="A18482" s="124">
        <v>75</v>
      </c>
      <c r="B18482" s="125">
        <v>20131233</v>
      </c>
      <c r="C18482" s="249"/>
    </row>
    <row r="18483" spans="1:3" x14ac:dyDescent="0.3">
      <c r="A18483" s="124">
        <v>76</v>
      </c>
      <c r="B18483" s="125">
        <v>20131234</v>
      </c>
      <c r="C18483" s="249"/>
    </row>
    <row r="18484" spans="1:3" x14ac:dyDescent="0.3">
      <c r="A18484" s="124">
        <v>77</v>
      </c>
      <c r="B18484" s="125">
        <v>20131235</v>
      </c>
      <c r="C18484" s="249"/>
    </row>
    <row r="18485" spans="1:3" x14ac:dyDescent="0.3">
      <c r="A18485" s="124">
        <v>78</v>
      </c>
      <c r="B18485" s="125">
        <v>20131236</v>
      </c>
      <c r="C18485" s="249"/>
    </row>
    <row r="18486" spans="1:3" x14ac:dyDescent="0.3">
      <c r="A18486" s="124">
        <v>79</v>
      </c>
      <c r="B18486" s="125">
        <v>20131237</v>
      </c>
      <c r="C18486" s="249"/>
    </row>
    <row r="18487" spans="1:3" x14ac:dyDescent="0.3">
      <c r="A18487" s="124">
        <v>80</v>
      </c>
      <c r="B18487" s="125">
        <v>20131238</v>
      </c>
      <c r="C18487" s="249"/>
    </row>
    <row r="18488" spans="1:3" x14ac:dyDescent="0.3">
      <c r="A18488" s="124">
        <v>81</v>
      </c>
      <c r="B18488" s="125">
        <v>20131239</v>
      </c>
      <c r="C18488" s="249"/>
    </row>
    <row r="18489" spans="1:3" x14ac:dyDescent="0.3">
      <c r="A18489" s="124">
        <v>82</v>
      </c>
      <c r="B18489" s="125">
        <v>20131240</v>
      </c>
      <c r="C18489" s="249"/>
    </row>
    <row r="18490" spans="1:3" x14ac:dyDescent="0.3">
      <c r="A18490" s="124">
        <v>83</v>
      </c>
      <c r="B18490" s="125">
        <v>20131241</v>
      </c>
      <c r="C18490" s="249"/>
    </row>
    <row r="18491" spans="1:3" x14ac:dyDescent="0.3">
      <c r="A18491" s="124">
        <v>84</v>
      </c>
      <c r="B18491" s="125">
        <v>20131242</v>
      </c>
      <c r="C18491" s="249"/>
    </row>
    <row r="18492" spans="1:3" x14ac:dyDescent="0.3">
      <c r="A18492" s="124">
        <v>85</v>
      </c>
      <c r="B18492" s="125">
        <v>20131243</v>
      </c>
      <c r="C18492" s="249"/>
    </row>
    <row r="18493" spans="1:3" x14ac:dyDescent="0.3">
      <c r="A18493" s="124">
        <v>86</v>
      </c>
      <c r="B18493" s="125">
        <v>20131244</v>
      </c>
      <c r="C18493" s="249"/>
    </row>
    <row r="18494" spans="1:3" x14ac:dyDescent="0.3">
      <c r="A18494" s="124">
        <v>87</v>
      </c>
      <c r="B18494" s="125">
        <v>20131245</v>
      </c>
      <c r="C18494" s="249"/>
    </row>
    <row r="18495" spans="1:3" x14ac:dyDescent="0.3">
      <c r="A18495" s="124">
        <v>88</v>
      </c>
      <c r="B18495" s="125">
        <v>20131246</v>
      </c>
      <c r="C18495" s="249"/>
    </row>
    <row r="18496" spans="1:3" x14ac:dyDescent="0.3">
      <c r="A18496" s="124">
        <v>89</v>
      </c>
      <c r="B18496" s="125">
        <v>20131247</v>
      </c>
      <c r="C18496" s="249"/>
    </row>
    <row r="18497" spans="1:3" x14ac:dyDescent="0.3">
      <c r="A18497" s="124">
        <v>90</v>
      </c>
      <c r="B18497" s="125">
        <v>20131248</v>
      </c>
      <c r="C18497" s="249"/>
    </row>
    <row r="18498" spans="1:3" x14ac:dyDescent="0.3">
      <c r="A18498" s="124">
        <v>91</v>
      </c>
      <c r="B18498" s="125">
        <v>20131249</v>
      </c>
      <c r="C18498" s="249"/>
    </row>
    <row r="18499" spans="1:3" x14ac:dyDescent="0.3">
      <c r="A18499" s="124">
        <v>92</v>
      </c>
      <c r="B18499" s="125">
        <v>20131250</v>
      </c>
      <c r="C18499" s="249"/>
    </row>
    <row r="18500" spans="1:3" x14ac:dyDescent="0.3">
      <c r="A18500" s="124">
        <v>93</v>
      </c>
      <c r="B18500" s="125">
        <v>20131251</v>
      </c>
      <c r="C18500" s="249"/>
    </row>
    <row r="18501" spans="1:3" x14ac:dyDescent="0.3">
      <c r="A18501" s="124">
        <v>94</v>
      </c>
      <c r="B18501" s="125">
        <v>20131252</v>
      </c>
      <c r="C18501" s="249"/>
    </row>
    <row r="18502" spans="1:3" x14ac:dyDescent="0.3">
      <c r="A18502" s="124">
        <v>95</v>
      </c>
      <c r="B18502" s="125">
        <v>20131253</v>
      </c>
      <c r="C18502" s="249"/>
    </row>
    <row r="18503" spans="1:3" x14ac:dyDescent="0.3">
      <c r="A18503" s="124">
        <v>96</v>
      </c>
      <c r="B18503" s="125">
        <v>20131254</v>
      </c>
      <c r="C18503" s="249"/>
    </row>
    <row r="18504" spans="1:3" x14ac:dyDescent="0.3">
      <c r="A18504" s="124">
        <v>97</v>
      </c>
      <c r="B18504" s="125">
        <v>20131255</v>
      </c>
      <c r="C18504" s="249"/>
    </row>
    <row r="18505" spans="1:3" x14ac:dyDescent="0.3">
      <c r="A18505" s="124">
        <v>98</v>
      </c>
      <c r="B18505" s="125">
        <v>20131256</v>
      </c>
      <c r="C18505" s="249"/>
    </row>
    <row r="18506" spans="1:3" x14ac:dyDescent="0.3">
      <c r="A18506" s="124">
        <v>99</v>
      </c>
      <c r="B18506" s="125">
        <v>20131257</v>
      </c>
      <c r="C18506" s="249"/>
    </row>
    <row r="18507" spans="1:3" x14ac:dyDescent="0.3">
      <c r="A18507" s="124">
        <v>100</v>
      </c>
      <c r="B18507" s="125">
        <v>20131258</v>
      </c>
      <c r="C18507" s="249"/>
    </row>
    <row r="18508" spans="1:3" x14ac:dyDescent="0.3">
      <c r="A18508" s="124">
        <v>101</v>
      </c>
      <c r="B18508" s="125">
        <v>20131259</v>
      </c>
      <c r="C18508" s="249"/>
    </row>
    <row r="18509" spans="1:3" x14ac:dyDescent="0.3">
      <c r="A18509" s="124">
        <v>102</v>
      </c>
      <c r="B18509" s="125">
        <v>20131260</v>
      </c>
      <c r="C18509" s="249"/>
    </row>
    <row r="18510" spans="1:3" x14ac:dyDescent="0.3">
      <c r="A18510" s="124">
        <v>103</v>
      </c>
      <c r="B18510" s="125">
        <v>20131261</v>
      </c>
      <c r="C18510" s="249"/>
    </row>
    <row r="18511" spans="1:3" x14ac:dyDescent="0.3">
      <c r="A18511" s="124">
        <v>104</v>
      </c>
      <c r="B18511" s="125">
        <v>20131262</v>
      </c>
      <c r="C18511" s="249"/>
    </row>
    <row r="18512" spans="1:3" x14ac:dyDescent="0.3">
      <c r="A18512" s="124">
        <v>105</v>
      </c>
      <c r="B18512" s="125">
        <v>20131263</v>
      </c>
      <c r="C18512" s="249"/>
    </row>
    <row r="18513" spans="1:3" x14ac:dyDescent="0.3">
      <c r="A18513" s="124">
        <v>106</v>
      </c>
      <c r="B18513" s="125">
        <v>20131264</v>
      </c>
      <c r="C18513" s="249"/>
    </row>
    <row r="18514" spans="1:3" x14ac:dyDescent="0.3">
      <c r="A18514" s="124">
        <v>107</v>
      </c>
      <c r="B18514" s="125">
        <v>20131265</v>
      </c>
      <c r="C18514" s="249"/>
    </row>
    <row r="18515" spans="1:3" x14ac:dyDescent="0.3">
      <c r="A18515" s="124">
        <v>108</v>
      </c>
      <c r="B18515" s="125">
        <v>20131266</v>
      </c>
      <c r="C18515" s="249"/>
    </row>
    <row r="18516" spans="1:3" x14ac:dyDescent="0.3">
      <c r="A18516" s="124">
        <v>109</v>
      </c>
      <c r="B18516" s="125">
        <v>20131267</v>
      </c>
      <c r="C18516" s="249"/>
    </row>
    <row r="18517" spans="1:3" x14ac:dyDescent="0.3">
      <c r="A18517" s="124">
        <v>110</v>
      </c>
      <c r="B18517" s="125">
        <v>20131268</v>
      </c>
      <c r="C18517" s="249"/>
    </row>
    <row r="18518" spans="1:3" x14ac:dyDescent="0.3">
      <c r="A18518" s="124">
        <v>111</v>
      </c>
      <c r="B18518" s="125">
        <v>20131269</v>
      </c>
      <c r="C18518" s="249"/>
    </row>
    <row r="18519" spans="1:3" x14ac:dyDescent="0.3">
      <c r="A18519" s="124">
        <v>112</v>
      </c>
      <c r="B18519" s="125">
        <v>20131270</v>
      </c>
      <c r="C18519" s="249"/>
    </row>
    <row r="18520" spans="1:3" x14ac:dyDescent="0.3">
      <c r="A18520" s="124">
        <v>113</v>
      </c>
      <c r="B18520" s="125">
        <v>20131271</v>
      </c>
      <c r="C18520" s="249"/>
    </row>
    <row r="18521" spans="1:3" x14ac:dyDescent="0.3">
      <c r="A18521" s="124">
        <v>114</v>
      </c>
      <c r="B18521" s="125">
        <v>20131272</v>
      </c>
      <c r="C18521" s="249"/>
    </row>
    <row r="18522" spans="1:3" x14ac:dyDescent="0.3">
      <c r="A18522" s="124">
        <v>115</v>
      </c>
      <c r="B18522" s="125">
        <v>20131273</v>
      </c>
      <c r="C18522" s="249"/>
    </row>
    <row r="18523" spans="1:3" x14ac:dyDescent="0.3">
      <c r="A18523" s="124">
        <v>116</v>
      </c>
      <c r="B18523" s="125">
        <v>20131274</v>
      </c>
      <c r="C18523" s="249"/>
    </row>
    <row r="18524" spans="1:3" x14ac:dyDescent="0.3">
      <c r="A18524" s="124">
        <v>117</v>
      </c>
      <c r="B18524" s="125">
        <v>20131275</v>
      </c>
      <c r="C18524" s="249"/>
    </row>
    <row r="18525" spans="1:3" x14ac:dyDescent="0.3">
      <c r="A18525" s="124">
        <v>118</v>
      </c>
      <c r="B18525" s="125">
        <v>20131276</v>
      </c>
      <c r="C18525" s="249"/>
    </row>
    <row r="18526" spans="1:3" x14ac:dyDescent="0.3">
      <c r="A18526" s="124">
        <v>119</v>
      </c>
      <c r="B18526" s="125">
        <v>20131277</v>
      </c>
      <c r="C18526" s="249"/>
    </row>
    <row r="18527" spans="1:3" x14ac:dyDescent="0.3">
      <c r="A18527" s="124">
        <v>120</v>
      </c>
      <c r="B18527" s="125">
        <v>20131278</v>
      </c>
      <c r="C18527" s="249"/>
    </row>
    <row r="18528" spans="1:3" x14ac:dyDescent="0.3">
      <c r="A18528" s="124">
        <v>121</v>
      </c>
      <c r="B18528" s="125">
        <v>20131279</v>
      </c>
      <c r="C18528" s="249"/>
    </row>
    <row r="18529" spans="1:3" x14ac:dyDescent="0.3">
      <c r="A18529" s="124">
        <v>122</v>
      </c>
      <c r="B18529" s="125">
        <v>20131280</v>
      </c>
      <c r="C18529" s="249"/>
    </row>
    <row r="18530" spans="1:3" x14ac:dyDescent="0.3">
      <c r="A18530" s="124">
        <v>123</v>
      </c>
      <c r="B18530" s="125">
        <v>20131281</v>
      </c>
      <c r="C18530" s="249"/>
    </row>
    <row r="18531" spans="1:3" x14ac:dyDescent="0.3">
      <c r="A18531" s="124">
        <v>124</v>
      </c>
      <c r="B18531" s="125">
        <v>20131282</v>
      </c>
      <c r="C18531" s="249"/>
    </row>
    <row r="18532" spans="1:3" x14ac:dyDescent="0.3">
      <c r="A18532" s="124">
        <v>125</v>
      </c>
      <c r="B18532" s="125">
        <v>20131283</v>
      </c>
      <c r="C18532" s="249"/>
    </row>
    <row r="18533" spans="1:3" x14ac:dyDescent="0.3">
      <c r="A18533" s="124">
        <v>126</v>
      </c>
      <c r="B18533" s="125">
        <v>20131284</v>
      </c>
      <c r="C18533" s="249"/>
    </row>
    <row r="18534" spans="1:3" x14ac:dyDescent="0.3">
      <c r="A18534" s="124">
        <v>127</v>
      </c>
      <c r="B18534" s="125">
        <v>20131285</v>
      </c>
      <c r="C18534" s="249"/>
    </row>
    <row r="18535" spans="1:3" x14ac:dyDescent="0.3">
      <c r="A18535" s="124">
        <v>128</v>
      </c>
      <c r="B18535" s="125">
        <v>20131286</v>
      </c>
      <c r="C18535" s="249"/>
    </row>
    <row r="18536" spans="1:3" x14ac:dyDescent="0.3">
      <c r="A18536" s="124">
        <v>129</v>
      </c>
      <c r="B18536" s="125">
        <v>20131287</v>
      </c>
      <c r="C18536" s="249"/>
    </row>
    <row r="18537" spans="1:3" x14ac:dyDescent="0.3">
      <c r="A18537" s="124">
        <v>130</v>
      </c>
      <c r="B18537" s="125">
        <v>20131288</v>
      </c>
      <c r="C18537" s="249"/>
    </row>
    <row r="18538" spans="1:3" x14ac:dyDescent="0.3">
      <c r="A18538" s="124">
        <v>131</v>
      </c>
      <c r="B18538" s="125">
        <v>20131289</v>
      </c>
      <c r="C18538" s="249"/>
    </row>
    <row r="18539" spans="1:3" x14ac:dyDescent="0.3">
      <c r="A18539" s="124">
        <v>132</v>
      </c>
      <c r="B18539" s="125">
        <v>20131290</v>
      </c>
      <c r="C18539" s="249"/>
    </row>
    <row r="18540" spans="1:3" x14ac:dyDescent="0.3">
      <c r="A18540" s="124">
        <v>133</v>
      </c>
      <c r="B18540" s="125">
        <v>20131291</v>
      </c>
      <c r="C18540" s="249"/>
    </row>
    <row r="18541" spans="1:3" x14ac:dyDescent="0.3">
      <c r="A18541" s="124">
        <v>134</v>
      </c>
      <c r="B18541" s="125">
        <v>20131292</v>
      </c>
      <c r="C18541" s="249"/>
    </row>
    <row r="18542" spans="1:3" x14ac:dyDescent="0.3">
      <c r="A18542" s="124">
        <v>135</v>
      </c>
      <c r="B18542" s="125">
        <v>20131293</v>
      </c>
      <c r="C18542" s="249"/>
    </row>
    <row r="18543" spans="1:3" x14ac:dyDescent="0.3">
      <c r="A18543" s="124">
        <v>136</v>
      </c>
      <c r="B18543" s="125">
        <v>20131294</v>
      </c>
      <c r="C18543" s="249"/>
    </row>
    <row r="18544" spans="1:3" x14ac:dyDescent="0.3">
      <c r="A18544" s="124">
        <v>137</v>
      </c>
      <c r="B18544" s="125">
        <v>20131295</v>
      </c>
      <c r="C18544" s="249"/>
    </row>
    <row r="18545" spans="1:3" x14ac:dyDescent="0.3">
      <c r="A18545" s="124">
        <v>138</v>
      </c>
      <c r="B18545" s="125">
        <v>20131296</v>
      </c>
      <c r="C18545" s="249"/>
    </row>
    <row r="18546" spans="1:3" x14ac:dyDescent="0.3">
      <c r="A18546" s="124">
        <v>139</v>
      </c>
      <c r="B18546" s="125">
        <v>20131297</v>
      </c>
      <c r="C18546" s="249"/>
    </row>
    <row r="18547" spans="1:3" x14ac:dyDescent="0.3">
      <c r="A18547" s="124">
        <v>140</v>
      </c>
      <c r="B18547" s="125">
        <v>20131298</v>
      </c>
      <c r="C18547" s="249"/>
    </row>
    <row r="18548" spans="1:3" x14ac:dyDescent="0.3">
      <c r="A18548" s="124">
        <v>141</v>
      </c>
      <c r="B18548" s="125">
        <v>20131299</v>
      </c>
      <c r="C18548" s="249"/>
    </row>
    <row r="18549" spans="1:3" x14ac:dyDescent="0.3">
      <c r="A18549" s="124">
        <v>142</v>
      </c>
      <c r="B18549" s="125">
        <v>20131300</v>
      </c>
      <c r="C18549" s="249"/>
    </row>
    <row r="18550" spans="1:3" x14ac:dyDescent="0.3">
      <c r="A18550" s="124">
        <v>143</v>
      </c>
      <c r="B18550" s="125">
        <v>20131301</v>
      </c>
      <c r="C18550" s="249"/>
    </row>
    <row r="18551" spans="1:3" x14ac:dyDescent="0.3">
      <c r="A18551" s="124">
        <v>144</v>
      </c>
      <c r="B18551" s="125">
        <v>20131302</v>
      </c>
      <c r="C18551" s="249"/>
    </row>
    <row r="18552" spans="1:3" x14ac:dyDescent="0.3">
      <c r="A18552" s="124">
        <v>145</v>
      </c>
      <c r="B18552" s="125">
        <v>20131303</v>
      </c>
      <c r="C18552" s="249"/>
    </row>
    <row r="18553" spans="1:3" x14ac:dyDescent="0.3">
      <c r="A18553" s="124">
        <v>146</v>
      </c>
      <c r="B18553" s="125">
        <v>20131304</v>
      </c>
      <c r="C18553" s="249"/>
    </row>
    <row r="18554" spans="1:3" x14ac:dyDescent="0.3">
      <c r="A18554" s="124">
        <v>147</v>
      </c>
      <c r="B18554" s="125">
        <v>20131305</v>
      </c>
      <c r="C18554" s="249"/>
    </row>
    <row r="18555" spans="1:3" x14ac:dyDescent="0.3">
      <c r="A18555" s="124">
        <v>148</v>
      </c>
      <c r="B18555" s="125">
        <v>20131306</v>
      </c>
      <c r="C18555" s="249"/>
    </row>
    <row r="18556" spans="1:3" x14ac:dyDescent="0.3">
      <c r="A18556" s="124">
        <v>149</v>
      </c>
      <c r="B18556" s="125">
        <v>20131307</v>
      </c>
      <c r="C18556" s="249"/>
    </row>
    <row r="18557" spans="1:3" x14ac:dyDescent="0.3">
      <c r="A18557" s="124">
        <v>150</v>
      </c>
      <c r="B18557" s="125">
        <v>20131308</v>
      </c>
      <c r="C18557" s="249"/>
    </row>
    <row r="18558" spans="1:3" x14ac:dyDescent="0.3">
      <c r="A18558" s="124">
        <v>151</v>
      </c>
      <c r="B18558" s="125">
        <v>20131309</v>
      </c>
      <c r="C18558" s="249"/>
    </row>
    <row r="18559" spans="1:3" x14ac:dyDescent="0.3">
      <c r="A18559" s="124">
        <v>152</v>
      </c>
      <c r="B18559" s="125">
        <v>20131310</v>
      </c>
      <c r="C18559" s="249"/>
    </row>
    <row r="18560" spans="1:3" x14ac:dyDescent="0.3">
      <c r="A18560" s="124">
        <v>153</v>
      </c>
      <c r="B18560" s="125">
        <v>20131311</v>
      </c>
      <c r="C18560" s="249"/>
    </row>
    <row r="18561" spans="1:3" x14ac:dyDescent="0.3">
      <c r="A18561" s="124">
        <v>154</v>
      </c>
      <c r="B18561" s="125">
        <v>20131312</v>
      </c>
      <c r="C18561" s="249"/>
    </row>
    <row r="18562" spans="1:3" x14ac:dyDescent="0.3">
      <c r="A18562" s="124">
        <v>155</v>
      </c>
      <c r="B18562" s="125">
        <v>20131313</v>
      </c>
      <c r="C18562" s="249"/>
    </row>
    <row r="18563" spans="1:3" x14ac:dyDescent="0.3">
      <c r="A18563" s="124">
        <v>156</v>
      </c>
      <c r="B18563" s="125">
        <v>20131314</v>
      </c>
      <c r="C18563" s="249"/>
    </row>
    <row r="18564" spans="1:3" x14ac:dyDescent="0.3">
      <c r="A18564" s="124">
        <v>157</v>
      </c>
      <c r="B18564" s="125">
        <v>20131315</v>
      </c>
      <c r="C18564" s="249"/>
    </row>
    <row r="18565" spans="1:3" x14ac:dyDescent="0.3">
      <c r="A18565" s="124">
        <v>158</v>
      </c>
      <c r="B18565" s="125">
        <v>20131316</v>
      </c>
      <c r="C18565" s="249"/>
    </row>
    <row r="18566" spans="1:3" x14ac:dyDescent="0.3">
      <c r="A18566" s="124">
        <v>159</v>
      </c>
      <c r="B18566" s="125">
        <v>20131317</v>
      </c>
      <c r="C18566" s="249"/>
    </row>
    <row r="18567" spans="1:3" x14ac:dyDescent="0.3">
      <c r="A18567" s="124">
        <v>160</v>
      </c>
      <c r="B18567" s="125">
        <v>20131318</v>
      </c>
      <c r="C18567" s="249"/>
    </row>
    <row r="18568" spans="1:3" x14ac:dyDescent="0.3">
      <c r="A18568" s="124">
        <v>161</v>
      </c>
      <c r="B18568" s="125">
        <v>20131319</v>
      </c>
      <c r="C18568" s="249"/>
    </row>
    <row r="18569" spans="1:3" x14ac:dyDescent="0.3">
      <c r="A18569" s="124">
        <v>162</v>
      </c>
      <c r="B18569" s="125">
        <v>20131320</v>
      </c>
      <c r="C18569" s="249"/>
    </row>
    <row r="18570" spans="1:3" x14ac:dyDescent="0.3">
      <c r="A18570" s="124">
        <v>163</v>
      </c>
      <c r="B18570" s="125">
        <v>20131321</v>
      </c>
      <c r="C18570" s="249"/>
    </row>
    <row r="18571" spans="1:3" x14ac:dyDescent="0.3">
      <c r="A18571" s="124">
        <v>164</v>
      </c>
      <c r="B18571" s="125">
        <v>20131322</v>
      </c>
      <c r="C18571" s="249"/>
    </row>
    <row r="18572" spans="1:3" x14ac:dyDescent="0.3">
      <c r="A18572" s="124">
        <v>165</v>
      </c>
      <c r="B18572" s="125">
        <v>20131323</v>
      </c>
      <c r="C18572" s="249"/>
    </row>
    <row r="18573" spans="1:3" x14ac:dyDescent="0.3">
      <c r="A18573" s="124">
        <v>166</v>
      </c>
      <c r="B18573" s="125">
        <v>20131324</v>
      </c>
      <c r="C18573" s="249"/>
    </row>
    <row r="18574" spans="1:3" x14ac:dyDescent="0.3">
      <c r="A18574" s="124">
        <v>167</v>
      </c>
      <c r="B18574" s="125">
        <v>20131325</v>
      </c>
      <c r="C18574" s="249"/>
    </row>
    <row r="18575" spans="1:3" x14ac:dyDescent="0.3">
      <c r="A18575" s="124">
        <v>168</v>
      </c>
      <c r="B18575" s="125">
        <v>20131326</v>
      </c>
      <c r="C18575" s="249"/>
    </row>
    <row r="18576" spans="1:3" x14ac:dyDescent="0.3">
      <c r="A18576" s="124">
        <v>169</v>
      </c>
      <c r="B18576" s="125">
        <v>20131327</v>
      </c>
      <c r="C18576" s="249"/>
    </row>
    <row r="18577" spans="1:3" x14ac:dyDescent="0.3">
      <c r="A18577" s="124">
        <v>170</v>
      </c>
      <c r="B18577" s="125">
        <v>20131328</v>
      </c>
      <c r="C18577" s="249"/>
    </row>
    <row r="18578" spans="1:3" x14ac:dyDescent="0.3">
      <c r="A18578" s="124">
        <v>171</v>
      </c>
      <c r="B18578" s="125">
        <v>20131329</v>
      </c>
      <c r="C18578" s="249"/>
    </row>
    <row r="18579" spans="1:3" x14ac:dyDescent="0.3">
      <c r="A18579" s="124">
        <v>172</v>
      </c>
      <c r="B18579" s="125">
        <v>20131330</v>
      </c>
      <c r="C18579" s="249"/>
    </row>
    <row r="18580" spans="1:3" x14ac:dyDescent="0.3">
      <c r="A18580" s="124">
        <v>173</v>
      </c>
      <c r="B18580" s="125">
        <v>20131331</v>
      </c>
      <c r="C18580" s="249"/>
    </row>
    <row r="18581" spans="1:3" x14ac:dyDescent="0.3">
      <c r="A18581" s="124">
        <v>174</v>
      </c>
      <c r="B18581" s="125">
        <v>20131332</v>
      </c>
      <c r="C18581" s="249"/>
    </row>
    <row r="18582" spans="1:3" x14ac:dyDescent="0.3">
      <c r="A18582" s="124">
        <v>175</v>
      </c>
      <c r="B18582" s="125">
        <v>20131333</v>
      </c>
      <c r="C18582" s="249"/>
    </row>
    <row r="18583" spans="1:3" x14ac:dyDescent="0.3">
      <c r="A18583" s="124">
        <v>176</v>
      </c>
      <c r="B18583" s="125">
        <v>20131334</v>
      </c>
      <c r="C18583" s="249"/>
    </row>
    <row r="18584" spans="1:3" x14ac:dyDescent="0.3">
      <c r="A18584" s="124">
        <v>177</v>
      </c>
      <c r="B18584" s="125">
        <v>20131335</v>
      </c>
      <c r="C18584" s="249"/>
    </row>
    <row r="18585" spans="1:3" x14ac:dyDescent="0.3">
      <c r="A18585" s="124">
        <v>178</v>
      </c>
      <c r="B18585" s="125">
        <v>20131336</v>
      </c>
      <c r="C18585" s="249"/>
    </row>
    <row r="18586" spans="1:3" x14ac:dyDescent="0.3">
      <c r="A18586" s="124">
        <v>179</v>
      </c>
      <c r="B18586" s="125">
        <v>20131337</v>
      </c>
      <c r="C18586" s="249"/>
    </row>
    <row r="18587" spans="1:3" x14ac:dyDescent="0.3">
      <c r="A18587" s="124">
        <v>180</v>
      </c>
      <c r="B18587" s="125">
        <v>20131338</v>
      </c>
      <c r="C18587" s="249"/>
    </row>
    <row r="18588" spans="1:3" x14ac:dyDescent="0.3">
      <c r="A18588" s="124">
        <v>181</v>
      </c>
      <c r="B18588" s="125">
        <v>20131339</v>
      </c>
      <c r="C18588" s="249"/>
    </row>
    <row r="18589" spans="1:3" x14ac:dyDescent="0.3">
      <c r="A18589" s="124">
        <v>182</v>
      </c>
      <c r="B18589" s="125">
        <v>20131340</v>
      </c>
      <c r="C18589" s="249"/>
    </row>
    <row r="18590" spans="1:3" x14ac:dyDescent="0.3">
      <c r="A18590" s="124">
        <v>183</v>
      </c>
      <c r="B18590" s="125">
        <v>20131341</v>
      </c>
      <c r="C18590" s="249"/>
    </row>
    <row r="18591" spans="1:3" x14ac:dyDescent="0.3">
      <c r="A18591" s="124">
        <v>184</v>
      </c>
      <c r="B18591" s="125">
        <v>20131342</v>
      </c>
      <c r="C18591" s="249"/>
    </row>
    <row r="18592" spans="1:3" x14ac:dyDescent="0.3">
      <c r="A18592" s="124">
        <v>185</v>
      </c>
      <c r="B18592" s="125">
        <v>20131343</v>
      </c>
      <c r="C18592" s="249"/>
    </row>
    <row r="18593" spans="1:3" x14ac:dyDescent="0.3">
      <c r="A18593" s="124">
        <v>186</v>
      </c>
      <c r="B18593" s="125">
        <v>20131344</v>
      </c>
      <c r="C18593" s="249"/>
    </row>
    <row r="18594" spans="1:3" x14ac:dyDescent="0.3">
      <c r="A18594" s="124">
        <v>187</v>
      </c>
      <c r="B18594" s="125">
        <v>20131345</v>
      </c>
      <c r="C18594" s="249"/>
    </row>
    <row r="18595" spans="1:3" x14ac:dyDescent="0.3">
      <c r="A18595" s="124">
        <v>188</v>
      </c>
      <c r="B18595" s="125">
        <v>20131346</v>
      </c>
      <c r="C18595" s="249"/>
    </row>
    <row r="18596" spans="1:3" x14ac:dyDescent="0.3">
      <c r="A18596" s="124">
        <v>189</v>
      </c>
      <c r="B18596" s="125">
        <v>20131347</v>
      </c>
      <c r="C18596" s="249"/>
    </row>
    <row r="18597" spans="1:3" x14ac:dyDescent="0.3">
      <c r="A18597" s="124">
        <v>190</v>
      </c>
      <c r="B18597" s="125">
        <v>20131348</v>
      </c>
      <c r="C18597" s="249"/>
    </row>
    <row r="18598" spans="1:3" x14ac:dyDescent="0.3">
      <c r="A18598" s="124">
        <v>191</v>
      </c>
      <c r="B18598" s="125">
        <v>20131349</v>
      </c>
      <c r="C18598" s="249"/>
    </row>
    <row r="18599" spans="1:3" x14ac:dyDescent="0.3">
      <c r="A18599" s="124">
        <v>192</v>
      </c>
      <c r="B18599" s="125">
        <v>20131350</v>
      </c>
      <c r="C18599" s="249"/>
    </row>
    <row r="18600" spans="1:3" x14ac:dyDescent="0.3">
      <c r="A18600" s="124">
        <v>193</v>
      </c>
      <c r="B18600" s="125">
        <v>20131351</v>
      </c>
      <c r="C18600" s="249"/>
    </row>
    <row r="18601" spans="1:3" x14ac:dyDescent="0.3">
      <c r="A18601" s="124">
        <v>194</v>
      </c>
      <c r="B18601" s="125">
        <v>20131352</v>
      </c>
      <c r="C18601" s="249"/>
    </row>
    <row r="18602" spans="1:3" x14ac:dyDescent="0.3">
      <c r="A18602" s="124">
        <v>195</v>
      </c>
      <c r="B18602" s="125">
        <v>20131353</v>
      </c>
      <c r="C18602" s="249"/>
    </row>
    <row r="18603" spans="1:3" x14ac:dyDescent="0.3">
      <c r="A18603" s="124">
        <v>196</v>
      </c>
      <c r="B18603" s="125">
        <v>20131354</v>
      </c>
      <c r="C18603" s="249"/>
    </row>
    <row r="18604" spans="1:3" x14ac:dyDescent="0.3">
      <c r="A18604" s="124">
        <v>197</v>
      </c>
      <c r="B18604" s="125">
        <v>20131355</v>
      </c>
      <c r="C18604" s="249"/>
    </row>
    <row r="18605" spans="1:3" x14ac:dyDescent="0.3">
      <c r="A18605" s="124">
        <v>198</v>
      </c>
      <c r="B18605" s="125">
        <v>20131356</v>
      </c>
      <c r="C18605" s="249"/>
    </row>
    <row r="18606" spans="1:3" x14ac:dyDescent="0.3">
      <c r="A18606" s="124">
        <v>199</v>
      </c>
      <c r="B18606" s="125">
        <v>20131357</v>
      </c>
      <c r="C18606" s="249"/>
    </row>
    <row r="18607" spans="1:3" x14ac:dyDescent="0.3">
      <c r="A18607" s="124">
        <v>200</v>
      </c>
      <c r="B18607" s="125">
        <v>20131358</v>
      </c>
      <c r="C18607" s="249"/>
    </row>
    <row r="18608" spans="1:3" x14ac:dyDescent="0.3">
      <c r="A18608" s="124">
        <v>201</v>
      </c>
      <c r="B18608" s="125">
        <v>20131359</v>
      </c>
      <c r="C18608" s="249"/>
    </row>
    <row r="18609" spans="1:3" x14ac:dyDescent="0.3">
      <c r="A18609" s="124">
        <v>202</v>
      </c>
      <c r="B18609" s="125">
        <v>20131360</v>
      </c>
      <c r="C18609" s="249"/>
    </row>
    <row r="18610" spans="1:3" x14ac:dyDescent="0.3">
      <c r="A18610" s="124">
        <v>203</v>
      </c>
      <c r="B18610" s="125">
        <v>20131361</v>
      </c>
      <c r="C18610" s="249"/>
    </row>
    <row r="18611" spans="1:3" x14ac:dyDescent="0.3">
      <c r="A18611" s="124">
        <v>204</v>
      </c>
      <c r="B18611" s="125">
        <v>20131362</v>
      </c>
      <c r="C18611" s="249"/>
    </row>
    <row r="18612" spans="1:3" x14ac:dyDescent="0.3">
      <c r="A18612" s="124">
        <v>205</v>
      </c>
      <c r="B18612" s="125">
        <v>20131363</v>
      </c>
      <c r="C18612" s="249"/>
    </row>
    <row r="18613" spans="1:3" x14ac:dyDescent="0.3">
      <c r="A18613" s="124">
        <v>206</v>
      </c>
      <c r="B18613" s="125">
        <v>20131364</v>
      </c>
      <c r="C18613" s="249"/>
    </row>
    <row r="18614" spans="1:3" x14ac:dyDescent="0.3">
      <c r="A18614" s="124">
        <v>207</v>
      </c>
      <c r="B18614" s="125">
        <v>20131365</v>
      </c>
      <c r="C18614" s="249"/>
    </row>
    <row r="18615" spans="1:3" x14ac:dyDescent="0.3">
      <c r="A18615" s="124">
        <v>208</v>
      </c>
      <c r="B18615" s="125">
        <v>20131366</v>
      </c>
      <c r="C18615" s="249"/>
    </row>
    <row r="18616" spans="1:3" x14ac:dyDescent="0.3">
      <c r="A18616" s="124">
        <v>209</v>
      </c>
      <c r="B18616" s="125">
        <v>20131367</v>
      </c>
      <c r="C18616" s="249"/>
    </row>
    <row r="18617" spans="1:3" x14ac:dyDescent="0.3">
      <c r="A18617" s="124">
        <v>210</v>
      </c>
      <c r="B18617" s="125">
        <v>20131368</v>
      </c>
      <c r="C18617" s="249"/>
    </row>
    <row r="18618" spans="1:3" x14ac:dyDescent="0.3">
      <c r="A18618" s="124">
        <v>211</v>
      </c>
      <c r="B18618" s="125">
        <v>20131369</v>
      </c>
      <c r="C18618" s="249"/>
    </row>
    <row r="18619" spans="1:3" x14ac:dyDescent="0.3">
      <c r="A18619" s="124">
        <v>212</v>
      </c>
      <c r="B18619" s="125">
        <v>20131370</v>
      </c>
      <c r="C18619" s="249"/>
    </row>
    <row r="18620" spans="1:3" x14ac:dyDescent="0.3">
      <c r="A18620" s="124">
        <v>213</v>
      </c>
      <c r="B18620" s="125">
        <v>20131371</v>
      </c>
      <c r="C18620" s="249"/>
    </row>
    <row r="18621" spans="1:3" x14ac:dyDescent="0.3">
      <c r="A18621" s="124">
        <v>214</v>
      </c>
      <c r="B18621" s="125">
        <v>20131372</v>
      </c>
      <c r="C18621" s="249"/>
    </row>
    <row r="18622" spans="1:3" x14ac:dyDescent="0.3">
      <c r="A18622" s="124">
        <v>215</v>
      </c>
      <c r="B18622" s="125">
        <v>20131373</v>
      </c>
      <c r="C18622" s="249"/>
    </row>
    <row r="18623" spans="1:3" x14ac:dyDescent="0.3">
      <c r="A18623" s="124">
        <v>216</v>
      </c>
      <c r="B18623" s="125">
        <v>20131374</v>
      </c>
      <c r="C18623" s="249"/>
    </row>
    <row r="18624" spans="1:3" x14ac:dyDescent="0.3">
      <c r="A18624" s="124">
        <v>217</v>
      </c>
      <c r="B18624" s="125">
        <v>20131375</v>
      </c>
      <c r="C18624" s="249"/>
    </row>
    <row r="18625" spans="1:3" x14ac:dyDescent="0.3">
      <c r="A18625" s="124">
        <v>218</v>
      </c>
      <c r="B18625" s="125">
        <v>20131376</v>
      </c>
      <c r="C18625" s="249"/>
    </row>
    <row r="18626" spans="1:3" x14ac:dyDescent="0.3">
      <c r="A18626" s="124">
        <v>219</v>
      </c>
      <c r="B18626" s="125">
        <v>20131377</v>
      </c>
      <c r="C18626" s="249"/>
    </row>
    <row r="18627" spans="1:3" x14ac:dyDescent="0.3">
      <c r="A18627" s="124">
        <v>220</v>
      </c>
      <c r="B18627" s="125">
        <v>20131378</v>
      </c>
      <c r="C18627" s="249"/>
    </row>
    <row r="18628" spans="1:3" x14ac:dyDescent="0.3">
      <c r="A18628" s="124">
        <v>221</v>
      </c>
      <c r="B18628" s="125">
        <v>20131379</v>
      </c>
      <c r="C18628" s="249"/>
    </row>
    <row r="18629" spans="1:3" x14ac:dyDescent="0.3">
      <c r="A18629" s="124">
        <v>222</v>
      </c>
      <c r="B18629" s="125">
        <v>20131380</v>
      </c>
      <c r="C18629" s="249"/>
    </row>
    <row r="18630" spans="1:3" x14ac:dyDescent="0.3">
      <c r="A18630" s="124">
        <v>223</v>
      </c>
      <c r="B18630" s="125">
        <v>20131381</v>
      </c>
      <c r="C18630" s="249"/>
    </row>
    <row r="18631" spans="1:3" x14ac:dyDescent="0.3">
      <c r="A18631" s="124">
        <v>224</v>
      </c>
      <c r="B18631" s="125">
        <v>20131382</v>
      </c>
      <c r="C18631" s="249"/>
    </row>
    <row r="18632" spans="1:3" x14ac:dyDescent="0.3">
      <c r="A18632" s="124">
        <v>225</v>
      </c>
      <c r="B18632" s="125">
        <v>20131383</v>
      </c>
      <c r="C18632" s="249"/>
    </row>
    <row r="18633" spans="1:3" x14ac:dyDescent="0.3">
      <c r="A18633" s="124">
        <v>226</v>
      </c>
      <c r="B18633" s="125">
        <v>20131384</v>
      </c>
      <c r="C18633" s="249"/>
    </row>
    <row r="18634" spans="1:3" x14ac:dyDescent="0.3">
      <c r="A18634" s="124">
        <v>227</v>
      </c>
      <c r="B18634" s="125">
        <v>20131385</v>
      </c>
      <c r="C18634" s="249"/>
    </row>
    <row r="18635" spans="1:3" x14ac:dyDescent="0.3">
      <c r="A18635" s="124">
        <v>228</v>
      </c>
      <c r="B18635" s="125">
        <v>20131386</v>
      </c>
      <c r="C18635" s="249"/>
    </row>
    <row r="18636" spans="1:3" x14ac:dyDescent="0.3">
      <c r="A18636" s="124">
        <v>229</v>
      </c>
      <c r="B18636" s="125">
        <v>20131387</v>
      </c>
      <c r="C18636" s="249"/>
    </row>
    <row r="18637" spans="1:3" x14ac:dyDescent="0.3">
      <c r="A18637" s="124">
        <v>230</v>
      </c>
      <c r="B18637" s="125">
        <v>20131388</v>
      </c>
      <c r="C18637" s="249"/>
    </row>
    <row r="18638" spans="1:3" x14ac:dyDescent="0.3">
      <c r="A18638" s="124">
        <v>231</v>
      </c>
      <c r="B18638" s="125">
        <v>20131389</v>
      </c>
      <c r="C18638" s="249"/>
    </row>
    <row r="18639" spans="1:3" x14ac:dyDescent="0.3">
      <c r="A18639" s="124">
        <v>232</v>
      </c>
      <c r="B18639" s="125">
        <v>20131390</v>
      </c>
      <c r="C18639" s="249"/>
    </row>
    <row r="18640" spans="1:3" x14ac:dyDescent="0.3">
      <c r="A18640" s="124">
        <v>233</v>
      </c>
      <c r="B18640" s="125">
        <v>20131391</v>
      </c>
      <c r="C18640" s="249"/>
    </row>
    <row r="18641" spans="1:3" x14ac:dyDescent="0.3">
      <c r="A18641" s="124">
        <v>234</v>
      </c>
      <c r="B18641" s="125">
        <v>20131392</v>
      </c>
      <c r="C18641" s="249"/>
    </row>
    <row r="18642" spans="1:3" x14ac:dyDescent="0.3">
      <c r="A18642" s="124">
        <v>235</v>
      </c>
      <c r="B18642" s="125">
        <v>20131393</v>
      </c>
      <c r="C18642" s="249"/>
    </row>
    <row r="18643" spans="1:3" x14ac:dyDescent="0.3">
      <c r="A18643" s="124">
        <v>236</v>
      </c>
      <c r="B18643" s="125">
        <v>20131394</v>
      </c>
      <c r="C18643" s="249"/>
    </row>
    <row r="18644" spans="1:3" x14ac:dyDescent="0.3">
      <c r="A18644" s="124">
        <v>237</v>
      </c>
      <c r="B18644" s="125">
        <v>20131395</v>
      </c>
      <c r="C18644" s="249"/>
    </row>
    <row r="18645" spans="1:3" x14ac:dyDescent="0.3">
      <c r="A18645" s="124">
        <v>238</v>
      </c>
      <c r="B18645" s="125">
        <v>20131396</v>
      </c>
      <c r="C18645" s="249"/>
    </row>
    <row r="18646" spans="1:3" x14ac:dyDescent="0.3">
      <c r="A18646" s="124">
        <v>239</v>
      </c>
      <c r="B18646" s="125">
        <v>20131397</v>
      </c>
      <c r="C18646" s="249"/>
    </row>
    <row r="18647" spans="1:3" x14ac:dyDescent="0.3">
      <c r="A18647" s="124">
        <v>240</v>
      </c>
      <c r="B18647" s="125">
        <v>20131398</v>
      </c>
      <c r="C18647" s="249"/>
    </row>
    <row r="18648" spans="1:3" x14ac:dyDescent="0.3">
      <c r="A18648" s="124">
        <v>241</v>
      </c>
      <c r="B18648" s="125">
        <v>20131399</v>
      </c>
      <c r="C18648" s="249"/>
    </row>
    <row r="18649" spans="1:3" x14ac:dyDescent="0.3">
      <c r="A18649" s="124">
        <v>242</v>
      </c>
      <c r="B18649" s="125">
        <v>20131400</v>
      </c>
      <c r="C18649" s="249"/>
    </row>
    <row r="18650" spans="1:3" x14ac:dyDescent="0.3">
      <c r="A18650" s="124">
        <v>243</v>
      </c>
      <c r="B18650" s="125">
        <v>20131401</v>
      </c>
      <c r="C18650" s="249"/>
    </row>
    <row r="18651" spans="1:3" x14ac:dyDescent="0.3">
      <c r="A18651" s="124">
        <v>244</v>
      </c>
      <c r="B18651" s="125">
        <v>20131402</v>
      </c>
      <c r="C18651" s="249"/>
    </row>
    <row r="18652" spans="1:3" x14ac:dyDescent="0.3">
      <c r="A18652" s="124">
        <v>245</v>
      </c>
      <c r="B18652" s="125">
        <v>20131403</v>
      </c>
      <c r="C18652" s="249"/>
    </row>
    <row r="18653" spans="1:3" x14ac:dyDescent="0.3">
      <c r="A18653" s="124">
        <v>246</v>
      </c>
      <c r="B18653" s="125">
        <v>20131404</v>
      </c>
      <c r="C18653" s="249"/>
    </row>
    <row r="18654" spans="1:3" x14ac:dyDescent="0.3">
      <c r="A18654" s="124">
        <v>247</v>
      </c>
      <c r="B18654" s="125">
        <v>20131405</v>
      </c>
      <c r="C18654" s="249"/>
    </row>
    <row r="18655" spans="1:3" x14ac:dyDescent="0.3">
      <c r="A18655" s="124">
        <v>248</v>
      </c>
      <c r="B18655" s="125">
        <v>20131406</v>
      </c>
      <c r="C18655" s="249"/>
    </row>
    <row r="18656" spans="1:3" x14ac:dyDescent="0.3">
      <c r="A18656" s="124">
        <v>249</v>
      </c>
      <c r="B18656" s="125">
        <v>20131407</v>
      </c>
      <c r="C18656" s="249"/>
    </row>
    <row r="18657" spans="1:3" x14ac:dyDescent="0.3">
      <c r="A18657" s="124">
        <v>250</v>
      </c>
      <c r="B18657" s="125">
        <v>20131408</v>
      </c>
      <c r="C18657" s="249"/>
    </row>
    <row r="18658" spans="1:3" x14ac:dyDescent="0.3">
      <c r="A18658" s="124">
        <v>251</v>
      </c>
      <c r="B18658" s="125">
        <v>20131409</v>
      </c>
      <c r="C18658" s="249"/>
    </row>
    <row r="18659" spans="1:3" x14ac:dyDescent="0.3">
      <c r="A18659" s="124">
        <v>252</v>
      </c>
      <c r="B18659" s="125">
        <v>20131410</v>
      </c>
      <c r="C18659" s="249"/>
    </row>
    <row r="18660" spans="1:3" x14ac:dyDescent="0.3">
      <c r="A18660" s="124">
        <v>253</v>
      </c>
      <c r="B18660" s="125">
        <v>20131411</v>
      </c>
      <c r="C18660" s="249"/>
    </row>
    <row r="18661" spans="1:3" x14ac:dyDescent="0.3">
      <c r="A18661" s="124">
        <v>254</v>
      </c>
      <c r="B18661" s="125">
        <v>20131412</v>
      </c>
      <c r="C18661" s="249"/>
    </row>
    <row r="18662" spans="1:3" x14ac:dyDescent="0.3">
      <c r="A18662" s="124">
        <v>255</v>
      </c>
      <c r="B18662" s="125">
        <v>20131413</v>
      </c>
      <c r="C18662" s="249"/>
    </row>
    <row r="18663" spans="1:3" x14ac:dyDescent="0.3">
      <c r="A18663" s="124">
        <v>256</v>
      </c>
      <c r="B18663" s="125">
        <v>20131414</v>
      </c>
      <c r="C18663" s="249"/>
    </row>
    <row r="18664" spans="1:3" x14ac:dyDescent="0.3">
      <c r="A18664" s="124">
        <v>257</v>
      </c>
      <c r="B18664" s="125">
        <v>20131415</v>
      </c>
      <c r="C18664" s="249"/>
    </row>
    <row r="18665" spans="1:3" x14ac:dyDescent="0.3">
      <c r="A18665" s="124">
        <v>258</v>
      </c>
      <c r="B18665" s="125">
        <v>20131416</v>
      </c>
      <c r="C18665" s="249"/>
    </row>
    <row r="18666" spans="1:3" x14ac:dyDescent="0.3">
      <c r="A18666" s="124">
        <v>259</v>
      </c>
      <c r="B18666" s="125">
        <v>20131417</v>
      </c>
      <c r="C18666" s="249"/>
    </row>
    <row r="18667" spans="1:3" x14ac:dyDescent="0.3">
      <c r="A18667" s="124">
        <v>260</v>
      </c>
      <c r="B18667" s="125">
        <v>20131418</v>
      </c>
      <c r="C18667" s="249"/>
    </row>
    <row r="18668" spans="1:3" x14ac:dyDescent="0.3">
      <c r="A18668" s="124">
        <v>261</v>
      </c>
      <c r="B18668" s="125">
        <v>20131419</v>
      </c>
      <c r="C18668" s="249"/>
    </row>
    <row r="18669" spans="1:3" x14ac:dyDescent="0.3">
      <c r="A18669" s="124">
        <v>262</v>
      </c>
      <c r="B18669" s="125">
        <v>20131420</v>
      </c>
      <c r="C18669" s="249"/>
    </row>
    <row r="18670" spans="1:3" x14ac:dyDescent="0.3">
      <c r="A18670" s="124">
        <v>263</v>
      </c>
      <c r="B18670" s="125">
        <v>20131421</v>
      </c>
      <c r="C18670" s="249"/>
    </row>
    <row r="18671" spans="1:3" x14ac:dyDescent="0.3">
      <c r="A18671" s="124">
        <v>264</v>
      </c>
      <c r="B18671" s="125">
        <v>20131422</v>
      </c>
      <c r="C18671" s="249"/>
    </row>
    <row r="18672" spans="1:3" x14ac:dyDescent="0.3">
      <c r="A18672" s="124">
        <v>265</v>
      </c>
      <c r="B18672" s="125">
        <v>20131423</v>
      </c>
      <c r="C18672" s="249"/>
    </row>
    <row r="18673" spans="1:3" x14ac:dyDescent="0.3">
      <c r="A18673" s="124">
        <v>266</v>
      </c>
      <c r="B18673" s="125">
        <v>20131424</v>
      </c>
      <c r="C18673" s="249"/>
    </row>
    <row r="18674" spans="1:3" x14ac:dyDescent="0.3">
      <c r="A18674" s="124">
        <v>267</v>
      </c>
      <c r="B18674" s="125">
        <v>20131425</v>
      </c>
      <c r="C18674" s="249"/>
    </row>
    <row r="18675" spans="1:3" x14ac:dyDescent="0.3">
      <c r="A18675" s="124">
        <v>268</v>
      </c>
      <c r="B18675" s="125">
        <v>20131426</v>
      </c>
      <c r="C18675" s="249"/>
    </row>
    <row r="18676" spans="1:3" x14ac:dyDescent="0.3">
      <c r="A18676" s="124">
        <v>269</v>
      </c>
      <c r="B18676" s="125">
        <v>20131427</v>
      </c>
      <c r="C18676" s="249"/>
    </row>
    <row r="18677" spans="1:3" x14ac:dyDescent="0.3">
      <c r="A18677" s="124">
        <v>270</v>
      </c>
      <c r="B18677" s="125">
        <v>20131428</v>
      </c>
      <c r="C18677" s="249"/>
    </row>
    <row r="18678" spans="1:3" x14ac:dyDescent="0.3">
      <c r="A18678" s="124">
        <v>271</v>
      </c>
      <c r="B18678" s="125">
        <v>20131429</v>
      </c>
      <c r="C18678" s="249"/>
    </row>
    <row r="18679" spans="1:3" x14ac:dyDescent="0.3">
      <c r="A18679" s="124">
        <v>272</v>
      </c>
      <c r="B18679" s="125">
        <v>20131430</v>
      </c>
      <c r="C18679" s="249"/>
    </row>
    <row r="18680" spans="1:3" x14ac:dyDescent="0.3">
      <c r="A18680" s="124">
        <v>273</v>
      </c>
      <c r="B18680" s="125">
        <v>20131431</v>
      </c>
      <c r="C18680" s="249"/>
    </row>
    <row r="18681" spans="1:3" x14ac:dyDescent="0.3">
      <c r="A18681" s="124">
        <v>274</v>
      </c>
      <c r="B18681" s="125">
        <v>20131432</v>
      </c>
      <c r="C18681" s="249"/>
    </row>
    <row r="18682" spans="1:3" x14ac:dyDescent="0.3">
      <c r="A18682" s="124">
        <v>275</v>
      </c>
      <c r="B18682" s="125">
        <v>20131433</v>
      </c>
      <c r="C18682" s="249"/>
    </row>
    <row r="18683" spans="1:3" x14ac:dyDescent="0.3">
      <c r="A18683" s="124">
        <v>276</v>
      </c>
      <c r="B18683" s="125">
        <v>20131434</v>
      </c>
      <c r="C18683" s="249"/>
    </row>
    <row r="18684" spans="1:3" x14ac:dyDescent="0.3">
      <c r="A18684" s="124">
        <v>277</v>
      </c>
      <c r="B18684" s="125">
        <v>20131435</v>
      </c>
      <c r="C18684" s="249"/>
    </row>
    <row r="18685" spans="1:3" x14ac:dyDescent="0.3">
      <c r="A18685" s="124">
        <v>278</v>
      </c>
      <c r="B18685" s="125">
        <v>20131436</v>
      </c>
      <c r="C18685" s="249"/>
    </row>
    <row r="18686" spans="1:3" x14ac:dyDescent="0.3">
      <c r="A18686" s="124">
        <v>279</v>
      </c>
      <c r="B18686" s="125">
        <v>20131437</v>
      </c>
      <c r="C18686" s="249"/>
    </row>
    <row r="18687" spans="1:3" x14ac:dyDescent="0.3">
      <c r="A18687" s="124">
        <v>280</v>
      </c>
      <c r="B18687" s="125">
        <v>20131438</v>
      </c>
      <c r="C18687" s="249"/>
    </row>
    <row r="18688" spans="1:3" x14ac:dyDescent="0.3">
      <c r="A18688" s="124">
        <v>281</v>
      </c>
      <c r="B18688" s="125">
        <v>20131439</v>
      </c>
      <c r="C18688" s="249"/>
    </row>
    <row r="18689" spans="1:3" x14ac:dyDescent="0.3">
      <c r="A18689" s="124">
        <v>282</v>
      </c>
      <c r="B18689" s="125">
        <v>20131440</v>
      </c>
      <c r="C18689" s="249"/>
    </row>
    <row r="18690" spans="1:3" x14ac:dyDescent="0.3">
      <c r="A18690" s="124">
        <v>283</v>
      </c>
      <c r="B18690" s="125">
        <v>20131441</v>
      </c>
      <c r="C18690" s="249"/>
    </row>
    <row r="18691" spans="1:3" x14ac:dyDescent="0.3">
      <c r="A18691" s="124">
        <v>284</v>
      </c>
      <c r="B18691" s="125">
        <v>20131442</v>
      </c>
      <c r="C18691" s="249"/>
    </row>
    <row r="18692" spans="1:3" x14ac:dyDescent="0.3">
      <c r="A18692" s="124">
        <v>285</v>
      </c>
      <c r="B18692" s="125">
        <v>20131443</v>
      </c>
      <c r="C18692" s="249"/>
    </row>
    <row r="18693" spans="1:3" x14ac:dyDescent="0.3">
      <c r="A18693" s="124">
        <v>286</v>
      </c>
      <c r="B18693" s="125">
        <v>20131444</v>
      </c>
      <c r="C18693" s="249"/>
    </row>
    <row r="18694" spans="1:3" x14ac:dyDescent="0.3">
      <c r="A18694" s="124">
        <v>287</v>
      </c>
      <c r="B18694" s="125">
        <v>20131445</v>
      </c>
      <c r="C18694" s="249"/>
    </row>
    <row r="18695" spans="1:3" x14ac:dyDescent="0.3">
      <c r="A18695" s="124">
        <v>288</v>
      </c>
      <c r="B18695" s="125">
        <v>20131446</v>
      </c>
      <c r="C18695" s="249"/>
    </row>
    <row r="18696" spans="1:3" x14ac:dyDescent="0.3">
      <c r="A18696" s="124">
        <v>289</v>
      </c>
      <c r="B18696" s="125">
        <v>20131447</v>
      </c>
      <c r="C18696" s="249"/>
    </row>
    <row r="18697" spans="1:3" x14ac:dyDescent="0.3">
      <c r="A18697" s="124">
        <v>290</v>
      </c>
      <c r="B18697" s="125">
        <v>20131448</v>
      </c>
      <c r="C18697" s="249"/>
    </row>
    <row r="18698" spans="1:3" x14ac:dyDescent="0.3">
      <c r="A18698" s="124">
        <v>291</v>
      </c>
      <c r="B18698" s="125">
        <v>20131449</v>
      </c>
      <c r="C18698" s="249"/>
    </row>
    <row r="18699" spans="1:3" x14ac:dyDescent="0.3">
      <c r="A18699" s="124">
        <v>292</v>
      </c>
      <c r="B18699" s="125">
        <v>20131450</v>
      </c>
      <c r="C18699" s="249"/>
    </row>
    <row r="18700" spans="1:3" x14ac:dyDescent="0.3">
      <c r="A18700" s="124">
        <v>293</v>
      </c>
      <c r="B18700" s="125">
        <v>20131451</v>
      </c>
      <c r="C18700" s="249"/>
    </row>
    <row r="18701" spans="1:3" x14ac:dyDescent="0.3">
      <c r="A18701" s="124">
        <v>294</v>
      </c>
      <c r="B18701" s="125">
        <v>20131452</v>
      </c>
      <c r="C18701" s="249"/>
    </row>
    <row r="18702" spans="1:3" x14ac:dyDescent="0.3">
      <c r="A18702" s="124">
        <v>295</v>
      </c>
      <c r="B18702" s="125">
        <v>20131453</v>
      </c>
      <c r="C18702" s="249"/>
    </row>
    <row r="18703" spans="1:3" x14ac:dyDescent="0.3">
      <c r="A18703" s="124">
        <v>296</v>
      </c>
      <c r="B18703" s="125">
        <v>20131454</v>
      </c>
      <c r="C18703" s="249"/>
    </row>
    <row r="18704" spans="1:3" x14ac:dyDescent="0.3">
      <c r="A18704" s="124">
        <v>297</v>
      </c>
      <c r="B18704" s="125">
        <v>20131455</v>
      </c>
      <c r="C18704" s="249"/>
    </row>
    <row r="18705" spans="1:3" x14ac:dyDescent="0.3">
      <c r="A18705" s="124">
        <v>298</v>
      </c>
      <c r="B18705" s="125">
        <v>20131456</v>
      </c>
      <c r="C18705" s="249"/>
    </row>
    <row r="18706" spans="1:3" x14ac:dyDescent="0.3">
      <c r="A18706" s="124">
        <v>299</v>
      </c>
      <c r="B18706" s="125">
        <v>20131457</v>
      </c>
      <c r="C18706" s="249"/>
    </row>
    <row r="18707" spans="1:3" x14ac:dyDescent="0.3">
      <c r="A18707" s="124">
        <v>300</v>
      </c>
      <c r="B18707" s="125">
        <v>20131458</v>
      </c>
      <c r="C18707" s="249"/>
    </row>
    <row r="18708" spans="1:3" x14ac:dyDescent="0.3">
      <c r="A18708" s="124">
        <v>301</v>
      </c>
      <c r="B18708" s="125">
        <v>20131459</v>
      </c>
      <c r="C18708" s="249"/>
    </row>
    <row r="18709" spans="1:3" x14ac:dyDescent="0.3">
      <c r="A18709" s="124">
        <v>302</v>
      </c>
      <c r="B18709" s="125">
        <v>20131460</v>
      </c>
      <c r="C18709" s="249"/>
    </row>
    <row r="18710" spans="1:3" x14ac:dyDescent="0.3">
      <c r="A18710" s="124">
        <v>303</v>
      </c>
      <c r="B18710" s="125">
        <v>20131461</v>
      </c>
      <c r="C18710" s="249"/>
    </row>
    <row r="18711" spans="1:3" x14ac:dyDescent="0.3">
      <c r="A18711" s="124">
        <v>304</v>
      </c>
      <c r="B18711" s="125">
        <v>20131462</v>
      </c>
      <c r="C18711" s="249"/>
    </row>
    <row r="18712" spans="1:3" x14ac:dyDescent="0.3">
      <c r="A18712" s="124">
        <v>305</v>
      </c>
      <c r="B18712" s="125">
        <v>20131463</v>
      </c>
      <c r="C18712" s="249"/>
    </row>
    <row r="18713" spans="1:3" x14ac:dyDescent="0.3">
      <c r="A18713" s="124">
        <v>306</v>
      </c>
      <c r="B18713" s="125">
        <v>20131464</v>
      </c>
      <c r="C18713" s="249"/>
    </row>
    <row r="18714" spans="1:3" x14ac:dyDescent="0.3">
      <c r="A18714" s="124">
        <v>307</v>
      </c>
      <c r="B18714" s="125">
        <v>20131465</v>
      </c>
      <c r="C18714" s="249"/>
    </row>
    <row r="18715" spans="1:3" x14ac:dyDescent="0.3">
      <c r="A18715" s="124">
        <v>308</v>
      </c>
      <c r="B18715" s="125">
        <v>20131466</v>
      </c>
      <c r="C18715" s="249"/>
    </row>
    <row r="18716" spans="1:3" x14ac:dyDescent="0.3">
      <c r="A18716" s="124">
        <v>309</v>
      </c>
      <c r="B18716" s="125">
        <v>20131467</v>
      </c>
      <c r="C18716" s="249"/>
    </row>
    <row r="18717" spans="1:3" x14ac:dyDescent="0.3">
      <c r="A18717" s="124">
        <v>310</v>
      </c>
      <c r="B18717" s="125">
        <v>20131468</v>
      </c>
      <c r="C18717" s="249"/>
    </row>
    <row r="18718" spans="1:3" x14ac:dyDescent="0.3">
      <c r="A18718" s="124">
        <v>311</v>
      </c>
      <c r="B18718" s="125">
        <v>20131469</v>
      </c>
      <c r="C18718" s="249"/>
    </row>
    <row r="18719" spans="1:3" x14ac:dyDescent="0.3">
      <c r="A18719" s="124">
        <v>312</v>
      </c>
      <c r="B18719" s="125">
        <v>20131470</v>
      </c>
      <c r="C18719" s="249"/>
    </row>
    <row r="18720" spans="1:3" x14ac:dyDescent="0.3">
      <c r="A18720" s="124">
        <v>313</v>
      </c>
      <c r="B18720" s="125">
        <v>20131471</v>
      </c>
      <c r="C18720" s="249"/>
    </row>
    <row r="18721" spans="1:3" x14ac:dyDescent="0.3">
      <c r="A18721" s="124">
        <v>314</v>
      </c>
      <c r="B18721" s="125">
        <v>20131472</v>
      </c>
      <c r="C18721" s="249"/>
    </row>
    <row r="18722" spans="1:3" x14ac:dyDescent="0.3">
      <c r="A18722" s="124">
        <v>315</v>
      </c>
      <c r="B18722" s="125">
        <v>20131473</v>
      </c>
      <c r="C18722" s="249"/>
    </row>
    <row r="18723" spans="1:3" x14ac:dyDescent="0.3">
      <c r="A18723" s="124">
        <v>316</v>
      </c>
      <c r="B18723" s="125">
        <v>20131474</v>
      </c>
      <c r="C18723" s="249"/>
    </row>
    <row r="18724" spans="1:3" x14ac:dyDescent="0.3">
      <c r="A18724" s="124">
        <v>317</v>
      </c>
      <c r="B18724" s="125">
        <v>20131475</v>
      </c>
      <c r="C18724" s="249"/>
    </row>
    <row r="18725" spans="1:3" x14ac:dyDescent="0.3">
      <c r="A18725" s="124">
        <v>318</v>
      </c>
      <c r="B18725" s="125">
        <v>20131476</v>
      </c>
      <c r="C18725" s="249"/>
    </row>
    <row r="18726" spans="1:3" x14ac:dyDescent="0.3">
      <c r="A18726" s="124">
        <v>319</v>
      </c>
      <c r="B18726" s="125">
        <v>20131477</v>
      </c>
      <c r="C18726" s="249"/>
    </row>
    <row r="18727" spans="1:3" x14ac:dyDescent="0.3">
      <c r="A18727" s="124">
        <v>320</v>
      </c>
      <c r="B18727" s="125">
        <v>20131478</v>
      </c>
      <c r="C18727" s="249"/>
    </row>
    <row r="18728" spans="1:3" x14ac:dyDescent="0.3">
      <c r="A18728" s="124">
        <v>321</v>
      </c>
      <c r="B18728" s="125">
        <v>20131479</v>
      </c>
      <c r="C18728" s="249"/>
    </row>
    <row r="18729" spans="1:3" x14ac:dyDescent="0.3">
      <c r="A18729" s="124">
        <v>322</v>
      </c>
      <c r="B18729" s="125">
        <v>20131480</v>
      </c>
      <c r="C18729" s="249"/>
    </row>
    <row r="18730" spans="1:3" x14ac:dyDescent="0.3">
      <c r="A18730" s="124">
        <v>323</v>
      </c>
      <c r="B18730" s="125">
        <v>20131481</v>
      </c>
      <c r="C18730" s="249"/>
    </row>
    <row r="18731" spans="1:3" x14ac:dyDescent="0.3">
      <c r="A18731" s="124">
        <v>324</v>
      </c>
      <c r="B18731" s="125">
        <v>20131482</v>
      </c>
      <c r="C18731" s="249"/>
    </row>
    <row r="18732" spans="1:3" x14ac:dyDescent="0.3">
      <c r="A18732" s="124">
        <v>325</v>
      </c>
      <c r="B18732" s="125">
        <v>20131483</v>
      </c>
      <c r="C18732" s="249"/>
    </row>
    <row r="18733" spans="1:3" x14ac:dyDescent="0.3">
      <c r="A18733" s="124">
        <v>326</v>
      </c>
      <c r="B18733" s="125">
        <v>20131484</v>
      </c>
      <c r="C18733" s="249"/>
    </row>
    <row r="18734" spans="1:3" x14ac:dyDescent="0.3">
      <c r="A18734" s="124">
        <v>327</v>
      </c>
      <c r="B18734" s="125">
        <v>20131485</v>
      </c>
      <c r="C18734" s="249"/>
    </row>
    <row r="18735" spans="1:3" x14ac:dyDescent="0.3">
      <c r="A18735" s="124">
        <v>328</v>
      </c>
      <c r="B18735" s="125">
        <v>20131486</v>
      </c>
      <c r="C18735" s="249"/>
    </row>
    <row r="18736" spans="1:3" x14ac:dyDescent="0.3">
      <c r="A18736" s="124">
        <v>329</v>
      </c>
      <c r="B18736" s="125">
        <v>20131487</v>
      </c>
      <c r="C18736" s="249"/>
    </row>
    <row r="18737" spans="1:3" x14ac:dyDescent="0.3">
      <c r="A18737" s="124">
        <v>330</v>
      </c>
      <c r="B18737" s="125">
        <v>20131488</v>
      </c>
      <c r="C18737" s="249"/>
    </row>
    <row r="18738" spans="1:3" x14ac:dyDescent="0.3">
      <c r="A18738" s="124">
        <v>331</v>
      </c>
      <c r="B18738" s="125">
        <v>20131489</v>
      </c>
      <c r="C18738" s="249"/>
    </row>
    <row r="18739" spans="1:3" x14ac:dyDescent="0.3">
      <c r="A18739" s="124">
        <v>332</v>
      </c>
      <c r="B18739" s="125">
        <v>20131490</v>
      </c>
      <c r="C18739" s="249"/>
    </row>
    <row r="18740" spans="1:3" x14ac:dyDescent="0.3">
      <c r="A18740" s="124">
        <v>333</v>
      </c>
      <c r="B18740" s="125">
        <v>20131491</v>
      </c>
      <c r="C18740" s="249"/>
    </row>
    <row r="18741" spans="1:3" x14ac:dyDescent="0.3">
      <c r="A18741" s="124">
        <v>334</v>
      </c>
      <c r="B18741" s="125">
        <v>20131492</v>
      </c>
      <c r="C18741" s="249"/>
    </row>
    <row r="18742" spans="1:3" x14ac:dyDescent="0.3">
      <c r="A18742" s="124">
        <v>335</v>
      </c>
      <c r="B18742" s="125">
        <v>20131493</v>
      </c>
      <c r="C18742" s="249"/>
    </row>
    <row r="18743" spans="1:3" x14ac:dyDescent="0.3">
      <c r="A18743" s="124">
        <v>336</v>
      </c>
      <c r="B18743" s="125">
        <v>20131494</v>
      </c>
      <c r="C18743" s="249"/>
    </row>
    <row r="18744" spans="1:3" x14ac:dyDescent="0.3">
      <c r="A18744" s="124">
        <v>337</v>
      </c>
      <c r="B18744" s="125">
        <v>20131495</v>
      </c>
      <c r="C18744" s="249"/>
    </row>
    <row r="18745" spans="1:3" x14ac:dyDescent="0.3">
      <c r="A18745" s="124">
        <v>338</v>
      </c>
      <c r="B18745" s="125">
        <v>20131496</v>
      </c>
      <c r="C18745" s="249"/>
    </row>
    <row r="18746" spans="1:3" x14ac:dyDescent="0.3">
      <c r="A18746" s="124">
        <v>339</v>
      </c>
      <c r="B18746" s="125">
        <v>20131497</v>
      </c>
      <c r="C18746" s="249"/>
    </row>
    <row r="18747" spans="1:3" x14ac:dyDescent="0.3">
      <c r="A18747" s="124">
        <v>340</v>
      </c>
      <c r="B18747" s="125">
        <v>20131498</v>
      </c>
      <c r="C18747" s="249"/>
    </row>
    <row r="18748" spans="1:3" x14ac:dyDescent="0.3">
      <c r="A18748" s="124">
        <v>341</v>
      </c>
      <c r="B18748" s="125">
        <v>20131499</v>
      </c>
      <c r="C18748" s="249"/>
    </row>
    <row r="18749" spans="1:3" x14ac:dyDescent="0.3">
      <c r="A18749" s="124">
        <v>342</v>
      </c>
      <c r="B18749" s="125">
        <v>20131500</v>
      </c>
      <c r="C18749" s="249"/>
    </row>
    <row r="18750" spans="1:3" x14ac:dyDescent="0.3">
      <c r="A18750" s="124">
        <v>343</v>
      </c>
      <c r="B18750" s="125">
        <v>20131501</v>
      </c>
      <c r="C18750" s="249"/>
    </row>
    <row r="18751" spans="1:3" x14ac:dyDescent="0.3">
      <c r="A18751" s="124">
        <v>344</v>
      </c>
      <c r="B18751" s="125">
        <v>20131502</v>
      </c>
      <c r="C18751" s="249"/>
    </row>
    <row r="18752" spans="1:3" x14ac:dyDescent="0.3">
      <c r="A18752" s="124">
        <v>345</v>
      </c>
      <c r="B18752" s="125">
        <v>20131503</v>
      </c>
      <c r="C18752" s="249"/>
    </row>
    <row r="18753" spans="1:3" x14ac:dyDescent="0.3">
      <c r="A18753" s="124">
        <v>346</v>
      </c>
      <c r="B18753" s="125">
        <v>20131504</v>
      </c>
      <c r="C18753" s="249"/>
    </row>
    <row r="18754" spans="1:3" x14ac:dyDescent="0.3">
      <c r="A18754" s="124">
        <v>347</v>
      </c>
      <c r="B18754" s="125">
        <v>20131505</v>
      </c>
      <c r="C18754" s="249"/>
    </row>
    <row r="18755" spans="1:3" x14ac:dyDescent="0.3">
      <c r="A18755" s="124">
        <v>348</v>
      </c>
      <c r="B18755" s="125">
        <v>20131506</v>
      </c>
      <c r="C18755" s="249"/>
    </row>
    <row r="18756" spans="1:3" x14ac:dyDescent="0.3">
      <c r="A18756" s="124">
        <v>349</v>
      </c>
      <c r="B18756" s="125">
        <v>20131507</v>
      </c>
      <c r="C18756" s="249"/>
    </row>
    <row r="18757" spans="1:3" x14ac:dyDescent="0.3">
      <c r="A18757" s="124">
        <v>350</v>
      </c>
      <c r="B18757" s="125">
        <v>20131508</v>
      </c>
      <c r="C18757" s="249"/>
    </row>
    <row r="18758" spans="1:3" x14ac:dyDescent="0.3">
      <c r="A18758" s="124">
        <v>351</v>
      </c>
      <c r="B18758" s="125">
        <v>20131509</v>
      </c>
      <c r="C18758" s="249"/>
    </row>
    <row r="18759" spans="1:3" x14ac:dyDescent="0.3">
      <c r="A18759" s="124">
        <v>352</v>
      </c>
      <c r="B18759" s="125">
        <v>20131510</v>
      </c>
      <c r="C18759" s="249"/>
    </row>
    <row r="18760" spans="1:3" x14ac:dyDescent="0.3">
      <c r="A18760" s="124">
        <v>353</v>
      </c>
      <c r="B18760" s="125">
        <v>20131511</v>
      </c>
      <c r="C18760" s="249"/>
    </row>
    <row r="18761" spans="1:3" x14ac:dyDescent="0.3">
      <c r="A18761" s="124">
        <v>354</v>
      </c>
      <c r="B18761" s="125">
        <v>20131512</v>
      </c>
      <c r="C18761" s="249"/>
    </row>
    <row r="18762" spans="1:3" x14ac:dyDescent="0.3">
      <c r="A18762" s="124">
        <v>355</v>
      </c>
      <c r="B18762" s="125">
        <v>20131513</v>
      </c>
      <c r="C18762" s="249"/>
    </row>
    <row r="18763" spans="1:3" x14ac:dyDescent="0.3">
      <c r="A18763" s="124">
        <v>356</v>
      </c>
      <c r="B18763" s="125">
        <v>20131514</v>
      </c>
      <c r="C18763" s="249"/>
    </row>
    <row r="18764" spans="1:3" x14ac:dyDescent="0.3">
      <c r="A18764" s="124">
        <v>357</v>
      </c>
      <c r="B18764" s="125">
        <v>20131515</v>
      </c>
      <c r="C18764" s="249"/>
    </row>
    <row r="18765" spans="1:3" x14ac:dyDescent="0.3">
      <c r="A18765" s="124">
        <v>358</v>
      </c>
      <c r="B18765" s="125">
        <v>20131516</v>
      </c>
      <c r="C18765" s="249"/>
    </row>
    <row r="18766" spans="1:3" x14ac:dyDescent="0.3">
      <c r="A18766" s="124">
        <v>359</v>
      </c>
      <c r="B18766" s="125">
        <v>20131517</v>
      </c>
      <c r="C18766" s="249"/>
    </row>
    <row r="18767" spans="1:3" x14ac:dyDescent="0.3">
      <c r="A18767" s="124">
        <v>360</v>
      </c>
      <c r="B18767" s="125">
        <v>20131518</v>
      </c>
      <c r="C18767" s="249"/>
    </row>
    <row r="18768" spans="1:3" x14ac:dyDescent="0.3">
      <c r="A18768" s="124">
        <v>361</v>
      </c>
      <c r="B18768" s="125">
        <v>20131519</v>
      </c>
      <c r="C18768" s="249"/>
    </row>
    <row r="18769" spans="1:3" x14ac:dyDescent="0.3">
      <c r="A18769" s="124">
        <v>362</v>
      </c>
      <c r="B18769" s="125">
        <v>20131520</v>
      </c>
      <c r="C18769" s="249"/>
    </row>
    <row r="18770" spans="1:3" x14ac:dyDescent="0.3">
      <c r="A18770" s="124">
        <v>363</v>
      </c>
      <c r="B18770" s="125">
        <v>20131521</v>
      </c>
      <c r="C18770" s="249"/>
    </row>
    <row r="18771" spans="1:3" x14ac:dyDescent="0.3">
      <c r="A18771" s="124">
        <v>364</v>
      </c>
      <c r="B18771" s="125">
        <v>20131522</v>
      </c>
      <c r="C18771" s="249"/>
    </row>
    <row r="18772" spans="1:3" x14ac:dyDescent="0.3">
      <c r="A18772" s="124">
        <v>365</v>
      </c>
      <c r="B18772" s="125">
        <v>20131523</v>
      </c>
      <c r="C18772" s="249"/>
    </row>
    <row r="18773" spans="1:3" x14ac:dyDescent="0.3">
      <c r="A18773" s="124">
        <v>366</v>
      </c>
      <c r="B18773" s="125">
        <v>20131524</v>
      </c>
      <c r="C18773" s="249"/>
    </row>
    <row r="18774" spans="1:3" x14ac:dyDescent="0.3">
      <c r="A18774" s="124">
        <v>367</v>
      </c>
      <c r="B18774" s="125">
        <v>20131525</v>
      </c>
      <c r="C18774" s="249"/>
    </row>
    <row r="18775" spans="1:3" x14ac:dyDescent="0.3">
      <c r="A18775" s="124">
        <v>368</v>
      </c>
      <c r="B18775" s="125">
        <v>20131526</v>
      </c>
      <c r="C18775" s="249"/>
    </row>
    <row r="18776" spans="1:3" x14ac:dyDescent="0.3">
      <c r="A18776" s="124">
        <v>369</v>
      </c>
      <c r="B18776" s="125">
        <v>20131527</v>
      </c>
      <c r="C18776" s="249"/>
    </row>
    <row r="18777" spans="1:3" x14ac:dyDescent="0.3">
      <c r="A18777" s="124">
        <v>370</v>
      </c>
      <c r="B18777" s="125">
        <v>20131528</v>
      </c>
      <c r="C18777" s="249"/>
    </row>
    <row r="18778" spans="1:3" x14ac:dyDescent="0.3">
      <c r="A18778" s="124">
        <v>371</v>
      </c>
      <c r="B18778" s="125">
        <v>20131529</v>
      </c>
      <c r="C18778" s="249"/>
    </row>
    <row r="18779" spans="1:3" x14ac:dyDescent="0.3">
      <c r="A18779" s="124">
        <v>372</v>
      </c>
      <c r="B18779" s="125">
        <v>20131530</v>
      </c>
      <c r="C18779" s="249"/>
    </row>
    <row r="18780" spans="1:3" x14ac:dyDescent="0.3">
      <c r="A18780" s="124">
        <v>373</v>
      </c>
      <c r="B18780" s="125">
        <v>20131531</v>
      </c>
      <c r="C18780" s="249"/>
    </row>
    <row r="18781" spans="1:3" x14ac:dyDescent="0.3">
      <c r="A18781" s="124">
        <v>374</v>
      </c>
      <c r="B18781" s="125">
        <v>20131532</v>
      </c>
      <c r="C18781" s="249"/>
    </row>
    <row r="18782" spans="1:3" x14ac:dyDescent="0.3">
      <c r="A18782" s="124">
        <v>375</v>
      </c>
      <c r="B18782" s="125">
        <v>20131533</v>
      </c>
      <c r="C18782" s="249"/>
    </row>
    <row r="18783" spans="1:3" x14ac:dyDescent="0.3">
      <c r="A18783" s="124">
        <v>376</v>
      </c>
      <c r="B18783" s="125">
        <v>20131534</v>
      </c>
      <c r="C18783" s="249"/>
    </row>
    <row r="18784" spans="1:3" x14ac:dyDescent="0.3">
      <c r="A18784" s="124">
        <v>377</v>
      </c>
      <c r="B18784" s="125">
        <v>20131535</v>
      </c>
      <c r="C18784" s="249"/>
    </row>
    <row r="18785" spans="1:3" x14ac:dyDescent="0.3">
      <c r="A18785" s="124">
        <v>378</v>
      </c>
      <c r="B18785" s="125">
        <v>20131536</v>
      </c>
      <c r="C18785" s="249"/>
    </row>
    <row r="18786" spans="1:3" x14ac:dyDescent="0.3">
      <c r="A18786" s="124">
        <v>379</v>
      </c>
      <c r="B18786" s="125">
        <v>20131537</v>
      </c>
      <c r="C18786" s="249"/>
    </row>
    <row r="18787" spans="1:3" x14ac:dyDescent="0.3">
      <c r="A18787" s="124">
        <v>380</v>
      </c>
      <c r="B18787" s="125">
        <v>20131538</v>
      </c>
      <c r="C18787" s="249"/>
    </row>
    <row r="18788" spans="1:3" x14ac:dyDescent="0.3">
      <c r="A18788" s="124">
        <v>381</v>
      </c>
      <c r="B18788" s="125">
        <v>20131539</v>
      </c>
      <c r="C18788" s="249"/>
    </row>
    <row r="18789" spans="1:3" x14ac:dyDescent="0.3">
      <c r="A18789" s="124">
        <v>382</v>
      </c>
      <c r="B18789" s="125">
        <v>20131540</v>
      </c>
      <c r="C18789" s="249"/>
    </row>
    <row r="18790" spans="1:3" x14ac:dyDescent="0.3">
      <c r="A18790" s="124">
        <v>383</v>
      </c>
      <c r="B18790" s="125">
        <v>20131541</v>
      </c>
      <c r="C18790" s="249"/>
    </row>
    <row r="18791" spans="1:3" x14ac:dyDescent="0.3">
      <c r="A18791" s="124">
        <v>384</v>
      </c>
      <c r="B18791" s="125">
        <v>20131542</v>
      </c>
      <c r="C18791" s="249"/>
    </row>
    <row r="18792" spans="1:3" x14ac:dyDescent="0.3">
      <c r="A18792" s="124">
        <v>385</v>
      </c>
      <c r="B18792" s="125">
        <v>20131543</v>
      </c>
      <c r="C18792" s="249"/>
    </row>
    <row r="18793" spans="1:3" x14ac:dyDescent="0.3">
      <c r="A18793" s="124">
        <v>386</v>
      </c>
      <c r="B18793" s="125">
        <v>20131544</v>
      </c>
      <c r="C18793" s="249"/>
    </row>
    <row r="18794" spans="1:3" x14ac:dyDescent="0.3">
      <c r="A18794" s="124">
        <v>387</v>
      </c>
      <c r="B18794" s="125">
        <v>20131545</v>
      </c>
      <c r="C18794" s="249"/>
    </row>
    <row r="18795" spans="1:3" x14ac:dyDescent="0.3">
      <c r="A18795" s="124">
        <v>388</v>
      </c>
      <c r="B18795" s="125">
        <v>20131546</v>
      </c>
      <c r="C18795" s="249"/>
    </row>
    <row r="18796" spans="1:3" x14ac:dyDescent="0.3">
      <c r="A18796" s="124">
        <v>389</v>
      </c>
      <c r="B18796" s="125">
        <v>20131547</v>
      </c>
      <c r="C18796" s="249"/>
    </row>
    <row r="18797" spans="1:3" x14ac:dyDescent="0.3">
      <c r="A18797" s="124">
        <v>390</v>
      </c>
      <c r="B18797" s="125">
        <v>20131548</v>
      </c>
      <c r="C18797" s="249"/>
    </row>
    <row r="18798" spans="1:3" x14ac:dyDescent="0.3">
      <c r="A18798" s="124">
        <v>391</v>
      </c>
      <c r="B18798" s="125">
        <v>20131549</v>
      </c>
      <c r="C18798" s="249"/>
    </row>
    <row r="18799" spans="1:3" x14ac:dyDescent="0.3">
      <c r="A18799" s="124">
        <v>392</v>
      </c>
      <c r="B18799" s="125">
        <v>20131550</v>
      </c>
      <c r="C18799" s="249"/>
    </row>
    <row r="18800" spans="1:3" x14ac:dyDescent="0.3">
      <c r="A18800" s="124">
        <v>393</v>
      </c>
      <c r="B18800" s="125">
        <v>20131551</v>
      </c>
      <c r="C18800" s="249"/>
    </row>
    <row r="18801" spans="1:3" x14ac:dyDescent="0.3">
      <c r="A18801" s="124">
        <v>394</v>
      </c>
      <c r="B18801" s="125">
        <v>20131552</v>
      </c>
      <c r="C18801" s="249"/>
    </row>
    <row r="18802" spans="1:3" x14ac:dyDescent="0.3">
      <c r="A18802" s="124">
        <v>395</v>
      </c>
      <c r="B18802" s="125">
        <v>20131553</v>
      </c>
      <c r="C18802" s="249"/>
    </row>
    <row r="18803" spans="1:3" x14ac:dyDescent="0.3">
      <c r="A18803" s="124">
        <v>396</v>
      </c>
      <c r="B18803" s="125">
        <v>20131554</v>
      </c>
      <c r="C18803" s="249"/>
    </row>
    <row r="18804" spans="1:3" x14ac:dyDescent="0.3">
      <c r="A18804" s="124">
        <v>397</v>
      </c>
      <c r="B18804" s="125">
        <v>20131555</v>
      </c>
      <c r="C18804" s="249"/>
    </row>
    <row r="18805" spans="1:3" x14ac:dyDescent="0.3">
      <c r="A18805" s="124">
        <v>398</v>
      </c>
      <c r="B18805" s="125">
        <v>20131556</v>
      </c>
      <c r="C18805" s="249"/>
    </row>
    <row r="18806" spans="1:3" x14ac:dyDescent="0.3">
      <c r="A18806" s="124">
        <v>399</v>
      </c>
      <c r="B18806" s="125">
        <v>20131557</v>
      </c>
      <c r="C18806" s="249"/>
    </row>
    <row r="18807" spans="1:3" x14ac:dyDescent="0.3">
      <c r="A18807" s="124">
        <v>400</v>
      </c>
      <c r="B18807" s="125">
        <v>20131558</v>
      </c>
      <c r="C18807" s="249"/>
    </row>
    <row r="18808" spans="1:3" x14ac:dyDescent="0.3">
      <c r="A18808" s="124">
        <v>401</v>
      </c>
      <c r="B18808" s="125">
        <v>20131559</v>
      </c>
      <c r="C18808" s="249"/>
    </row>
    <row r="18809" spans="1:3" x14ac:dyDescent="0.3">
      <c r="A18809" s="124">
        <v>402</v>
      </c>
      <c r="B18809" s="125">
        <v>20131560</v>
      </c>
      <c r="C18809" s="249"/>
    </row>
    <row r="18810" spans="1:3" x14ac:dyDescent="0.3">
      <c r="A18810" s="124">
        <v>403</v>
      </c>
      <c r="B18810" s="125">
        <v>20131561</v>
      </c>
      <c r="C18810" s="249"/>
    </row>
    <row r="18811" spans="1:3" x14ac:dyDescent="0.3">
      <c r="A18811" s="124">
        <v>404</v>
      </c>
      <c r="B18811" s="125">
        <v>20131562</v>
      </c>
      <c r="C18811" s="249"/>
    </row>
    <row r="18812" spans="1:3" x14ac:dyDescent="0.3">
      <c r="A18812" s="124">
        <v>405</v>
      </c>
      <c r="B18812" s="125">
        <v>20131563</v>
      </c>
      <c r="C18812" s="249"/>
    </row>
    <row r="18813" spans="1:3" x14ac:dyDescent="0.3">
      <c r="A18813" s="124">
        <v>406</v>
      </c>
      <c r="B18813" s="125">
        <v>20131564</v>
      </c>
      <c r="C18813" s="249"/>
    </row>
    <row r="18814" spans="1:3" x14ac:dyDescent="0.3">
      <c r="A18814" s="124">
        <v>407</v>
      </c>
      <c r="B18814" s="125">
        <v>20131565</v>
      </c>
      <c r="C18814" s="249"/>
    </row>
    <row r="18815" spans="1:3" x14ac:dyDescent="0.3">
      <c r="A18815" s="124">
        <v>408</v>
      </c>
      <c r="B18815" s="125">
        <v>20131566</v>
      </c>
      <c r="C18815" s="249"/>
    </row>
    <row r="18816" spans="1:3" x14ac:dyDescent="0.3">
      <c r="A18816" s="124">
        <v>409</v>
      </c>
      <c r="B18816" s="125">
        <v>20131567</v>
      </c>
      <c r="C18816" s="249"/>
    </row>
    <row r="18817" spans="1:3" x14ac:dyDescent="0.3">
      <c r="A18817" s="124">
        <v>410</v>
      </c>
      <c r="B18817" s="125">
        <v>20131568</v>
      </c>
      <c r="C18817" s="249"/>
    </row>
    <row r="18818" spans="1:3" x14ac:dyDescent="0.3">
      <c r="A18818" s="124">
        <v>411</v>
      </c>
      <c r="B18818" s="125">
        <v>20131569</v>
      </c>
      <c r="C18818" s="249"/>
    </row>
    <row r="18819" spans="1:3" x14ac:dyDescent="0.3">
      <c r="A18819" s="124">
        <v>412</v>
      </c>
      <c r="B18819" s="125">
        <v>20131570</v>
      </c>
      <c r="C18819" s="249"/>
    </row>
    <row r="18820" spans="1:3" x14ac:dyDescent="0.3">
      <c r="A18820" s="124">
        <v>413</v>
      </c>
      <c r="B18820" s="125">
        <v>20131571</v>
      </c>
      <c r="C18820" s="249"/>
    </row>
    <row r="18821" spans="1:3" ht="15" thickBot="1" x14ac:dyDescent="0.35">
      <c r="A18821" s="126">
        <v>414</v>
      </c>
      <c r="B18821" s="127">
        <v>20131572</v>
      </c>
      <c r="C18821" s="250"/>
    </row>
    <row r="18822" spans="1:3" ht="15" thickBot="1" x14ac:dyDescent="0.35">
      <c r="A18822" s="128">
        <v>1</v>
      </c>
      <c r="B18822" s="129">
        <v>20131573</v>
      </c>
      <c r="C18822" s="129" t="s">
        <v>1367</v>
      </c>
    </row>
    <row r="18823" spans="1:3" ht="15" thickBot="1" x14ac:dyDescent="0.35">
      <c r="A18823" s="128">
        <v>1</v>
      </c>
      <c r="B18823" s="129">
        <v>20131574</v>
      </c>
      <c r="C18823" s="129" t="s">
        <v>1368</v>
      </c>
    </row>
    <row r="18824" spans="1:3" x14ac:dyDescent="0.3">
      <c r="A18824" s="122">
        <v>1</v>
      </c>
      <c r="B18824" s="123">
        <v>20131575</v>
      </c>
      <c r="C18824" s="248" t="s">
        <v>1369</v>
      </c>
    </row>
    <row r="18825" spans="1:3" x14ac:dyDescent="0.3">
      <c r="A18825" s="124">
        <v>2</v>
      </c>
      <c r="B18825" s="125">
        <v>20131576</v>
      </c>
      <c r="C18825" s="249"/>
    </row>
    <row r="18826" spans="1:3" x14ac:dyDescent="0.3">
      <c r="A18826" s="124">
        <v>3</v>
      </c>
      <c r="B18826" s="125">
        <v>20131577</v>
      </c>
      <c r="C18826" s="249"/>
    </row>
    <row r="18827" spans="1:3" x14ac:dyDescent="0.3">
      <c r="A18827" s="124">
        <v>4</v>
      </c>
      <c r="B18827" s="125">
        <v>20131578</v>
      </c>
      <c r="C18827" s="249"/>
    </row>
    <row r="18828" spans="1:3" x14ac:dyDescent="0.3">
      <c r="A18828" s="124">
        <v>5</v>
      </c>
      <c r="B18828" s="125">
        <v>20131579</v>
      </c>
      <c r="C18828" s="249"/>
    </row>
    <row r="18829" spans="1:3" ht="15" thickBot="1" x14ac:dyDescent="0.35">
      <c r="A18829" s="126">
        <v>6</v>
      </c>
      <c r="B18829" s="127">
        <v>20131580</v>
      </c>
      <c r="C18829" s="250"/>
    </row>
    <row r="18830" spans="1:3" x14ac:dyDescent="0.3">
      <c r="A18830" s="122">
        <v>1</v>
      </c>
      <c r="B18830" s="123">
        <v>20131581</v>
      </c>
      <c r="C18830" s="248" t="s">
        <v>1371</v>
      </c>
    </row>
    <row r="18831" spans="1:3" x14ac:dyDescent="0.3">
      <c r="A18831" s="124">
        <v>2</v>
      </c>
      <c r="B18831" s="125">
        <v>20131582</v>
      </c>
      <c r="C18831" s="249"/>
    </row>
    <row r="18832" spans="1:3" x14ac:dyDescent="0.3">
      <c r="A18832" s="124">
        <v>3</v>
      </c>
      <c r="B18832" s="125">
        <v>20131583</v>
      </c>
      <c r="C18832" s="249"/>
    </row>
    <row r="18833" spans="1:3" ht="15" thickBot="1" x14ac:dyDescent="0.35">
      <c r="A18833" s="126">
        <v>4</v>
      </c>
      <c r="B18833" s="127">
        <v>20131584</v>
      </c>
      <c r="C18833" s="250"/>
    </row>
    <row r="18834" spans="1:3" x14ac:dyDescent="0.3">
      <c r="A18834" s="122">
        <v>1</v>
      </c>
      <c r="B18834" s="123">
        <v>20131585</v>
      </c>
      <c r="C18834" s="248" t="s">
        <v>1372</v>
      </c>
    </row>
    <row r="18835" spans="1:3" x14ac:dyDescent="0.3">
      <c r="A18835" s="124">
        <v>2</v>
      </c>
      <c r="B18835" s="125">
        <v>20131586</v>
      </c>
      <c r="C18835" s="249"/>
    </row>
    <row r="18836" spans="1:3" x14ac:dyDescent="0.3">
      <c r="A18836" s="124">
        <v>3</v>
      </c>
      <c r="B18836" s="125">
        <v>20131587</v>
      </c>
      <c r="C18836" s="249"/>
    </row>
    <row r="18837" spans="1:3" x14ac:dyDescent="0.3">
      <c r="A18837" s="124">
        <v>4</v>
      </c>
      <c r="B18837" s="125">
        <v>20131588</v>
      </c>
      <c r="C18837" s="249"/>
    </row>
    <row r="18838" spans="1:3" x14ac:dyDescent="0.3">
      <c r="A18838" s="124">
        <v>5</v>
      </c>
      <c r="B18838" s="125">
        <v>20131589</v>
      </c>
      <c r="C18838" s="249"/>
    </row>
    <row r="18839" spans="1:3" x14ac:dyDescent="0.3">
      <c r="A18839" s="124">
        <v>6</v>
      </c>
      <c r="B18839" s="125">
        <v>20131590</v>
      </c>
      <c r="C18839" s="249"/>
    </row>
    <row r="18840" spans="1:3" x14ac:dyDescent="0.3">
      <c r="A18840" s="124">
        <v>7</v>
      </c>
      <c r="B18840" s="125">
        <v>20131591</v>
      </c>
      <c r="C18840" s="249"/>
    </row>
    <row r="18841" spans="1:3" ht="15" thickBot="1" x14ac:dyDescent="0.35">
      <c r="A18841" s="126">
        <v>8</v>
      </c>
      <c r="B18841" s="127">
        <v>20131592</v>
      </c>
      <c r="C18841" s="250"/>
    </row>
    <row r="18842" spans="1:3" x14ac:dyDescent="0.3">
      <c r="A18842" s="122">
        <v>1</v>
      </c>
      <c r="B18842" s="123">
        <v>20131593</v>
      </c>
      <c r="C18842" s="248" t="s">
        <v>1376</v>
      </c>
    </row>
    <row r="18843" spans="1:3" x14ac:dyDescent="0.3">
      <c r="A18843" s="124">
        <v>2</v>
      </c>
      <c r="B18843" s="125">
        <v>20131594</v>
      </c>
      <c r="C18843" s="249"/>
    </row>
    <row r="18844" spans="1:3" x14ac:dyDescent="0.3">
      <c r="A18844" s="124">
        <v>3</v>
      </c>
      <c r="B18844" s="125">
        <v>20131595</v>
      </c>
      <c r="C18844" s="249"/>
    </row>
    <row r="18845" spans="1:3" x14ac:dyDescent="0.3">
      <c r="A18845" s="124">
        <v>4</v>
      </c>
      <c r="B18845" s="125">
        <v>20131596</v>
      </c>
      <c r="C18845" s="249"/>
    </row>
    <row r="18846" spans="1:3" x14ac:dyDescent="0.3">
      <c r="A18846" s="124">
        <v>5</v>
      </c>
      <c r="B18846" s="125">
        <v>20131597</v>
      </c>
      <c r="C18846" s="249"/>
    </row>
    <row r="18847" spans="1:3" x14ac:dyDescent="0.3">
      <c r="A18847" s="124">
        <v>6</v>
      </c>
      <c r="B18847" s="125">
        <v>20131598</v>
      </c>
      <c r="C18847" s="249"/>
    </row>
    <row r="18848" spans="1:3" x14ac:dyDescent="0.3">
      <c r="A18848" s="124">
        <v>7</v>
      </c>
      <c r="B18848" s="125">
        <v>20131599</v>
      </c>
      <c r="C18848" s="249"/>
    </row>
    <row r="18849" spans="1:3" x14ac:dyDescent="0.3">
      <c r="A18849" s="124">
        <v>8</v>
      </c>
      <c r="B18849" s="125">
        <v>20131600</v>
      </c>
      <c r="C18849" s="249"/>
    </row>
    <row r="18850" spans="1:3" x14ac:dyDescent="0.3">
      <c r="A18850" s="124">
        <v>9</v>
      </c>
      <c r="B18850" s="125">
        <v>20131601</v>
      </c>
      <c r="C18850" s="249"/>
    </row>
    <row r="18851" spans="1:3" x14ac:dyDescent="0.3">
      <c r="A18851" s="124">
        <v>10</v>
      </c>
      <c r="B18851" s="125">
        <v>20131602</v>
      </c>
      <c r="C18851" s="249"/>
    </row>
    <row r="18852" spans="1:3" x14ac:dyDescent="0.3">
      <c r="A18852" s="124">
        <v>11</v>
      </c>
      <c r="B18852" s="125">
        <v>20131603</v>
      </c>
      <c r="C18852" s="249"/>
    </row>
    <row r="18853" spans="1:3" x14ac:dyDescent="0.3">
      <c r="A18853" s="124">
        <v>12</v>
      </c>
      <c r="B18853" s="125">
        <v>20131604</v>
      </c>
      <c r="C18853" s="249"/>
    </row>
    <row r="18854" spans="1:3" x14ac:dyDescent="0.3">
      <c r="A18854" s="124">
        <v>13</v>
      </c>
      <c r="B18854" s="125">
        <v>20131605</v>
      </c>
      <c r="C18854" s="249"/>
    </row>
    <row r="18855" spans="1:3" x14ac:dyDescent="0.3">
      <c r="A18855" s="124">
        <v>14</v>
      </c>
      <c r="B18855" s="125">
        <v>20131606</v>
      </c>
      <c r="C18855" s="249"/>
    </row>
    <row r="18856" spans="1:3" x14ac:dyDescent="0.3">
      <c r="A18856" s="124">
        <v>15</v>
      </c>
      <c r="B18856" s="125">
        <v>20131607</v>
      </c>
      <c r="C18856" s="249"/>
    </row>
    <row r="18857" spans="1:3" x14ac:dyDescent="0.3">
      <c r="A18857" s="124">
        <v>16</v>
      </c>
      <c r="B18857" s="125">
        <v>20131608</v>
      </c>
      <c r="C18857" s="249"/>
    </row>
    <row r="18858" spans="1:3" x14ac:dyDescent="0.3">
      <c r="A18858" s="124">
        <v>17</v>
      </c>
      <c r="B18858" s="125">
        <v>20131609</v>
      </c>
      <c r="C18858" s="249"/>
    </row>
    <row r="18859" spans="1:3" x14ac:dyDescent="0.3">
      <c r="A18859" s="124">
        <v>18</v>
      </c>
      <c r="B18859" s="125">
        <v>20131610</v>
      </c>
      <c r="C18859" s="249"/>
    </row>
    <row r="18860" spans="1:3" x14ac:dyDescent="0.3">
      <c r="A18860" s="124">
        <v>19</v>
      </c>
      <c r="B18860" s="125">
        <v>20131611</v>
      </c>
      <c r="C18860" s="249"/>
    </row>
    <row r="18861" spans="1:3" x14ac:dyDescent="0.3">
      <c r="A18861" s="124">
        <v>20</v>
      </c>
      <c r="B18861" s="125">
        <v>20131612</v>
      </c>
      <c r="C18861" s="249"/>
    </row>
    <row r="18862" spans="1:3" x14ac:dyDescent="0.3">
      <c r="A18862" s="124">
        <v>21</v>
      </c>
      <c r="B18862" s="125">
        <v>20131613</v>
      </c>
      <c r="C18862" s="249"/>
    </row>
    <row r="18863" spans="1:3" x14ac:dyDescent="0.3">
      <c r="A18863" s="124">
        <v>22</v>
      </c>
      <c r="B18863" s="125">
        <v>20131614</v>
      </c>
      <c r="C18863" s="249"/>
    </row>
    <row r="18864" spans="1:3" x14ac:dyDescent="0.3">
      <c r="A18864" s="124">
        <v>23</v>
      </c>
      <c r="B18864" s="125">
        <v>20131615</v>
      </c>
      <c r="C18864" s="249"/>
    </row>
    <row r="18865" spans="1:3" x14ac:dyDescent="0.3">
      <c r="A18865" s="124">
        <v>24</v>
      </c>
      <c r="B18865" s="125">
        <v>20131616</v>
      </c>
      <c r="C18865" s="249"/>
    </row>
    <row r="18866" spans="1:3" x14ac:dyDescent="0.3">
      <c r="A18866" s="124">
        <v>25</v>
      </c>
      <c r="B18866" s="125">
        <v>20131617</v>
      </c>
      <c r="C18866" s="249"/>
    </row>
    <row r="18867" spans="1:3" x14ac:dyDescent="0.3">
      <c r="A18867" s="124">
        <v>26</v>
      </c>
      <c r="B18867" s="125">
        <v>20131618</v>
      </c>
      <c r="C18867" s="249"/>
    </row>
    <row r="18868" spans="1:3" x14ac:dyDescent="0.3">
      <c r="A18868" s="124">
        <v>27</v>
      </c>
      <c r="B18868" s="125">
        <v>20131619</v>
      </c>
      <c r="C18868" s="249"/>
    </row>
    <row r="18869" spans="1:3" x14ac:dyDescent="0.3">
      <c r="A18869" s="124">
        <v>28</v>
      </c>
      <c r="B18869" s="125">
        <v>20131620</v>
      </c>
      <c r="C18869" s="249"/>
    </row>
    <row r="18870" spans="1:3" x14ac:dyDescent="0.3">
      <c r="A18870" s="124">
        <v>29</v>
      </c>
      <c r="B18870" s="125">
        <v>20131621</v>
      </c>
      <c r="C18870" s="249"/>
    </row>
    <row r="18871" spans="1:3" x14ac:dyDescent="0.3">
      <c r="A18871" s="124">
        <v>30</v>
      </c>
      <c r="B18871" s="125">
        <v>20131622</v>
      </c>
      <c r="C18871" s="249"/>
    </row>
    <row r="18872" spans="1:3" x14ac:dyDescent="0.3">
      <c r="A18872" s="124">
        <v>31</v>
      </c>
      <c r="B18872" s="125">
        <v>20131623</v>
      </c>
      <c r="C18872" s="249"/>
    </row>
    <row r="18873" spans="1:3" x14ac:dyDescent="0.3">
      <c r="A18873" s="124">
        <v>32</v>
      </c>
      <c r="B18873" s="125">
        <v>20131624</v>
      </c>
      <c r="C18873" s="249"/>
    </row>
    <row r="18874" spans="1:3" x14ac:dyDescent="0.3">
      <c r="A18874" s="124">
        <v>33</v>
      </c>
      <c r="B18874" s="125">
        <v>20131625</v>
      </c>
      <c r="C18874" s="249"/>
    </row>
    <row r="18875" spans="1:3" x14ac:dyDescent="0.3">
      <c r="A18875" s="124">
        <v>34</v>
      </c>
      <c r="B18875" s="125">
        <v>20131626</v>
      </c>
      <c r="C18875" s="249"/>
    </row>
    <row r="18876" spans="1:3" x14ac:dyDescent="0.3">
      <c r="A18876" s="124">
        <v>35</v>
      </c>
      <c r="B18876" s="125">
        <v>20131627</v>
      </c>
      <c r="C18876" s="249"/>
    </row>
    <row r="18877" spans="1:3" x14ac:dyDescent="0.3">
      <c r="A18877" s="124">
        <v>36</v>
      </c>
      <c r="B18877" s="125">
        <v>20131628</v>
      </c>
      <c r="C18877" s="249"/>
    </row>
    <row r="18878" spans="1:3" x14ac:dyDescent="0.3">
      <c r="A18878" s="124">
        <v>37</v>
      </c>
      <c r="B18878" s="125">
        <v>20131629</v>
      </c>
      <c r="C18878" s="249"/>
    </row>
    <row r="18879" spans="1:3" x14ac:dyDescent="0.3">
      <c r="A18879" s="124">
        <v>38</v>
      </c>
      <c r="B18879" s="125">
        <v>20131630</v>
      </c>
      <c r="C18879" s="249"/>
    </row>
    <row r="18880" spans="1:3" x14ac:dyDescent="0.3">
      <c r="A18880" s="124">
        <v>39</v>
      </c>
      <c r="B18880" s="125">
        <v>20131631</v>
      </c>
      <c r="C18880" s="249"/>
    </row>
    <row r="18881" spans="1:3" x14ac:dyDescent="0.3">
      <c r="A18881" s="124">
        <v>40</v>
      </c>
      <c r="B18881" s="125">
        <v>20131632</v>
      </c>
      <c r="C18881" s="249"/>
    </row>
    <row r="18882" spans="1:3" x14ac:dyDescent="0.3">
      <c r="A18882" s="124">
        <v>41</v>
      </c>
      <c r="B18882" s="125">
        <v>20131633</v>
      </c>
      <c r="C18882" s="249"/>
    </row>
    <row r="18883" spans="1:3" x14ac:dyDescent="0.3">
      <c r="A18883" s="124">
        <v>42</v>
      </c>
      <c r="B18883" s="125">
        <v>20131634</v>
      </c>
      <c r="C18883" s="249"/>
    </row>
    <row r="18884" spans="1:3" x14ac:dyDescent="0.3">
      <c r="A18884" s="124">
        <v>43</v>
      </c>
      <c r="B18884" s="125">
        <v>20131635</v>
      </c>
      <c r="C18884" s="249"/>
    </row>
    <row r="18885" spans="1:3" x14ac:dyDescent="0.3">
      <c r="A18885" s="124">
        <v>44</v>
      </c>
      <c r="B18885" s="125">
        <v>20131636</v>
      </c>
      <c r="C18885" s="249"/>
    </row>
    <row r="18886" spans="1:3" x14ac:dyDescent="0.3">
      <c r="A18886" s="124">
        <v>45</v>
      </c>
      <c r="B18886" s="125">
        <v>20131637</v>
      </c>
      <c r="C18886" s="249"/>
    </row>
    <row r="18887" spans="1:3" x14ac:dyDescent="0.3">
      <c r="A18887" s="124">
        <v>46</v>
      </c>
      <c r="B18887" s="125">
        <v>20131638</v>
      </c>
      <c r="C18887" s="249"/>
    </row>
    <row r="18888" spans="1:3" x14ac:dyDescent="0.3">
      <c r="A18888" s="124">
        <v>47</v>
      </c>
      <c r="B18888" s="125">
        <v>20131639</v>
      </c>
      <c r="C18888" s="249"/>
    </row>
    <row r="18889" spans="1:3" x14ac:dyDescent="0.3">
      <c r="A18889" s="124">
        <v>48</v>
      </c>
      <c r="B18889" s="125">
        <v>20131640</v>
      </c>
      <c r="C18889" s="249"/>
    </row>
    <row r="18890" spans="1:3" x14ac:dyDescent="0.3">
      <c r="A18890" s="124">
        <v>49</v>
      </c>
      <c r="B18890" s="125">
        <v>20131641</v>
      </c>
      <c r="C18890" s="249"/>
    </row>
    <row r="18891" spans="1:3" x14ac:dyDescent="0.3">
      <c r="A18891" s="124">
        <v>50</v>
      </c>
      <c r="B18891" s="125">
        <v>20131642</v>
      </c>
      <c r="C18891" s="249"/>
    </row>
    <row r="18892" spans="1:3" x14ac:dyDescent="0.3">
      <c r="A18892" s="124">
        <v>51</v>
      </c>
      <c r="B18892" s="125">
        <v>20131643</v>
      </c>
      <c r="C18892" s="249"/>
    </row>
    <row r="18893" spans="1:3" x14ac:dyDescent="0.3">
      <c r="A18893" s="124">
        <v>52</v>
      </c>
      <c r="B18893" s="125">
        <v>20131644</v>
      </c>
      <c r="C18893" s="249"/>
    </row>
    <row r="18894" spans="1:3" x14ac:dyDescent="0.3">
      <c r="A18894" s="124">
        <v>53</v>
      </c>
      <c r="B18894" s="125">
        <v>20131645</v>
      </c>
      <c r="C18894" s="249"/>
    </row>
    <row r="18895" spans="1:3" x14ac:dyDescent="0.3">
      <c r="A18895" s="124">
        <v>54</v>
      </c>
      <c r="B18895" s="125">
        <v>20131646</v>
      </c>
      <c r="C18895" s="249"/>
    </row>
    <row r="18896" spans="1:3" x14ac:dyDescent="0.3">
      <c r="A18896" s="124">
        <v>55</v>
      </c>
      <c r="B18896" s="125">
        <v>20131647</v>
      </c>
      <c r="C18896" s="249"/>
    </row>
    <row r="18897" spans="1:3" x14ac:dyDescent="0.3">
      <c r="A18897" s="124">
        <v>56</v>
      </c>
      <c r="B18897" s="125">
        <v>20131648</v>
      </c>
      <c r="C18897" s="249"/>
    </row>
    <row r="18898" spans="1:3" x14ac:dyDescent="0.3">
      <c r="A18898" s="124">
        <v>57</v>
      </c>
      <c r="B18898" s="125">
        <v>20131649</v>
      </c>
      <c r="C18898" s="249"/>
    </row>
    <row r="18899" spans="1:3" x14ac:dyDescent="0.3">
      <c r="A18899" s="124">
        <v>58</v>
      </c>
      <c r="B18899" s="125">
        <v>20131650</v>
      </c>
      <c r="C18899" s="249"/>
    </row>
    <row r="18900" spans="1:3" x14ac:dyDescent="0.3">
      <c r="A18900" s="124">
        <v>59</v>
      </c>
      <c r="B18900" s="125">
        <v>20131651</v>
      </c>
      <c r="C18900" s="249"/>
    </row>
    <row r="18901" spans="1:3" x14ac:dyDescent="0.3">
      <c r="A18901" s="124">
        <v>60</v>
      </c>
      <c r="B18901" s="125">
        <v>20131652</v>
      </c>
      <c r="C18901" s="249"/>
    </row>
    <row r="18902" spans="1:3" x14ac:dyDescent="0.3">
      <c r="A18902" s="124">
        <v>61</v>
      </c>
      <c r="B18902" s="125">
        <v>20131653</v>
      </c>
      <c r="C18902" s="249"/>
    </row>
    <row r="18903" spans="1:3" x14ac:dyDescent="0.3">
      <c r="A18903" s="124">
        <v>62</v>
      </c>
      <c r="B18903" s="125">
        <v>20131654</v>
      </c>
      <c r="C18903" s="249"/>
    </row>
    <row r="18904" spans="1:3" x14ac:dyDescent="0.3">
      <c r="A18904" s="124">
        <v>63</v>
      </c>
      <c r="B18904" s="125">
        <v>20131655</v>
      </c>
      <c r="C18904" s="249"/>
    </row>
    <row r="18905" spans="1:3" x14ac:dyDescent="0.3">
      <c r="A18905" s="124">
        <v>64</v>
      </c>
      <c r="B18905" s="125">
        <v>20131656</v>
      </c>
      <c r="C18905" s="249"/>
    </row>
    <row r="18906" spans="1:3" x14ac:dyDescent="0.3">
      <c r="A18906" s="124">
        <v>65</v>
      </c>
      <c r="B18906" s="125">
        <v>20131657</v>
      </c>
      <c r="C18906" s="249"/>
    </row>
    <row r="18907" spans="1:3" x14ac:dyDescent="0.3">
      <c r="A18907" s="124">
        <v>66</v>
      </c>
      <c r="B18907" s="125">
        <v>20131658</v>
      </c>
      <c r="C18907" s="249"/>
    </row>
    <row r="18908" spans="1:3" x14ac:dyDescent="0.3">
      <c r="A18908" s="124">
        <v>67</v>
      </c>
      <c r="B18908" s="125">
        <v>20131659</v>
      </c>
      <c r="C18908" s="249"/>
    </row>
    <row r="18909" spans="1:3" x14ac:dyDescent="0.3">
      <c r="A18909" s="124">
        <v>68</v>
      </c>
      <c r="B18909" s="125">
        <v>20131660</v>
      </c>
      <c r="C18909" s="249"/>
    </row>
    <row r="18910" spans="1:3" x14ac:dyDescent="0.3">
      <c r="A18910" s="124">
        <v>69</v>
      </c>
      <c r="B18910" s="125">
        <v>20131661</v>
      </c>
      <c r="C18910" s="249"/>
    </row>
    <row r="18911" spans="1:3" x14ac:dyDescent="0.3">
      <c r="A18911" s="124">
        <v>70</v>
      </c>
      <c r="B18911" s="125">
        <v>20131662</v>
      </c>
      <c r="C18911" s="249"/>
    </row>
    <row r="18912" spans="1:3" x14ac:dyDescent="0.3">
      <c r="A18912" s="124">
        <v>71</v>
      </c>
      <c r="B18912" s="125">
        <v>20131663</v>
      </c>
      <c r="C18912" s="249"/>
    </row>
    <row r="18913" spans="1:3" x14ac:dyDescent="0.3">
      <c r="A18913" s="124">
        <v>72</v>
      </c>
      <c r="B18913" s="125">
        <v>20131664</v>
      </c>
      <c r="C18913" s="249"/>
    </row>
    <row r="18914" spans="1:3" x14ac:dyDescent="0.3">
      <c r="A18914" s="124">
        <v>73</v>
      </c>
      <c r="B18914" s="125">
        <v>20131665</v>
      </c>
      <c r="C18914" s="249"/>
    </row>
    <row r="18915" spans="1:3" x14ac:dyDescent="0.3">
      <c r="A18915" s="124">
        <v>74</v>
      </c>
      <c r="B18915" s="125">
        <v>20131666</v>
      </c>
      <c r="C18915" s="249"/>
    </row>
    <row r="18916" spans="1:3" x14ac:dyDescent="0.3">
      <c r="A18916" s="124">
        <v>75</v>
      </c>
      <c r="B18916" s="125">
        <v>20131667</v>
      </c>
      <c r="C18916" s="249"/>
    </row>
    <row r="18917" spans="1:3" x14ac:dyDescent="0.3">
      <c r="A18917" s="124">
        <v>76</v>
      </c>
      <c r="B18917" s="125">
        <v>20131668</v>
      </c>
      <c r="C18917" s="249"/>
    </row>
    <row r="18918" spans="1:3" x14ac:dyDescent="0.3">
      <c r="A18918" s="124">
        <v>77</v>
      </c>
      <c r="B18918" s="125">
        <v>20131669</v>
      </c>
      <c r="C18918" s="249"/>
    </row>
    <row r="18919" spans="1:3" x14ac:dyDescent="0.3">
      <c r="A18919" s="124">
        <v>78</v>
      </c>
      <c r="B18919" s="125">
        <v>20131670</v>
      </c>
      <c r="C18919" s="249"/>
    </row>
    <row r="18920" spans="1:3" x14ac:dyDescent="0.3">
      <c r="A18920" s="124">
        <v>79</v>
      </c>
      <c r="B18920" s="125">
        <v>20131671</v>
      </c>
      <c r="C18920" s="249"/>
    </row>
    <row r="18921" spans="1:3" x14ac:dyDescent="0.3">
      <c r="A18921" s="124">
        <v>80</v>
      </c>
      <c r="B18921" s="125">
        <v>20131672</v>
      </c>
      <c r="C18921" s="249"/>
    </row>
    <row r="18922" spans="1:3" x14ac:dyDescent="0.3">
      <c r="A18922" s="124">
        <v>81</v>
      </c>
      <c r="B18922" s="125">
        <v>20131673</v>
      </c>
      <c r="C18922" s="249"/>
    </row>
    <row r="18923" spans="1:3" x14ac:dyDescent="0.3">
      <c r="A18923" s="124">
        <v>82</v>
      </c>
      <c r="B18923" s="125">
        <v>20131674</v>
      </c>
      <c r="C18923" s="249"/>
    </row>
    <row r="18924" spans="1:3" x14ac:dyDescent="0.3">
      <c r="A18924" s="124">
        <v>83</v>
      </c>
      <c r="B18924" s="125">
        <v>20131675</v>
      </c>
      <c r="C18924" s="249"/>
    </row>
    <row r="18925" spans="1:3" x14ac:dyDescent="0.3">
      <c r="A18925" s="124">
        <v>84</v>
      </c>
      <c r="B18925" s="125">
        <v>20131676</v>
      </c>
      <c r="C18925" s="249"/>
    </row>
    <row r="18926" spans="1:3" x14ac:dyDescent="0.3">
      <c r="A18926" s="124">
        <v>85</v>
      </c>
      <c r="B18926" s="125">
        <v>20131677</v>
      </c>
      <c r="C18926" s="249"/>
    </row>
    <row r="18927" spans="1:3" x14ac:dyDescent="0.3">
      <c r="A18927" s="124">
        <v>86</v>
      </c>
      <c r="B18927" s="125">
        <v>20131678</v>
      </c>
      <c r="C18927" s="249"/>
    </row>
    <row r="18928" spans="1:3" x14ac:dyDescent="0.3">
      <c r="A18928" s="124">
        <v>87</v>
      </c>
      <c r="B18928" s="125">
        <v>20131679</v>
      </c>
      <c r="C18928" s="249"/>
    </row>
    <row r="18929" spans="1:3" x14ac:dyDescent="0.3">
      <c r="A18929" s="124">
        <v>88</v>
      </c>
      <c r="B18929" s="125">
        <v>20131680</v>
      </c>
      <c r="C18929" s="249"/>
    </row>
    <row r="18930" spans="1:3" x14ac:dyDescent="0.3">
      <c r="A18930" s="124">
        <v>89</v>
      </c>
      <c r="B18930" s="125">
        <v>20131681</v>
      </c>
      <c r="C18930" s="249"/>
    </row>
    <row r="18931" spans="1:3" x14ac:dyDescent="0.3">
      <c r="A18931" s="124">
        <v>90</v>
      </c>
      <c r="B18931" s="125">
        <v>20131682</v>
      </c>
      <c r="C18931" s="249"/>
    </row>
    <row r="18932" spans="1:3" x14ac:dyDescent="0.3">
      <c r="A18932" s="124">
        <v>91</v>
      </c>
      <c r="B18932" s="125">
        <v>20131683</v>
      </c>
      <c r="C18932" s="249"/>
    </row>
    <row r="18933" spans="1:3" x14ac:dyDescent="0.3">
      <c r="A18933" s="124">
        <v>92</v>
      </c>
      <c r="B18933" s="125">
        <v>20131684</v>
      </c>
      <c r="C18933" s="249"/>
    </row>
    <row r="18934" spans="1:3" x14ac:dyDescent="0.3">
      <c r="A18934" s="124">
        <v>93</v>
      </c>
      <c r="B18934" s="125">
        <v>20131685</v>
      </c>
      <c r="C18934" s="249"/>
    </row>
    <row r="18935" spans="1:3" x14ac:dyDescent="0.3">
      <c r="A18935" s="124">
        <v>94</v>
      </c>
      <c r="B18935" s="125">
        <v>20131686</v>
      </c>
      <c r="C18935" s="249"/>
    </row>
    <row r="18936" spans="1:3" x14ac:dyDescent="0.3">
      <c r="A18936" s="124">
        <v>95</v>
      </c>
      <c r="B18936" s="125">
        <v>20131687</v>
      </c>
      <c r="C18936" s="249"/>
    </row>
    <row r="18937" spans="1:3" x14ac:dyDescent="0.3">
      <c r="A18937" s="124">
        <v>96</v>
      </c>
      <c r="B18937" s="125">
        <v>20131688</v>
      </c>
      <c r="C18937" s="249"/>
    </row>
    <row r="18938" spans="1:3" x14ac:dyDescent="0.3">
      <c r="A18938" s="124">
        <v>97</v>
      </c>
      <c r="B18938" s="125">
        <v>20131689</v>
      </c>
      <c r="C18938" s="249"/>
    </row>
    <row r="18939" spans="1:3" x14ac:dyDescent="0.3">
      <c r="A18939" s="124">
        <v>98</v>
      </c>
      <c r="B18939" s="125">
        <v>20131690</v>
      </c>
      <c r="C18939" s="249"/>
    </row>
    <row r="18940" spans="1:3" x14ac:dyDescent="0.3">
      <c r="A18940" s="124">
        <v>99</v>
      </c>
      <c r="B18940" s="125">
        <v>20131691</v>
      </c>
      <c r="C18940" s="249"/>
    </row>
    <row r="18941" spans="1:3" ht="15" thickBot="1" x14ac:dyDescent="0.35">
      <c r="A18941" s="126">
        <v>100</v>
      </c>
      <c r="B18941" s="127">
        <v>20131692</v>
      </c>
      <c r="C18941" s="250"/>
    </row>
    <row r="18942" spans="1:3" x14ac:dyDescent="0.3">
      <c r="A18942" s="122">
        <v>1</v>
      </c>
      <c r="B18942" s="123">
        <v>20131693</v>
      </c>
      <c r="C18942" s="248" t="s">
        <v>1378</v>
      </c>
    </row>
    <row r="18943" spans="1:3" x14ac:dyDescent="0.3">
      <c r="A18943" s="124">
        <v>2</v>
      </c>
      <c r="B18943" s="125">
        <v>20131694</v>
      </c>
      <c r="C18943" s="249"/>
    </row>
    <row r="18944" spans="1:3" x14ac:dyDescent="0.3">
      <c r="A18944" s="124">
        <v>3</v>
      </c>
      <c r="B18944" s="125">
        <v>20131695</v>
      </c>
      <c r="C18944" s="249"/>
    </row>
    <row r="18945" spans="1:3" x14ac:dyDescent="0.3">
      <c r="A18945" s="124">
        <v>4</v>
      </c>
      <c r="B18945" s="125">
        <v>20131696</v>
      </c>
      <c r="C18945" s="249"/>
    </row>
    <row r="18946" spans="1:3" x14ac:dyDescent="0.3">
      <c r="A18946" s="124">
        <v>5</v>
      </c>
      <c r="B18946" s="125">
        <v>20131697</v>
      </c>
      <c r="C18946" s="249"/>
    </row>
    <row r="18947" spans="1:3" x14ac:dyDescent="0.3">
      <c r="A18947" s="124">
        <v>6</v>
      </c>
      <c r="B18947" s="125">
        <v>20131698</v>
      </c>
      <c r="C18947" s="249"/>
    </row>
    <row r="18948" spans="1:3" x14ac:dyDescent="0.3">
      <c r="A18948" s="124">
        <v>7</v>
      </c>
      <c r="B18948" s="125">
        <v>20131699</v>
      </c>
      <c r="C18948" s="249"/>
    </row>
    <row r="18949" spans="1:3" x14ac:dyDescent="0.3">
      <c r="A18949" s="124">
        <v>8</v>
      </c>
      <c r="B18949" s="125">
        <v>20131700</v>
      </c>
      <c r="C18949" s="249"/>
    </row>
    <row r="18950" spans="1:3" x14ac:dyDescent="0.3">
      <c r="A18950" s="124">
        <v>9</v>
      </c>
      <c r="B18950" s="125">
        <v>20131701</v>
      </c>
      <c r="C18950" s="249"/>
    </row>
    <row r="18951" spans="1:3" ht="15" thickBot="1" x14ac:dyDescent="0.35">
      <c r="A18951" s="126">
        <v>10</v>
      </c>
      <c r="B18951" s="127">
        <v>20131702</v>
      </c>
      <c r="C18951" s="250"/>
    </row>
    <row r="18952" spans="1:3" x14ac:dyDescent="0.3">
      <c r="A18952" s="122">
        <v>1</v>
      </c>
      <c r="B18952" s="123">
        <v>20131703</v>
      </c>
      <c r="C18952" s="254" t="s">
        <v>1380</v>
      </c>
    </row>
    <row r="18953" spans="1:3" ht="15" thickBot="1" x14ac:dyDescent="0.35">
      <c r="A18953" s="126">
        <v>2</v>
      </c>
      <c r="B18953" s="127">
        <v>20131704</v>
      </c>
      <c r="C18953" s="255"/>
    </row>
    <row r="18954" spans="1:3" ht="15" thickBot="1" x14ac:dyDescent="0.35">
      <c r="A18954" s="128">
        <v>1</v>
      </c>
      <c r="B18954" s="129">
        <v>20131705</v>
      </c>
      <c r="C18954" s="129" t="s">
        <v>1382</v>
      </c>
    </row>
    <row r="18955" spans="1:3" x14ac:dyDescent="0.3">
      <c r="A18955" s="122">
        <v>1</v>
      </c>
      <c r="B18955" s="123">
        <v>20131706</v>
      </c>
      <c r="C18955" s="248" t="s">
        <v>1383</v>
      </c>
    </row>
    <row r="18956" spans="1:3" ht="15" thickBot="1" x14ac:dyDescent="0.35">
      <c r="A18956" s="126">
        <v>2</v>
      </c>
      <c r="B18956" s="127">
        <v>20131707</v>
      </c>
      <c r="C18956" s="250"/>
    </row>
    <row r="18957" spans="1:3" x14ac:dyDescent="0.3">
      <c r="A18957" s="122">
        <v>1</v>
      </c>
      <c r="B18957" s="123">
        <v>20131708</v>
      </c>
      <c r="C18957" s="248" t="s">
        <v>1385</v>
      </c>
    </row>
    <row r="18958" spans="1:3" x14ac:dyDescent="0.3">
      <c r="A18958" s="124">
        <v>2</v>
      </c>
      <c r="B18958" s="125">
        <v>20131709</v>
      </c>
      <c r="C18958" s="249"/>
    </row>
    <row r="18959" spans="1:3" x14ac:dyDescent="0.3">
      <c r="A18959" s="124">
        <v>3</v>
      </c>
      <c r="B18959" s="125">
        <v>20131710</v>
      </c>
      <c r="C18959" s="249"/>
    </row>
    <row r="18960" spans="1:3" x14ac:dyDescent="0.3">
      <c r="A18960" s="124">
        <v>4</v>
      </c>
      <c r="B18960" s="125">
        <v>20131711</v>
      </c>
      <c r="C18960" s="249"/>
    </row>
    <row r="18961" spans="1:3" x14ac:dyDescent="0.3">
      <c r="A18961" s="124">
        <v>5</v>
      </c>
      <c r="B18961" s="125">
        <v>20131712</v>
      </c>
      <c r="C18961" s="249"/>
    </row>
    <row r="18962" spans="1:3" x14ac:dyDescent="0.3">
      <c r="A18962" s="124">
        <v>6</v>
      </c>
      <c r="B18962" s="125">
        <v>20131713</v>
      </c>
      <c r="C18962" s="249"/>
    </row>
    <row r="18963" spans="1:3" x14ac:dyDescent="0.3">
      <c r="A18963" s="124">
        <v>7</v>
      </c>
      <c r="B18963" s="125">
        <v>20131714</v>
      </c>
      <c r="C18963" s="249"/>
    </row>
    <row r="18964" spans="1:3" x14ac:dyDescent="0.3">
      <c r="A18964" s="124">
        <v>8</v>
      </c>
      <c r="B18964" s="125">
        <v>20131715</v>
      </c>
      <c r="C18964" s="249"/>
    </row>
    <row r="18965" spans="1:3" x14ac:dyDescent="0.3">
      <c r="A18965" s="124">
        <v>9</v>
      </c>
      <c r="B18965" s="125">
        <v>20131716</v>
      </c>
      <c r="C18965" s="249"/>
    </row>
    <row r="18966" spans="1:3" x14ac:dyDescent="0.3">
      <c r="A18966" s="124">
        <v>10</v>
      </c>
      <c r="B18966" s="125">
        <v>20131717</v>
      </c>
      <c r="C18966" s="249"/>
    </row>
    <row r="18967" spans="1:3" x14ac:dyDescent="0.3">
      <c r="A18967" s="124">
        <v>11</v>
      </c>
      <c r="B18967" s="125">
        <v>20131718</v>
      </c>
      <c r="C18967" s="249"/>
    </row>
    <row r="18968" spans="1:3" x14ac:dyDescent="0.3">
      <c r="A18968" s="124">
        <v>12</v>
      </c>
      <c r="B18968" s="125">
        <v>20131719</v>
      </c>
      <c r="C18968" s="249"/>
    </row>
    <row r="18969" spans="1:3" x14ac:dyDescent="0.3">
      <c r="A18969" s="124">
        <v>13</v>
      </c>
      <c r="B18969" s="125">
        <v>20131720</v>
      </c>
      <c r="C18969" s="249"/>
    </row>
    <row r="18970" spans="1:3" x14ac:dyDescent="0.3">
      <c r="A18970" s="124">
        <v>14</v>
      </c>
      <c r="B18970" s="125">
        <v>20131721</v>
      </c>
      <c r="C18970" s="249"/>
    </row>
    <row r="18971" spans="1:3" x14ac:dyDescent="0.3">
      <c r="A18971" s="124">
        <v>15</v>
      </c>
      <c r="B18971" s="125">
        <v>20131722</v>
      </c>
      <c r="C18971" s="249"/>
    </row>
    <row r="18972" spans="1:3" x14ac:dyDescent="0.3">
      <c r="A18972" s="124">
        <v>16</v>
      </c>
      <c r="B18972" s="125">
        <v>20131723</v>
      </c>
      <c r="C18972" s="249"/>
    </row>
    <row r="18973" spans="1:3" x14ac:dyDescent="0.3">
      <c r="A18973" s="124">
        <v>17</v>
      </c>
      <c r="B18973" s="125">
        <v>20131724</v>
      </c>
      <c r="C18973" s="249"/>
    </row>
    <row r="18974" spans="1:3" x14ac:dyDescent="0.3">
      <c r="A18974" s="124">
        <v>18</v>
      </c>
      <c r="B18974" s="125">
        <v>20131725</v>
      </c>
      <c r="C18974" s="249"/>
    </row>
    <row r="18975" spans="1:3" x14ac:dyDescent="0.3">
      <c r="A18975" s="124">
        <v>19</v>
      </c>
      <c r="B18975" s="125">
        <v>20131726</v>
      </c>
      <c r="C18975" s="249"/>
    </row>
    <row r="18976" spans="1:3" x14ac:dyDescent="0.3">
      <c r="A18976" s="124">
        <v>20</v>
      </c>
      <c r="B18976" s="125">
        <v>20131727</v>
      </c>
      <c r="C18976" s="249"/>
    </row>
    <row r="18977" spans="1:3" x14ac:dyDescent="0.3">
      <c r="A18977" s="124">
        <v>21</v>
      </c>
      <c r="B18977" s="125">
        <v>20131728</v>
      </c>
      <c r="C18977" s="249"/>
    </row>
    <row r="18978" spans="1:3" x14ac:dyDescent="0.3">
      <c r="A18978" s="124">
        <v>22</v>
      </c>
      <c r="B18978" s="125">
        <v>20131729</v>
      </c>
      <c r="C18978" s="249"/>
    </row>
    <row r="18979" spans="1:3" x14ac:dyDescent="0.3">
      <c r="A18979" s="124">
        <v>23</v>
      </c>
      <c r="B18979" s="125">
        <v>20131730</v>
      </c>
      <c r="C18979" s="249"/>
    </row>
    <row r="18980" spans="1:3" x14ac:dyDescent="0.3">
      <c r="A18980" s="124">
        <v>24</v>
      </c>
      <c r="B18980" s="125">
        <v>20131731</v>
      </c>
      <c r="C18980" s="249"/>
    </row>
    <row r="18981" spans="1:3" x14ac:dyDescent="0.3">
      <c r="A18981" s="124">
        <v>25</v>
      </c>
      <c r="B18981" s="125">
        <v>20131732</v>
      </c>
      <c r="C18981" s="249"/>
    </row>
    <row r="18982" spans="1:3" x14ac:dyDescent="0.3">
      <c r="A18982" s="124">
        <v>26</v>
      </c>
      <c r="B18982" s="125">
        <v>20131733</v>
      </c>
      <c r="C18982" s="249"/>
    </row>
    <row r="18983" spans="1:3" x14ac:dyDescent="0.3">
      <c r="A18983" s="124">
        <v>27</v>
      </c>
      <c r="B18983" s="125">
        <v>20131734</v>
      </c>
      <c r="C18983" s="249"/>
    </row>
    <row r="18984" spans="1:3" x14ac:dyDescent="0.3">
      <c r="A18984" s="124">
        <v>28</v>
      </c>
      <c r="B18984" s="125">
        <v>20131735</v>
      </c>
      <c r="C18984" s="249"/>
    </row>
    <row r="18985" spans="1:3" x14ac:dyDescent="0.3">
      <c r="A18985" s="124">
        <v>29</v>
      </c>
      <c r="B18985" s="125">
        <v>20131736</v>
      </c>
      <c r="C18985" s="249"/>
    </row>
    <row r="18986" spans="1:3" x14ac:dyDescent="0.3">
      <c r="A18986" s="124">
        <v>30</v>
      </c>
      <c r="B18986" s="125">
        <v>20131737</v>
      </c>
      <c r="C18986" s="249"/>
    </row>
    <row r="18987" spans="1:3" x14ac:dyDescent="0.3">
      <c r="A18987" s="124">
        <v>31</v>
      </c>
      <c r="B18987" s="125">
        <v>20131738</v>
      </c>
      <c r="C18987" s="249"/>
    </row>
    <row r="18988" spans="1:3" x14ac:dyDescent="0.3">
      <c r="A18988" s="124">
        <v>32</v>
      </c>
      <c r="B18988" s="125">
        <v>20131739</v>
      </c>
      <c r="C18988" s="249"/>
    </row>
    <row r="18989" spans="1:3" x14ac:dyDescent="0.3">
      <c r="A18989" s="124">
        <v>33</v>
      </c>
      <c r="B18989" s="125">
        <v>20131740</v>
      </c>
      <c r="C18989" s="249"/>
    </row>
    <row r="18990" spans="1:3" x14ac:dyDescent="0.3">
      <c r="A18990" s="124">
        <v>34</v>
      </c>
      <c r="B18990" s="125">
        <v>20131741</v>
      </c>
      <c r="C18990" s="249"/>
    </row>
    <row r="18991" spans="1:3" x14ac:dyDescent="0.3">
      <c r="A18991" s="124">
        <v>35</v>
      </c>
      <c r="B18991" s="125">
        <v>20131742</v>
      </c>
      <c r="C18991" s="249"/>
    </row>
    <row r="18992" spans="1:3" x14ac:dyDescent="0.3">
      <c r="A18992" s="124">
        <v>36</v>
      </c>
      <c r="B18992" s="125">
        <v>20131743</v>
      </c>
      <c r="C18992" s="249"/>
    </row>
    <row r="18993" spans="1:3" x14ac:dyDescent="0.3">
      <c r="A18993" s="124">
        <v>37</v>
      </c>
      <c r="B18993" s="125">
        <v>20131744</v>
      </c>
      <c r="C18993" s="249"/>
    </row>
    <row r="18994" spans="1:3" x14ac:dyDescent="0.3">
      <c r="A18994" s="124">
        <v>38</v>
      </c>
      <c r="B18994" s="125">
        <v>20131745</v>
      </c>
      <c r="C18994" s="249"/>
    </row>
    <row r="18995" spans="1:3" x14ac:dyDescent="0.3">
      <c r="A18995" s="124">
        <v>39</v>
      </c>
      <c r="B18995" s="125">
        <v>20131746</v>
      </c>
      <c r="C18995" s="249"/>
    </row>
    <row r="18996" spans="1:3" x14ac:dyDescent="0.3">
      <c r="A18996" s="124">
        <v>40</v>
      </c>
      <c r="B18996" s="125">
        <v>20131747</v>
      </c>
      <c r="C18996" s="249"/>
    </row>
    <row r="18997" spans="1:3" x14ac:dyDescent="0.3">
      <c r="A18997" s="124">
        <v>41</v>
      </c>
      <c r="B18997" s="125">
        <v>20131748</v>
      </c>
      <c r="C18997" s="249"/>
    </row>
    <row r="18998" spans="1:3" x14ac:dyDescent="0.3">
      <c r="A18998" s="124">
        <v>42</v>
      </c>
      <c r="B18998" s="125">
        <v>20131749</v>
      </c>
      <c r="C18998" s="249"/>
    </row>
    <row r="18999" spans="1:3" x14ac:dyDescent="0.3">
      <c r="A18999" s="124">
        <v>43</v>
      </c>
      <c r="B18999" s="125">
        <v>20131750</v>
      </c>
      <c r="C18999" s="249"/>
    </row>
    <row r="19000" spans="1:3" x14ac:dyDescent="0.3">
      <c r="A19000" s="124">
        <v>44</v>
      </c>
      <c r="B19000" s="125">
        <v>20131751</v>
      </c>
      <c r="C19000" s="249"/>
    </row>
    <row r="19001" spans="1:3" x14ac:dyDescent="0.3">
      <c r="A19001" s="124">
        <v>45</v>
      </c>
      <c r="B19001" s="125">
        <v>20131752</v>
      </c>
      <c r="C19001" s="249"/>
    </row>
    <row r="19002" spans="1:3" x14ac:dyDescent="0.3">
      <c r="A19002" s="124">
        <v>46</v>
      </c>
      <c r="B19002" s="125">
        <v>20131753</v>
      </c>
      <c r="C19002" s="249"/>
    </row>
    <row r="19003" spans="1:3" x14ac:dyDescent="0.3">
      <c r="A19003" s="124">
        <v>47</v>
      </c>
      <c r="B19003" s="125">
        <v>20131754</v>
      </c>
      <c r="C19003" s="249"/>
    </row>
    <row r="19004" spans="1:3" x14ac:dyDescent="0.3">
      <c r="A19004" s="124">
        <v>48</v>
      </c>
      <c r="B19004" s="125">
        <v>20131755</v>
      </c>
      <c r="C19004" s="249"/>
    </row>
    <row r="19005" spans="1:3" x14ac:dyDescent="0.3">
      <c r="A19005" s="124">
        <v>49</v>
      </c>
      <c r="B19005" s="125">
        <v>20131756</v>
      </c>
      <c r="C19005" s="249"/>
    </row>
    <row r="19006" spans="1:3" x14ac:dyDescent="0.3">
      <c r="A19006" s="124">
        <v>50</v>
      </c>
      <c r="B19006" s="125">
        <v>20131757</v>
      </c>
      <c r="C19006" s="249"/>
    </row>
    <row r="19007" spans="1:3" x14ac:dyDescent="0.3">
      <c r="A19007" s="124">
        <v>51</v>
      </c>
      <c r="B19007" s="125">
        <v>20131758</v>
      </c>
      <c r="C19007" s="249"/>
    </row>
    <row r="19008" spans="1:3" x14ac:dyDescent="0.3">
      <c r="A19008" s="124">
        <v>52</v>
      </c>
      <c r="B19008" s="125">
        <v>20131759</v>
      </c>
      <c r="C19008" s="249"/>
    </row>
    <row r="19009" spans="1:3" x14ac:dyDescent="0.3">
      <c r="A19009" s="124">
        <v>53</v>
      </c>
      <c r="B19009" s="125">
        <v>20131760</v>
      </c>
      <c r="C19009" s="249"/>
    </row>
    <row r="19010" spans="1:3" x14ac:dyDescent="0.3">
      <c r="A19010" s="124">
        <v>54</v>
      </c>
      <c r="B19010" s="125">
        <v>20131761</v>
      </c>
      <c r="C19010" s="249"/>
    </row>
    <row r="19011" spans="1:3" x14ac:dyDescent="0.3">
      <c r="A19011" s="124">
        <v>55</v>
      </c>
      <c r="B19011" s="125">
        <v>20131762</v>
      </c>
      <c r="C19011" s="249"/>
    </row>
    <row r="19012" spans="1:3" x14ac:dyDescent="0.3">
      <c r="A19012" s="124">
        <v>56</v>
      </c>
      <c r="B19012" s="125">
        <v>20131763</v>
      </c>
      <c r="C19012" s="249"/>
    </row>
    <row r="19013" spans="1:3" x14ac:dyDescent="0.3">
      <c r="A19013" s="124">
        <v>57</v>
      </c>
      <c r="B19013" s="125">
        <v>20131764</v>
      </c>
      <c r="C19013" s="249"/>
    </row>
    <row r="19014" spans="1:3" x14ac:dyDescent="0.3">
      <c r="A19014" s="124">
        <v>58</v>
      </c>
      <c r="B19014" s="125">
        <v>20131765</v>
      </c>
      <c r="C19014" s="249"/>
    </row>
    <row r="19015" spans="1:3" x14ac:dyDescent="0.3">
      <c r="A19015" s="124">
        <v>59</v>
      </c>
      <c r="B19015" s="125">
        <v>20131766</v>
      </c>
      <c r="C19015" s="249"/>
    </row>
    <row r="19016" spans="1:3" x14ac:dyDescent="0.3">
      <c r="A19016" s="124">
        <v>60</v>
      </c>
      <c r="B19016" s="125">
        <v>20131767</v>
      </c>
      <c r="C19016" s="249"/>
    </row>
    <row r="19017" spans="1:3" x14ac:dyDescent="0.3">
      <c r="A19017" s="124">
        <v>61</v>
      </c>
      <c r="B19017" s="125">
        <v>20131768</v>
      </c>
      <c r="C19017" s="249"/>
    </row>
    <row r="19018" spans="1:3" x14ac:dyDescent="0.3">
      <c r="A19018" s="124">
        <v>62</v>
      </c>
      <c r="B19018" s="125">
        <v>20131769</v>
      </c>
      <c r="C19018" s="249"/>
    </row>
    <row r="19019" spans="1:3" x14ac:dyDescent="0.3">
      <c r="A19019" s="124">
        <v>63</v>
      </c>
      <c r="B19019" s="125">
        <v>20131770</v>
      </c>
      <c r="C19019" s="249"/>
    </row>
    <row r="19020" spans="1:3" x14ac:dyDescent="0.3">
      <c r="A19020" s="124">
        <v>64</v>
      </c>
      <c r="B19020" s="125">
        <v>20131771</v>
      </c>
      <c r="C19020" s="249"/>
    </row>
    <row r="19021" spans="1:3" x14ac:dyDescent="0.3">
      <c r="A19021" s="124">
        <v>65</v>
      </c>
      <c r="B19021" s="125">
        <v>20131772</v>
      </c>
      <c r="C19021" s="249"/>
    </row>
    <row r="19022" spans="1:3" x14ac:dyDescent="0.3">
      <c r="A19022" s="124">
        <v>66</v>
      </c>
      <c r="B19022" s="125">
        <v>20131773</v>
      </c>
      <c r="C19022" s="249"/>
    </row>
    <row r="19023" spans="1:3" x14ac:dyDescent="0.3">
      <c r="A19023" s="124">
        <v>67</v>
      </c>
      <c r="B19023" s="125">
        <v>20131774</v>
      </c>
      <c r="C19023" s="249"/>
    </row>
    <row r="19024" spans="1:3" x14ac:dyDescent="0.3">
      <c r="A19024" s="124">
        <v>68</v>
      </c>
      <c r="B19024" s="125">
        <v>20131775</v>
      </c>
      <c r="C19024" s="249"/>
    </row>
    <row r="19025" spans="1:3" x14ac:dyDescent="0.3">
      <c r="A19025" s="124">
        <v>69</v>
      </c>
      <c r="B19025" s="125">
        <v>20131776</v>
      </c>
      <c r="C19025" s="249"/>
    </row>
    <row r="19026" spans="1:3" x14ac:dyDescent="0.3">
      <c r="A19026" s="124">
        <v>70</v>
      </c>
      <c r="B19026" s="125">
        <v>20131777</v>
      </c>
      <c r="C19026" s="249"/>
    </row>
    <row r="19027" spans="1:3" x14ac:dyDescent="0.3">
      <c r="A19027" s="124">
        <v>71</v>
      </c>
      <c r="B19027" s="125">
        <v>20131778</v>
      </c>
      <c r="C19027" s="249"/>
    </row>
    <row r="19028" spans="1:3" x14ac:dyDescent="0.3">
      <c r="A19028" s="124">
        <v>72</v>
      </c>
      <c r="B19028" s="125">
        <v>20131779</v>
      </c>
      <c r="C19028" s="249"/>
    </row>
    <row r="19029" spans="1:3" x14ac:dyDescent="0.3">
      <c r="A19029" s="124">
        <v>73</v>
      </c>
      <c r="B19029" s="125">
        <v>20131780</v>
      </c>
      <c r="C19029" s="249"/>
    </row>
    <row r="19030" spans="1:3" x14ac:dyDescent="0.3">
      <c r="A19030" s="124">
        <v>74</v>
      </c>
      <c r="B19030" s="125">
        <v>20131781</v>
      </c>
      <c r="C19030" s="249"/>
    </row>
    <row r="19031" spans="1:3" x14ac:dyDescent="0.3">
      <c r="A19031" s="124">
        <v>75</v>
      </c>
      <c r="B19031" s="125">
        <v>20131782</v>
      </c>
      <c r="C19031" s="249"/>
    </row>
    <row r="19032" spans="1:3" x14ac:dyDescent="0.3">
      <c r="A19032" s="124">
        <v>76</v>
      </c>
      <c r="B19032" s="125">
        <v>20131783</v>
      </c>
      <c r="C19032" s="249"/>
    </row>
    <row r="19033" spans="1:3" x14ac:dyDescent="0.3">
      <c r="A19033" s="124">
        <v>77</v>
      </c>
      <c r="B19033" s="125">
        <v>20131784</v>
      </c>
      <c r="C19033" s="249"/>
    </row>
    <row r="19034" spans="1:3" x14ac:dyDescent="0.3">
      <c r="A19034" s="124">
        <v>78</v>
      </c>
      <c r="B19034" s="125">
        <v>20131785</v>
      </c>
      <c r="C19034" s="249"/>
    </row>
    <row r="19035" spans="1:3" x14ac:dyDescent="0.3">
      <c r="A19035" s="124">
        <v>79</v>
      </c>
      <c r="B19035" s="125">
        <v>20131786</v>
      </c>
      <c r="C19035" s="249"/>
    </row>
    <row r="19036" spans="1:3" x14ac:dyDescent="0.3">
      <c r="A19036" s="124">
        <v>80</v>
      </c>
      <c r="B19036" s="125">
        <v>20131787</v>
      </c>
      <c r="C19036" s="249"/>
    </row>
    <row r="19037" spans="1:3" x14ac:dyDescent="0.3">
      <c r="A19037" s="124">
        <v>81</v>
      </c>
      <c r="B19037" s="125">
        <v>20131788</v>
      </c>
      <c r="C19037" s="249"/>
    </row>
    <row r="19038" spans="1:3" x14ac:dyDescent="0.3">
      <c r="A19038" s="124">
        <v>82</v>
      </c>
      <c r="B19038" s="125">
        <v>20131789</v>
      </c>
      <c r="C19038" s="249"/>
    </row>
    <row r="19039" spans="1:3" x14ac:dyDescent="0.3">
      <c r="A19039" s="124">
        <v>83</v>
      </c>
      <c r="B19039" s="125">
        <v>20131790</v>
      </c>
      <c r="C19039" s="249"/>
    </row>
    <row r="19040" spans="1:3" x14ac:dyDescent="0.3">
      <c r="A19040" s="124">
        <v>84</v>
      </c>
      <c r="B19040" s="125">
        <v>20131791</v>
      </c>
      <c r="C19040" s="249"/>
    </row>
    <row r="19041" spans="1:3" x14ac:dyDescent="0.3">
      <c r="A19041" s="124">
        <v>85</v>
      </c>
      <c r="B19041" s="125">
        <v>20131792</v>
      </c>
      <c r="C19041" s="249"/>
    </row>
    <row r="19042" spans="1:3" x14ac:dyDescent="0.3">
      <c r="A19042" s="124">
        <v>86</v>
      </c>
      <c r="B19042" s="125">
        <v>20131793</v>
      </c>
      <c r="C19042" s="249"/>
    </row>
    <row r="19043" spans="1:3" x14ac:dyDescent="0.3">
      <c r="A19043" s="124">
        <v>87</v>
      </c>
      <c r="B19043" s="125">
        <v>20131794</v>
      </c>
      <c r="C19043" s="249"/>
    </row>
    <row r="19044" spans="1:3" x14ac:dyDescent="0.3">
      <c r="A19044" s="124">
        <v>88</v>
      </c>
      <c r="B19044" s="125">
        <v>20131795</v>
      </c>
      <c r="C19044" s="249"/>
    </row>
    <row r="19045" spans="1:3" x14ac:dyDescent="0.3">
      <c r="A19045" s="124">
        <v>89</v>
      </c>
      <c r="B19045" s="125">
        <v>20131796</v>
      </c>
      <c r="C19045" s="249"/>
    </row>
    <row r="19046" spans="1:3" x14ac:dyDescent="0.3">
      <c r="A19046" s="124">
        <v>90</v>
      </c>
      <c r="B19046" s="125">
        <v>20131797</v>
      </c>
      <c r="C19046" s="249"/>
    </row>
    <row r="19047" spans="1:3" x14ac:dyDescent="0.3">
      <c r="A19047" s="124">
        <v>91</v>
      </c>
      <c r="B19047" s="125">
        <v>20131798</v>
      </c>
      <c r="C19047" s="249"/>
    </row>
    <row r="19048" spans="1:3" x14ac:dyDescent="0.3">
      <c r="A19048" s="124">
        <v>92</v>
      </c>
      <c r="B19048" s="125">
        <v>20131799</v>
      </c>
      <c r="C19048" s="249"/>
    </row>
    <row r="19049" spans="1:3" x14ac:dyDescent="0.3">
      <c r="A19049" s="124">
        <v>93</v>
      </c>
      <c r="B19049" s="125">
        <v>20131800</v>
      </c>
      <c r="C19049" s="249"/>
    </row>
    <row r="19050" spans="1:3" x14ac:dyDescent="0.3">
      <c r="A19050" s="124">
        <v>94</v>
      </c>
      <c r="B19050" s="125">
        <v>20131801</v>
      </c>
      <c r="C19050" s="249"/>
    </row>
    <row r="19051" spans="1:3" x14ac:dyDescent="0.3">
      <c r="A19051" s="124">
        <v>95</v>
      </c>
      <c r="B19051" s="125">
        <v>20131802</v>
      </c>
      <c r="C19051" s="249"/>
    </row>
    <row r="19052" spans="1:3" x14ac:dyDescent="0.3">
      <c r="A19052" s="124">
        <v>96</v>
      </c>
      <c r="B19052" s="125">
        <v>20131803</v>
      </c>
      <c r="C19052" s="249"/>
    </row>
    <row r="19053" spans="1:3" x14ac:dyDescent="0.3">
      <c r="A19053" s="124">
        <v>97</v>
      </c>
      <c r="B19053" s="125">
        <v>20131804</v>
      </c>
      <c r="C19053" s="249"/>
    </row>
    <row r="19054" spans="1:3" x14ac:dyDescent="0.3">
      <c r="A19054" s="124">
        <v>98</v>
      </c>
      <c r="B19054" s="125">
        <v>20131805</v>
      </c>
      <c r="C19054" s="249"/>
    </row>
    <row r="19055" spans="1:3" x14ac:dyDescent="0.3">
      <c r="A19055" s="124">
        <v>99</v>
      </c>
      <c r="B19055" s="125">
        <v>20131806</v>
      </c>
      <c r="C19055" s="249"/>
    </row>
    <row r="19056" spans="1:3" x14ac:dyDescent="0.3">
      <c r="A19056" s="124">
        <v>100</v>
      </c>
      <c r="B19056" s="125">
        <v>20131807</v>
      </c>
      <c r="C19056" s="249"/>
    </row>
    <row r="19057" spans="1:3" x14ac:dyDescent="0.3">
      <c r="A19057" s="124">
        <v>101</v>
      </c>
      <c r="B19057" s="125">
        <v>20131808</v>
      </c>
      <c r="C19057" s="249"/>
    </row>
    <row r="19058" spans="1:3" x14ac:dyDescent="0.3">
      <c r="A19058" s="124">
        <v>102</v>
      </c>
      <c r="B19058" s="125">
        <v>20131809</v>
      </c>
      <c r="C19058" s="249"/>
    </row>
    <row r="19059" spans="1:3" x14ac:dyDescent="0.3">
      <c r="A19059" s="124">
        <v>103</v>
      </c>
      <c r="B19059" s="125">
        <v>20131810</v>
      </c>
      <c r="C19059" s="249"/>
    </row>
    <row r="19060" spans="1:3" x14ac:dyDescent="0.3">
      <c r="A19060" s="124">
        <v>104</v>
      </c>
      <c r="B19060" s="125">
        <v>20131811</v>
      </c>
      <c r="C19060" s="249"/>
    </row>
    <row r="19061" spans="1:3" x14ac:dyDescent="0.3">
      <c r="A19061" s="124">
        <v>105</v>
      </c>
      <c r="B19061" s="125">
        <v>20131812</v>
      </c>
      <c r="C19061" s="249"/>
    </row>
    <row r="19062" spans="1:3" x14ac:dyDescent="0.3">
      <c r="A19062" s="124">
        <v>106</v>
      </c>
      <c r="B19062" s="125">
        <v>20131813</v>
      </c>
      <c r="C19062" s="249"/>
    </row>
    <row r="19063" spans="1:3" x14ac:dyDescent="0.3">
      <c r="A19063" s="124">
        <v>107</v>
      </c>
      <c r="B19063" s="125">
        <v>20131814</v>
      </c>
      <c r="C19063" s="249"/>
    </row>
    <row r="19064" spans="1:3" x14ac:dyDescent="0.3">
      <c r="A19064" s="124">
        <v>108</v>
      </c>
      <c r="B19064" s="125">
        <v>20131815</v>
      </c>
      <c r="C19064" s="249"/>
    </row>
    <row r="19065" spans="1:3" x14ac:dyDescent="0.3">
      <c r="A19065" s="124">
        <v>109</v>
      </c>
      <c r="B19065" s="125">
        <v>20131816</v>
      </c>
      <c r="C19065" s="249"/>
    </row>
    <row r="19066" spans="1:3" x14ac:dyDescent="0.3">
      <c r="A19066" s="124">
        <v>110</v>
      </c>
      <c r="B19066" s="125">
        <v>20131817</v>
      </c>
      <c r="C19066" s="249"/>
    </row>
    <row r="19067" spans="1:3" x14ac:dyDescent="0.3">
      <c r="A19067" s="124">
        <v>111</v>
      </c>
      <c r="B19067" s="125">
        <v>20131818</v>
      </c>
      <c r="C19067" s="249"/>
    </row>
    <row r="19068" spans="1:3" x14ac:dyDescent="0.3">
      <c r="A19068" s="124">
        <v>112</v>
      </c>
      <c r="B19068" s="125">
        <v>20131819</v>
      </c>
      <c r="C19068" s="249"/>
    </row>
    <row r="19069" spans="1:3" x14ac:dyDescent="0.3">
      <c r="A19069" s="124">
        <v>113</v>
      </c>
      <c r="B19069" s="125">
        <v>20131820</v>
      </c>
      <c r="C19069" s="249"/>
    </row>
    <row r="19070" spans="1:3" x14ac:dyDescent="0.3">
      <c r="A19070" s="124">
        <v>114</v>
      </c>
      <c r="B19070" s="125">
        <v>20131821</v>
      </c>
      <c r="C19070" s="249"/>
    </row>
    <row r="19071" spans="1:3" x14ac:dyDescent="0.3">
      <c r="A19071" s="124">
        <v>115</v>
      </c>
      <c r="B19071" s="125">
        <v>20131822</v>
      </c>
      <c r="C19071" s="249"/>
    </row>
    <row r="19072" spans="1:3" x14ac:dyDescent="0.3">
      <c r="A19072" s="124">
        <v>116</v>
      </c>
      <c r="B19072" s="125">
        <v>20131823</v>
      </c>
      <c r="C19072" s="249"/>
    </row>
    <row r="19073" spans="1:3" x14ac:dyDescent="0.3">
      <c r="A19073" s="124">
        <v>117</v>
      </c>
      <c r="B19073" s="125">
        <v>20131824</v>
      </c>
      <c r="C19073" s="249"/>
    </row>
    <row r="19074" spans="1:3" x14ac:dyDescent="0.3">
      <c r="A19074" s="124">
        <v>118</v>
      </c>
      <c r="B19074" s="125">
        <v>20131825</v>
      </c>
      <c r="C19074" s="249"/>
    </row>
    <row r="19075" spans="1:3" x14ac:dyDescent="0.3">
      <c r="A19075" s="124">
        <v>119</v>
      </c>
      <c r="B19075" s="125">
        <v>20131826</v>
      </c>
      <c r="C19075" s="249"/>
    </row>
    <row r="19076" spans="1:3" x14ac:dyDescent="0.3">
      <c r="A19076" s="124">
        <v>120</v>
      </c>
      <c r="B19076" s="125">
        <v>20131827</v>
      </c>
      <c r="C19076" s="249"/>
    </row>
    <row r="19077" spans="1:3" x14ac:dyDescent="0.3">
      <c r="A19077" s="124">
        <v>121</v>
      </c>
      <c r="B19077" s="125">
        <v>20131828</v>
      </c>
      <c r="C19077" s="249"/>
    </row>
    <row r="19078" spans="1:3" x14ac:dyDescent="0.3">
      <c r="A19078" s="124">
        <v>122</v>
      </c>
      <c r="B19078" s="125">
        <v>20131829</v>
      </c>
      <c r="C19078" s="249"/>
    </row>
    <row r="19079" spans="1:3" x14ac:dyDescent="0.3">
      <c r="A19079" s="124">
        <v>123</v>
      </c>
      <c r="B19079" s="125">
        <v>20131830</v>
      </c>
      <c r="C19079" s="249"/>
    </row>
    <row r="19080" spans="1:3" x14ac:dyDescent="0.3">
      <c r="A19080" s="124">
        <v>124</v>
      </c>
      <c r="B19080" s="125">
        <v>20131831</v>
      </c>
      <c r="C19080" s="249"/>
    </row>
    <row r="19081" spans="1:3" x14ac:dyDescent="0.3">
      <c r="A19081" s="124">
        <v>125</v>
      </c>
      <c r="B19081" s="125">
        <v>20131832</v>
      </c>
      <c r="C19081" s="249"/>
    </row>
    <row r="19082" spans="1:3" x14ac:dyDescent="0.3">
      <c r="A19082" s="124">
        <v>126</v>
      </c>
      <c r="B19082" s="125">
        <v>20131833</v>
      </c>
      <c r="C19082" s="249"/>
    </row>
    <row r="19083" spans="1:3" x14ac:dyDescent="0.3">
      <c r="A19083" s="124">
        <v>127</v>
      </c>
      <c r="B19083" s="125">
        <v>20131834</v>
      </c>
      <c r="C19083" s="249"/>
    </row>
    <row r="19084" spans="1:3" x14ac:dyDescent="0.3">
      <c r="A19084" s="124">
        <v>128</v>
      </c>
      <c r="B19084" s="125">
        <v>20131835</v>
      </c>
      <c r="C19084" s="249"/>
    </row>
    <row r="19085" spans="1:3" x14ac:dyDescent="0.3">
      <c r="A19085" s="124">
        <v>129</v>
      </c>
      <c r="B19085" s="125">
        <v>20131836</v>
      </c>
      <c r="C19085" s="249"/>
    </row>
    <row r="19086" spans="1:3" x14ac:dyDescent="0.3">
      <c r="A19086" s="124">
        <v>130</v>
      </c>
      <c r="B19086" s="125">
        <v>20131837</v>
      </c>
      <c r="C19086" s="249"/>
    </row>
    <row r="19087" spans="1:3" x14ac:dyDescent="0.3">
      <c r="A19087" s="124">
        <v>131</v>
      </c>
      <c r="B19087" s="125">
        <v>20131838</v>
      </c>
      <c r="C19087" s="249"/>
    </row>
    <row r="19088" spans="1:3" x14ac:dyDescent="0.3">
      <c r="A19088" s="124">
        <v>132</v>
      </c>
      <c r="B19088" s="125">
        <v>20131839</v>
      </c>
      <c r="C19088" s="249"/>
    </row>
    <row r="19089" spans="1:3" x14ac:dyDescent="0.3">
      <c r="A19089" s="124">
        <v>133</v>
      </c>
      <c r="B19089" s="125">
        <v>20131840</v>
      </c>
      <c r="C19089" s="249"/>
    </row>
    <row r="19090" spans="1:3" x14ac:dyDescent="0.3">
      <c r="A19090" s="124">
        <v>134</v>
      </c>
      <c r="B19090" s="125">
        <v>20131841</v>
      </c>
      <c r="C19090" s="249"/>
    </row>
    <row r="19091" spans="1:3" x14ac:dyDescent="0.3">
      <c r="A19091" s="124">
        <v>135</v>
      </c>
      <c r="B19091" s="125">
        <v>20131842</v>
      </c>
      <c r="C19091" s="249"/>
    </row>
    <row r="19092" spans="1:3" x14ac:dyDescent="0.3">
      <c r="A19092" s="124">
        <v>136</v>
      </c>
      <c r="B19092" s="125">
        <v>20131843</v>
      </c>
      <c r="C19092" s="249"/>
    </row>
    <row r="19093" spans="1:3" x14ac:dyDescent="0.3">
      <c r="A19093" s="124">
        <v>137</v>
      </c>
      <c r="B19093" s="125">
        <v>20131844</v>
      </c>
      <c r="C19093" s="249"/>
    </row>
    <row r="19094" spans="1:3" x14ac:dyDescent="0.3">
      <c r="A19094" s="124">
        <v>138</v>
      </c>
      <c r="B19094" s="125">
        <v>20131845</v>
      </c>
      <c r="C19094" s="249"/>
    </row>
    <row r="19095" spans="1:3" x14ac:dyDescent="0.3">
      <c r="A19095" s="124">
        <v>139</v>
      </c>
      <c r="B19095" s="125">
        <v>20131846</v>
      </c>
      <c r="C19095" s="249"/>
    </row>
    <row r="19096" spans="1:3" x14ac:dyDescent="0.3">
      <c r="A19096" s="124">
        <v>140</v>
      </c>
      <c r="B19096" s="125">
        <v>20131847</v>
      </c>
      <c r="C19096" s="249"/>
    </row>
    <row r="19097" spans="1:3" x14ac:dyDescent="0.3">
      <c r="A19097" s="124">
        <v>141</v>
      </c>
      <c r="B19097" s="125">
        <v>20131848</v>
      </c>
      <c r="C19097" s="249"/>
    </row>
    <row r="19098" spans="1:3" x14ac:dyDescent="0.3">
      <c r="A19098" s="124">
        <v>142</v>
      </c>
      <c r="B19098" s="125">
        <v>20131849</v>
      </c>
      <c r="C19098" s="249"/>
    </row>
    <row r="19099" spans="1:3" x14ac:dyDescent="0.3">
      <c r="A19099" s="124">
        <v>143</v>
      </c>
      <c r="B19099" s="125">
        <v>20131850</v>
      </c>
      <c r="C19099" s="249"/>
    </row>
    <row r="19100" spans="1:3" x14ac:dyDescent="0.3">
      <c r="A19100" s="124">
        <v>144</v>
      </c>
      <c r="B19100" s="125">
        <v>20131851</v>
      </c>
      <c r="C19100" s="249"/>
    </row>
    <row r="19101" spans="1:3" x14ac:dyDescent="0.3">
      <c r="A19101" s="124">
        <v>145</v>
      </c>
      <c r="B19101" s="125">
        <v>20131852</v>
      </c>
      <c r="C19101" s="249"/>
    </row>
    <row r="19102" spans="1:3" x14ac:dyDescent="0.3">
      <c r="A19102" s="124">
        <v>146</v>
      </c>
      <c r="B19102" s="125">
        <v>20131853</v>
      </c>
      <c r="C19102" s="249"/>
    </row>
    <row r="19103" spans="1:3" x14ac:dyDescent="0.3">
      <c r="A19103" s="124">
        <v>147</v>
      </c>
      <c r="B19103" s="125">
        <v>20131854</v>
      </c>
      <c r="C19103" s="249"/>
    </row>
    <row r="19104" spans="1:3" x14ac:dyDescent="0.3">
      <c r="A19104" s="124">
        <v>148</v>
      </c>
      <c r="B19104" s="125">
        <v>20131855</v>
      </c>
      <c r="C19104" s="249"/>
    </row>
    <row r="19105" spans="1:3" x14ac:dyDescent="0.3">
      <c r="A19105" s="124">
        <v>149</v>
      </c>
      <c r="B19105" s="125">
        <v>20131856</v>
      </c>
      <c r="C19105" s="249"/>
    </row>
    <row r="19106" spans="1:3" x14ac:dyDescent="0.3">
      <c r="A19106" s="124">
        <v>150</v>
      </c>
      <c r="B19106" s="125">
        <v>20131857</v>
      </c>
      <c r="C19106" s="249"/>
    </row>
    <row r="19107" spans="1:3" x14ac:dyDescent="0.3">
      <c r="A19107" s="124">
        <v>151</v>
      </c>
      <c r="B19107" s="125">
        <v>20131858</v>
      </c>
      <c r="C19107" s="249"/>
    </row>
    <row r="19108" spans="1:3" x14ac:dyDescent="0.3">
      <c r="A19108" s="124">
        <v>152</v>
      </c>
      <c r="B19108" s="125">
        <v>20131859</v>
      </c>
      <c r="C19108" s="249"/>
    </row>
    <row r="19109" spans="1:3" x14ac:dyDescent="0.3">
      <c r="A19109" s="124">
        <v>153</v>
      </c>
      <c r="B19109" s="125">
        <v>20131860</v>
      </c>
      <c r="C19109" s="249"/>
    </row>
    <row r="19110" spans="1:3" x14ac:dyDescent="0.3">
      <c r="A19110" s="124">
        <v>154</v>
      </c>
      <c r="B19110" s="125">
        <v>20131861</v>
      </c>
      <c r="C19110" s="249"/>
    </row>
    <row r="19111" spans="1:3" x14ac:dyDescent="0.3">
      <c r="A19111" s="124">
        <v>155</v>
      </c>
      <c r="B19111" s="125">
        <v>20131862</v>
      </c>
      <c r="C19111" s="249"/>
    </row>
    <row r="19112" spans="1:3" x14ac:dyDescent="0.3">
      <c r="A19112" s="124">
        <v>156</v>
      </c>
      <c r="B19112" s="125">
        <v>20131863</v>
      </c>
      <c r="C19112" s="249"/>
    </row>
    <row r="19113" spans="1:3" x14ac:dyDescent="0.3">
      <c r="A19113" s="124">
        <v>157</v>
      </c>
      <c r="B19113" s="125">
        <v>20131864</v>
      </c>
      <c r="C19113" s="249"/>
    </row>
    <row r="19114" spans="1:3" x14ac:dyDescent="0.3">
      <c r="A19114" s="124">
        <v>158</v>
      </c>
      <c r="B19114" s="125">
        <v>20131865</v>
      </c>
      <c r="C19114" s="249"/>
    </row>
    <row r="19115" spans="1:3" x14ac:dyDescent="0.3">
      <c r="A19115" s="124">
        <v>159</v>
      </c>
      <c r="B19115" s="125">
        <v>20131866</v>
      </c>
      <c r="C19115" s="249"/>
    </row>
    <row r="19116" spans="1:3" x14ac:dyDescent="0.3">
      <c r="A19116" s="124">
        <v>160</v>
      </c>
      <c r="B19116" s="125">
        <v>20131867</v>
      </c>
      <c r="C19116" s="249"/>
    </row>
    <row r="19117" spans="1:3" x14ac:dyDescent="0.3">
      <c r="A19117" s="124">
        <v>161</v>
      </c>
      <c r="B19117" s="125">
        <v>20131868</v>
      </c>
      <c r="C19117" s="249"/>
    </row>
    <row r="19118" spans="1:3" x14ac:dyDescent="0.3">
      <c r="A19118" s="124">
        <v>162</v>
      </c>
      <c r="B19118" s="125">
        <v>20131869</v>
      </c>
      <c r="C19118" s="249"/>
    </row>
    <row r="19119" spans="1:3" x14ac:dyDescent="0.3">
      <c r="A19119" s="124">
        <v>163</v>
      </c>
      <c r="B19119" s="125">
        <v>20131870</v>
      </c>
      <c r="C19119" s="249"/>
    </row>
    <row r="19120" spans="1:3" x14ac:dyDescent="0.3">
      <c r="A19120" s="124">
        <v>164</v>
      </c>
      <c r="B19120" s="125">
        <v>20131871</v>
      </c>
      <c r="C19120" s="249"/>
    </row>
    <row r="19121" spans="1:3" x14ac:dyDescent="0.3">
      <c r="A19121" s="124">
        <v>165</v>
      </c>
      <c r="B19121" s="125">
        <v>20131872</v>
      </c>
      <c r="C19121" s="249"/>
    </row>
    <row r="19122" spans="1:3" x14ac:dyDescent="0.3">
      <c r="A19122" s="124">
        <v>166</v>
      </c>
      <c r="B19122" s="125">
        <v>20131873</v>
      </c>
      <c r="C19122" s="249"/>
    </row>
    <row r="19123" spans="1:3" x14ac:dyDescent="0.3">
      <c r="A19123" s="124">
        <v>167</v>
      </c>
      <c r="B19123" s="125">
        <v>20131874</v>
      </c>
      <c r="C19123" s="249"/>
    </row>
    <row r="19124" spans="1:3" x14ac:dyDescent="0.3">
      <c r="A19124" s="124">
        <v>168</v>
      </c>
      <c r="B19124" s="125">
        <v>20131875</v>
      </c>
      <c r="C19124" s="249"/>
    </row>
    <row r="19125" spans="1:3" x14ac:dyDescent="0.3">
      <c r="A19125" s="124">
        <v>169</v>
      </c>
      <c r="B19125" s="125">
        <v>20131876</v>
      </c>
      <c r="C19125" s="249"/>
    </row>
    <row r="19126" spans="1:3" x14ac:dyDescent="0.3">
      <c r="A19126" s="124">
        <v>170</v>
      </c>
      <c r="B19126" s="125">
        <v>20131877</v>
      </c>
      <c r="C19126" s="249"/>
    </row>
    <row r="19127" spans="1:3" x14ac:dyDescent="0.3">
      <c r="A19127" s="124">
        <v>171</v>
      </c>
      <c r="B19127" s="125">
        <v>20131878</v>
      </c>
      <c r="C19127" s="249"/>
    </row>
    <row r="19128" spans="1:3" x14ac:dyDescent="0.3">
      <c r="A19128" s="124">
        <v>172</v>
      </c>
      <c r="B19128" s="125">
        <v>20131879</v>
      </c>
      <c r="C19128" s="249"/>
    </row>
    <row r="19129" spans="1:3" x14ac:dyDescent="0.3">
      <c r="A19129" s="124">
        <v>173</v>
      </c>
      <c r="B19129" s="125">
        <v>20131880</v>
      </c>
      <c r="C19129" s="249"/>
    </row>
    <row r="19130" spans="1:3" x14ac:dyDescent="0.3">
      <c r="A19130" s="124">
        <v>174</v>
      </c>
      <c r="B19130" s="125">
        <v>20131881</v>
      </c>
      <c r="C19130" s="249"/>
    </row>
    <row r="19131" spans="1:3" x14ac:dyDescent="0.3">
      <c r="A19131" s="124">
        <v>175</v>
      </c>
      <c r="B19131" s="125">
        <v>20131882</v>
      </c>
      <c r="C19131" s="249"/>
    </row>
    <row r="19132" spans="1:3" x14ac:dyDescent="0.3">
      <c r="A19132" s="124">
        <v>176</v>
      </c>
      <c r="B19132" s="125">
        <v>20131883</v>
      </c>
      <c r="C19132" s="249"/>
    </row>
    <row r="19133" spans="1:3" x14ac:dyDescent="0.3">
      <c r="A19133" s="124">
        <v>177</v>
      </c>
      <c r="B19133" s="125">
        <v>20131884</v>
      </c>
      <c r="C19133" s="249"/>
    </row>
    <row r="19134" spans="1:3" x14ac:dyDescent="0.3">
      <c r="A19134" s="124">
        <v>178</v>
      </c>
      <c r="B19134" s="125">
        <v>20131885</v>
      </c>
      <c r="C19134" s="249"/>
    </row>
    <row r="19135" spans="1:3" x14ac:dyDescent="0.3">
      <c r="A19135" s="124">
        <v>179</v>
      </c>
      <c r="B19135" s="125">
        <v>20131886</v>
      </c>
      <c r="C19135" s="249"/>
    </row>
    <row r="19136" spans="1:3" x14ac:dyDescent="0.3">
      <c r="A19136" s="124">
        <v>180</v>
      </c>
      <c r="B19136" s="125">
        <v>20131887</v>
      </c>
      <c r="C19136" s="249"/>
    </row>
    <row r="19137" spans="1:3" x14ac:dyDescent="0.3">
      <c r="A19137" s="124">
        <v>181</v>
      </c>
      <c r="B19137" s="125">
        <v>20131888</v>
      </c>
      <c r="C19137" s="249"/>
    </row>
    <row r="19138" spans="1:3" x14ac:dyDescent="0.3">
      <c r="A19138" s="124">
        <v>182</v>
      </c>
      <c r="B19138" s="125">
        <v>20131889</v>
      </c>
      <c r="C19138" s="249"/>
    </row>
    <row r="19139" spans="1:3" x14ac:dyDescent="0.3">
      <c r="A19139" s="124">
        <v>183</v>
      </c>
      <c r="B19139" s="125">
        <v>20131890</v>
      </c>
      <c r="C19139" s="249"/>
    </row>
    <row r="19140" spans="1:3" x14ac:dyDescent="0.3">
      <c r="A19140" s="124">
        <v>184</v>
      </c>
      <c r="B19140" s="125">
        <v>20131891</v>
      </c>
      <c r="C19140" s="249"/>
    </row>
    <row r="19141" spans="1:3" x14ac:dyDescent="0.3">
      <c r="A19141" s="124">
        <v>185</v>
      </c>
      <c r="B19141" s="125">
        <v>20131892</v>
      </c>
      <c r="C19141" s="249"/>
    </row>
    <row r="19142" spans="1:3" x14ac:dyDescent="0.3">
      <c r="A19142" s="124">
        <v>186</v>
      </c>
      <c r="B19142" s="125">
        <v>20131893</v>
      </c>
      <c r="C19142" s="249"/>
    </row>
    <row r="19143" spans="1:3" x14ac:dyDescent="0.3">
      <c r="A19143" s="124">
        <v>187</v>
      </c>
      <c r="B19143" s="125">
        <v>20131894</v>
      </c>
      <c r="C19143" s="249"/>
    </row>
    <row r="19144" spans="1:3" x14ac:dyDescent="0.3">
      <c r="A19144" s="124">
        <v>188</v>
      </c>
      <c r="B19144" s="125">
        <v>20131895</v>
      </c>
      <c r="C19144" s="249"/>
    </row>
    <row r="19145" spans="1:3" x14ac:dyDescent="0.3">
      <c r="A19145" s="124">
        <v>189</v>
      </c>
      <c r="B19145" s="125">
        <v>20131896</v>
      </c>
      <c r="C19145" s="249"/>
    </row>
    <row r="19146" spans="1:3" x14ac:dyDescent="0.3">
      <c r="A19146" s="124">
        <v>190</v>
      </c>
      <c r="B19146" s="125">
        <v>20131897</v>
      </c>
      <c r="C19146" s="249"/>
    </row>
    <row r="19147" spans="1:3" x14ac:dyDescent="0.3">
      <c r="A19147" s="124">
        <v>191</v>
      </c>
      <c r="B19147" s="125">
        <v>20131898</v>
      </c>
      <c r="C19147" s="249"/>
    </row>
    <row r="19148" spans="1:3" x14ac:dyDescent="0.3">
      <c r="A19148" s="124">
        <v>192</v>
      </c>
      <c r="B19148" s="125">
        <v>20131899</v>
      </c>
      <c r="C19148" s="249"/>
    </row>
    <row r="19149" spans="1:3" x14ac:dyDescent="0.3">
      <c r="A19149" s="124">
        <v>193</v>
      </c>
      <c r="B19149" s="125">
        <v>20131900</v>
      </c>
      <c r="C19149" s="249"/>
    </row>
    <row r="19150" spans="1:3" x14ac:dyDescent="0.3">
      <c r="A19150" s="124">
        <v>194</v>
      </c>
      <c r="B19150" s="125">
        <v>20131901</v>
      </c>
      <c r="C19150" s="249"/>
    </row>
    <row r="19151" spans="1:3" x14ac:dyDescent="0.3">
      <c r="A19151" s="124">
        <v>195</v>
      </c>
      <c r="B19151" s="125">
        <v>20131902</v>
      </c>
      <c r="C19151" s="249"/>
    </row>
    <row r="19152" spans="1:3" x14ac:dyDescent="0.3">
      <c r="A19152" s="124">
        <v>196</v>
      </c>
      <c r="B19152" s="125">
        <v>20131903</v>
      </c>
      <c r="C19152" s="249"/>
    </row>
    <row r="19153" spans="1:3" x14ac:dyDescent="0.3">
      <c r="A19153" s="124">
        <v>197</v>
      </c>
      <c r="B19153" s="125">
        <v>20131904</v>
      </c>
      <c r="C19153" s="249"/>
    </row>
    <row r="19154" spans="1:3" x14ac:dyDescent="0.3">
      <c r="A19154" s="124">
        <v>198</v>
      </c>
      <c r="B19154" s="125">
        <v>20131905</v>
      </c>
      <c r="C19154" s="249"/>
    </row>
    <row r="19155" spans="1:3" x14ac:dyDescent="0.3">
      <c r="A19155" s="124">
        <v>199</v>
      </c>
      <c r="B19155" s="125">
        <v>20131906</v>
      </c>
      <c r="C19155" s="249"/>
    </row>
    <row r="19156" spans="1:3" x14ac:dyDescent="0.3">
      <c r="A19156" s="124">
        <v>200</v>
      </c>
      <c r="B19156" s="125">
        <v>20131907</v>
      </c>
      <c r="C19156" s="249"/>
    </row>
    <row r="19157" spans="1:3" x14ac:dyDescent="0.3">
      <c r="A19157" s="124">
        <v>201</v>
      </c>
      <c r="B19157" s="125">
        <v>20131908</v>
      </c>
      <c r="C19157" s="249"/>
    </row>
    <row r="19158" spans="1:3" x14ac:dyDescent="0.3">
      <c r="A19158" s="124">
        <v>202</v>
      </c>
      <c r="B19158" s="125">
        <v>20131909</v>
      </c>
      <c r="C19158" s="249"/>
    </row>
    <row r="19159" spans="1:3" x14ac:dyDescent="0.3">
      <c r="A19159" s="124">
        <v>203</v>
      </c>
      <c r="B19159" s="125">
        <v>20131910</v>
      </c>
      <c r="C19159" s="249"/>
    </row>
    <row r="19160" spans="1:3" x14ac:dyDescent="0.3">
      <c r="A19160" s="124">
        <v>204</v>
      </c>
      <c r="B19160" s="125">
        <v>20131911</v>
      </c>
      <c r="C19160" s="249"/>
    </row>
    <row r="19161" spans="1:3" x14ac:dyDescent="0.3">
      <c r="A19161" s="124">
        <v>205</v>
      </c>
      <c r="B19161" s="125">
        <v>20131912</v>
      </c>
      <c r="C19161" s="249"/>
    </row>
    <row r="19162" spans="1:3" x14ac:dyDescent="0.3">
      <c r="A19162" s="124">
        <v>206</v>
      </c>
      <c r="B19162" s="125">
        <v>20131913</v>
      </c>
      <c r="C19162" s="249"/>
    </row>
    <row r="19163" spans="1:3" x14ac:dyDescent="0.3">
      <c r="A19163" s="124">
        <v>207</v>
      </c>
      <c r="B19163" s="125">
        <v>20131914</v>
      </c>
      <c r="C19163" s="249"/>
    </row>
    <row r="19164" spans="1:3" x14ac:dyDescent="0.3">
      <c r="A19164" s="124">
        <v>208</v>
      </c>
      <c r="B19164" s="125">
        <v>20131915</v>
      </c>
      <c r="C19164" s="249"/>
    </row>
    <row r="19165" spans="1:3" x14ac:dyDescent="0.3">
      <c r="A19165" s="124">
        <v>209</v>
      </c>
      <c r="B19165" s="125">
        <v>20131916</v>
      </c>
      <c r="C19165" s="249"/>
    </row>
    <row r="19166" spans="1:3" x14ac:dyDescent="0.3">
      <c r="A19166" s="124">
        <v>210</v>
      </c>
      <c r="B19166" s="125">
        <v>20131917</v>
      </c>
      <c r="C19166" s="249"/>
    </row>
    <row r="19167" spans="1:3" x14ac:dyDescent="0.3">
      <c r="A19167" s="124">
        <v>211</v>
      </c>
      <c r="B19167" s="125">
        <v>20131918</v>
      </c>
      <c r="C19167" s="249"/>
    </row>
    <row r="19168" spans="1:3" x14ac:dyDescent="0.3">
      <c r="A19168" s="124">
        <v>212</v>
      </c>
      <c r="B19168" s="125">
        <v>20131919</v>
      </c>
      <c r="C19168" s="249"/>
    </row>
    <row r="19169" spans="1:3" x14ac:dyDescent="0.3">
      <c r="A19169" s="124">
        <v>213</v>
      </c>
      <c r="B19169" s="125">
        <v>20131920</v>
      </c>
      <c r="C19169" s="249"/>
    </row>
    <row r="19170" spans="1:3" x14ac:dyDescent="0.3">
      <c r="A19170" s="124">
        <v>214</v>
      </c>
      <c r="B19170" s="125">
        <v>20131921</v>
      </c>
      <c r="C19170" s="249"/>
    </row>
    <row r="19171" spans="1:3" x14ac:dyDescent="0.3">
      <c r="A19171" s="124">
        <v>215</v>
      </c>
      <c r="B19171" s="125">
        <v>20131922</v>
      </c>
      <c r="C19171" s="249"/>
    </row>
    <row r="19172" spans="1:3" x14ac:dyDescent="0.3">
      <c r="A19172" s="124">
        <v>216</v>
      </c>
      <c r="B19172" s="125">
        <v>20131923</v>
      </c>
      <c r="C19172" s="249"/>
    </row>
    <row r="19173" spans="1:3" x14ac:dyDescent="0.3">
      <c r="A19173" s="124">
        <v>217</v>
      </c>
      <c r="B19173" s="125">
        <v>20131924</v>
      </c>
      <c r="C19173" s="249"/>
    </row>
    <row r="19174" spans="1:3" x14ac:dyDescent="0.3">
      <c r="A19174" s="124">
        <v>218</v>
      </c>
      <c r="B19174" s="125">
        <v>20131925</v>
      </c>
      <c r="C19174" s="249"/>
    </row>
    <row r="19175" spans="1:3" x14ac:dyDescent="0.3">
      <c r="A19175" s="124">
        <v>219</v>
      </c>
      <c r="B19175" s="125">
        <v>20131926</v>
      </c>
      <c r="C19175" s="249"/>
    </row>
    <row r="19176" spans="1:3" x14ac:dyDescent="0.3">
      <c r="A19176" s="124">
        <v>220</v>
      </c>
      <c r="B19176" s="125">
        <v>20131927</v>
      </c>
      <c r="C19176" s="249"/>
    </row>
    <row r="19177" spans="1:3" x14ac:dyDescent="0.3">
      <c r="A19177" s="124">
        <v>221</v>
      </c>
      <c r="B19177" s="125">
        <v>20131928</v>
      </c>
      <c r="C19177" s="249"/>
    </row>
    <row r="19178" spans="1:3" x14ac:dyDescent="0.3">
      <c r="A19178" s="124">
        <v>222</v>
      </c>
      <c r="B19178" s="125">
        <v>20131929</v>
      </c>
      <c r="C19178" s="249"/>
    </row>
    <row r="19179" spans="1:3" x14ac:dyDescent="0.3">
      <c r="A19179" s="124">
        <v>223</v>
      </c>
      <c r="B19179" s="125">
        <v>20131930</v>
      </c>
      <c r="C19179" s="249"/>
    </row>
    <row r="19180" spans="1:3" x14ac:dyDescent="0.3">
      <c r="A19180" s="124">
        <v>224</v>
      </c>
      <c r="B19180" s="125">
        <v>20131931</v>
      </c>
      <c r="C19180" s="249"/>
    </row>
    <row r="19181" spans="1:3" x14ac:dyDescent="0.3">
      <c r="A19181" s="124">
        <v>225</v>
      </c>
      <c r="B19181" s="125">
        <v>20131932</v>
      </c>
      <c r="C19181" s="249"/>
    </row>
    <row r="19182" spans="1:3" x14ac:dyDescent="0.3">
      <c r="A19182" s="124">
        <v>226</v>
      </c>
      <c r="B19182" s="125">
        <v>20131933</v>
      </c>
      <c r="C19182" s="249"/>
    </row>
    <row r="19183" spans="1:3" x14ac:dyDescent="0.3">
      <c r="A19183" s="124">
        <v>227</v>
      </c>
      <c r="B19183" s="125">
        <v>20131934</v>
      </c>
      <c r="C19183" s="249"/>
    </row>
    <row r="19184" spans="1:3" x14ac:dyDescent="0.3">
      <c r="A19184" s="124">
        <v>228</v>
      </c>
      <c r="B19184" s="125">
        <v>20131935</v>
      </c>
      <c r="C19184" s="249"/>
    </row>
    <row r="19185" spans="1:3" x14ac:dyDescent="0.3">
      <c r="A19185" s="124">
        <v>229</v>
      </c>
      <c r="B19185" s="125">
        <v>20131936</v>
      </c>
      <c r="C19185" s="249"/>
    </row>
    <row r="19186" spans="1:3" x14ac:dyDescent="0.3">
      <c r="A19186" s="124">
        <v>230</v>
      </c>
      <c r="B19186" s="125">
        <v>20131937</v>
      </c>
      <c r="C19186" s="249"/>
    </row>
    <row r="19187" spans="1:3" x14ac:dyDescent="0.3">
      <c r="A19187" s="124">
        <v>231</v>
      </c>
      <c r="B19187" s="125">
        <v>20131938</v>
      </c>
      <c r="C19187" s="249"/>
    </row>
    <row r="19188" spans="1:3" x14ac:dyDescent="0.3">
      <c r="A19188" s="124">
        <v>232</v>
      </c>
      <c r="B19188" s="125">
        <v>20131939</v>
      </c>
      <c r="C19188" s="249"/>
    </row>
    <row r="19189" spans="1:3" x14ac:dyDescent="0.3">
      <c r="A19189" s="124">
        <v>233</v>
      </c>
      <c r="B19189" s="125">
        <v>20131940</v>
      </c>
      <c r="C19189" s="249"/>
    </row>
    <row r="19190" spans="1:3" x14ac:dyDescent="0.3">
      <c r="A19190" s="124">
        <v>234</v>
      </c>
      <c r="B19190" s="125">
        <v>20131941</v>
      </c>
      <c r="C19190" s="249"/>
    </row>
    <row r="19191" spans="1:3" x14ac:dyDescent="0.3">
      <c r="A19191" s="124">
        <v>235</v>
      </c>
      <c r="B19191" s="125">
        <v>20131942</v>
      </c>
      <c r="C19191" s="249"/>
    </row>
    <row r="19192" spans="1:3" x14ac:dyDescent="0.3">
      <c r="A19192" s="124">
        <v>236</v>
      </c>
      <c r="B19192" s="125">
        <v>20131943</v>
      </c>
      <c r="C19192" s="249"/>
    </row>
    <row r="19193" spans="1:3" x14ac:dyDescent="0.3">
      <c r="A19193" s="124">
        <v>237</v>
      </c>
      <c r="B19193" s="125">
        <v>20131944</v>
      </c>
      <c r="C19193" s="249"/>
    </row>
    <row r="19194" spans="1:3" x14ac:dyDescent="0.3">
      <c r="A19194" s="124">
        <v>238</v>
      </c>
      <c r="B19194" s="125">
        <v>20131945</v>
      </c>
      <c r="C19194" s="249"/>
    </row>
    <row r="19195" spans="1:3" x14ac:dyDescent="0.3">
      <c r="A19195" s="124">
        <v>239</v>
      </c>
      <c r="B19195" s="125">
        <v>20131946</v>
      </c>
      <c r="C19195" s="249"/>
    </row>
    <row r="19196" spans="1:3" x14ac:dyDescent="0.3">
      <c r="A19196" s="124">
        <v>240</v>
      </c>
      <c r="B19196" s="125">
        <v>20131947</v>
      </c>
      <c r="C19196" s="249"/>
    </row>
    <row r="19197" spans="1:3" x14ac:dyDescent="0.3">
      <c r="A19197" s="124">
        <v>241</v>
      </c>
      <c r="B19197" s="125">
        <v>20131948</v>
      </c>
      <c r="C19197" s="249"/>
    </row>
    <row r="19198" spans="1:3" x14ac:dyDescent="0.3">
      <c r="A19198" s="124">
        <v>242</v>
      </c>
      <c r="B19198" s="125">
        <v>20131949</v>
      </c>
      <c r="C19198" s="249"/>
    </row>
    <row r="19199" spans="1:3" x14ac:dyDescent="0.3">
      <c r="A19199" s="124">
        <v>243</v>
      </c>
      <c r="B19199" s="125">
        <v>20131950</v>
      </c>
      <c r="C19199" s="249"/>
    </row>
    <row r="19200" spans="1:3" x14ac:dyDescent="0.3">
      <c r="A19200" s="124">
        <v>244</v>
      </c>
      <c r="B19200" s="125">
        <v>20131951</v>
      </c>
      <c r="C19200" s="249"/>
    </row>
    <row r="19201" spans="1:3" x14ac:dyDescent="0.3">
      <c r="A19201" s="124">
        <v>245</v>
      </c>
      <c r="B19201" s="125">
        <v>20131952</v>
      </c>
      <c r="C19201" s="249"/>
    </row>
    <row r="19202" spans="1:3" x14ac:dyDescent="0.3">
      <c r="A19202" s="124">
        <v>246</v>
      </c>
      <c r="B19202" s="125">
        <v>20131953</v>
      </c>
      <c r="C19202" s="249"/>
    </row>
    <row r="19203" spans="1:3" x14ac:dyDescent="0.3">
      <c r="A19203" s="124">
        <v>247</v>
      </c>
      <c r="B19203" s="125">
        <v>20131954</v>
      </c>
      <c r="C19203" s="249"/>
    </row>
    <row r="19204" spans="1:3" x14ac:dyDescent="0.3">
      <c r="A19204" s="124">
        <v>248</v>
      </c>
      <c r="B19204" s="125">
        <v>20131955</v>
      </c>
      <c r="C19204" s="249"/>
    </row>
    <row r="19205" spans="1:3" x14ac:dyDescent="0.3">
      <c r="A19205" s="124">
        <v>249</v>
      </c>
      <c r="B19205" s="125">
        <v>20131956</v>
      </c>
      <c r="C19205" s="249"/>
    </row>
    <row r="19206" spans="1:3" x14ac:dyDescent="0.3">
      <c r="A19206" s="124">
        <v>250</v>
      </c>
      <c r="B19206" s="125">
        <v>20131957</v>
      </c>
      <c r="C19206" s="249"/>
    </row>
    <row r="19207" spans="1:3" x14ac:dyDescent="0.3">
      <c r="A19207" s="124">
        <v>251</v>
      </c>
      <c r="B19207" s="125">
        <v>20131958</v>
      </c>
      <c r="C19207" s="249"/>
    </row>
    <row r="19208" spans="1:3" x14ac:dyDescent="0.3">
      <c r="A19208" s="124">
        <v>252</v>
      </c>
      <c r="B19208" s="125">
        <v>20131959</v>
      </c>
      <c r="C19208" s="249"/>
    </row>
    <row r="19209" spans="1:3" x14ac:dyDescent="0.3">
      <c r="A19209" s="124">
        <v>253</v>
      </c>
      <c r="B19209" s="125">
        <v>20131960</v>
      </c>
      <c r="C19209" s="249"/>
    </row>
    <row r="19210" spans="1:3" x14ac:dyDescent="0.3">
      <c r="A19210" s="124">
        <v>254</v>
      </c>
      <c r="B19210" s="125">
        <v>20131961</v>
      </c>
      <c r="C19210" s="249"/>
    </row>
    <row r="19211" spans="1:3" x14ac:dyDescent="0.3">
      <c r="A19211" s="124">
        <v>255</v>
      </c>
      <c r="B19211" s="125">
        <v>20131962</v>
      </c>
      <c r="C19211" s="249"/>
    </row>
    <row r="19212" spans="1:3" x14ac:dyDescent="0.3">
      <c r="A19212" s="124">
        <v>256</v>
      </c>
      <c r="B19212" s="125">
        <v>20131963</v>
      </c>
      <c r="C19212" s="249"/>
    </row>
    <row r="19213" spans="1:3" x14ac:dyDescent="0.3">
      <c r="A19213" s="124">
        <v>257</v>
      </c>
      <c r="B19213" s="125">
        <v>20131964</v>
      </c>
      <c r="C19213" s="249"/>
    </row>
    <row r="19214" spans="1:3" x14ac:dyDescent="0.3">
      <c r="A19214" s="124">
        <v>258</v>
      </c>
      <c r="B19214" s="125">
        <v>20131965</v>
      </c>
      <c r="C19214" s="249"/>
    </row>
    <row r="19215" spans="1:3" x14ac:dyDescent="0.3">
      <c r="A19215" s="124">
        <v>259</v>
      </c>
      <c r="B19215" s="125">
        <v>20131966</v>
      </c>
      <c r="C19215" s="249"/>
    </row>
    <row r="19216" spans="1:3" x14ac:dyDescent="0.3">
      <c r="A19216" s="124">
        <v>260</v>
      </c>
      <c r="B19216" s="125">
        <v>20131967</v>
      </c>
      <c r="C19216" s="249"/>
    </row>
    <row r="19217" spans="1:3" x14ac:dyDescent="0.3">
      <c r="A19217" s="124">
        <v>261</v>
      </c>
      <c r="B19217" s="125">
        <v>20131968</v>
      </c>
      <c r="C19217" s="249"/>
    </row>
    <row r="19218" spans="1:3" x14ac:dyDescent="0.3">
      <c r="A19218" s="124">
        <v>262</v>
      </c>
      <c r="B19218" s="125">
        <v>20131969</v>
      </c>
      <c r="C19218" s="249"/>
    </row>
    <row r="19219" spans="1:3" x14ac:dyDescent="0.3">
      <c r="A19219" s="124">
        <v>263</v>
      </c>
      <c r="B19219" s="125">
        <v>20131970</v>
      </c>
      <c r="C19219" s="249"/>
    </row>
    <row r="19220" spans="1:3" x14ac:dyDescent="0.3">
      <c r="A19220" s="124">
        <v>264</v>
      </c>
      <c r="B19220" s="125">
        <v>20131971</v>
      </c>
      <c r="C19220" s="249"/>
    </row>
    <row r="19221" spans="1:3" x14ac:dyDescent="0.3">
      <c r="A19221" s="124">
        <v>265</v>
      </c>
      <c r="B19221" s="125">
        <v>20131972</v>
      </c>
      <c r="C19221" s="249"/>
    </row>
    <row r="19222" spans="1:3" x14ac:dyDescent="0.3">
      <c r="A19222" s="124">
        <v>266</v>
      </c>
      <c r="B19222" s="125">
        <v>20131973</v>
      </c>
      <c r="C19222" s="249"/>
    </row>
    <row r="19223" spans="1:3" x14ac:dyDescent="0.3">
      <c r="A19223" s="124">
        <v>267</v>
      </c>
      <c r="B19223" s="125">
        <v>20131974</v>
      </c>
      <c r="C19223" s="249"/>
    </row>
    <row r="19224" spans="1:3" x14ac:dyDescent="0.3">
      <c r="A19224" s="124">
        <v>268</v>
      </c>
      <c r="B19224" s="125">
        <v>20131975</v>
      </c>
      <c r="C19224" s="249"/>
    </row>
    <row r="19225" spans="1:3" x14ac:dyDescent="0.3">
      <c r="A19225" s="124">
        <v>269</v>
      </c>
      <c r="B19225" s="125">
        <v>20131976</v>
      </c>
      <c r="C19225" s="249"/>
    </row>
    <row r="19226" spans="1:3" x14ac:dyDescent="0.3">
      <c r="A19226" s="124">
        <v>270</v>
      </c>
      <c r="B19226" s="125">
        <v>20131977</v>
      </c>
      <c r="C19226" s="249"/>
    </row>
    <row r="19227" spans="1:3" x14ac:dyDescent="0.3">
      <c r="A19227" s="124">
        <v>271</v>
      </c>
      <c r="B19227" s="125">
        <v>20131978</v>
      </c>
      <c r="C19227" s="249"/>
    </row>
    <row r="19228" spans="1:3" x14ac:dyDescent="0.3">
      <c r="A19228" s="124">
        <v>272</v>
      </c>
      <c r="B19228" s="125">
        <v>20131979</v>
      </c>
      <c r="C19228" s="249"/>
    </row>
    <row r="19229" spans="1:3" x14ac:dyDescent="0.3">
      <c r="A19229" s="124">
        <v>273</v>
      </c>
      <c r="B19229" s="125">
        <v>20131980</v>
      </c>
      <c r="C19229" s="249"/>
    </row>
    <row r="19230" spans="1:3" x14ac:dyDescent="0.3">
      <c r="A19230" s="124">
        <v>274</v>
      </c>
      <c r="B19230" s="125">
        <v>20131981</v>
      </c>
      <c r="C19230" s="249"/>
    </row>
    <row r="19231" spans="1:3" x14ac:dyDescent="0.3">
      <c r="A19231" s="124">
        <v>275</v>
      </c>
      <c r="B19231" s="125">
        <v>20131982</v>
      </c>
      <c r="C19231" s="249"/>
    </row>
    <row r="19232" spans="1:3" x14ac:dyDescent="0.3">
      <c r="A19232" s="124">
        <v>276</v>
      </c>
      <c r="B19232" s="125">
        <v>20131983</v>
      </c>
      <c r="C19232" s="249"/>
    </row>
    <row r="19233" spans="1:3" x14ac:dyDescent="0.3">
      <c r="A19233" s="124">
        <v>277</v>
      </c>
      <c r="B19233" s="125">
        <v>20131984</v>
      </c>
      <c r="C19233" s="249"/>
    </row>
    <row r="19234" spans="1:3" x14ac:dyDescent="0.3">
      <c r="A19234" s="124">
        <v>278</v>
      </c>
      <c r="B19234" s="125">
        <v>20131985</v>
      </c>
      <c r="C19234" s="249"/>
    </row>
    <row r="19235" spans="1:3" x14ac:dyDescent="0.3">
      <c r="A19235" s="124">
        <v>279</v>
      </c>
      <c r="B19235" s="125">
        <v>20131986</v>
      </c>
      <c r="C19235" s="249"/>
    </row>
    <row r="19236" spans="1:3" x14ac:dyDescent="0.3">
      <c r="A19236" s="124">
        <v>280</v>
      </c>
      <c r="B19236" s="125">
        <v>20131987</v>
      </c>
      <c r="C19236" s="249"/>
    </row>
    <row r="19237" spans="1:3" x14ac:dyDescent="0.3">
      <c r="A19237" s="124">
        <v>281</v>
      </c>
      <c r="B19237" s="125">
        <v>20131988</v>
      </c>
      <c r="C19237" s="249"/>
    </row>
    <row r="19238" spans="1:3" x14ac:dyDescent="0.3">
      <c r="A19238" s="124">
        <v>282</v>
      </c>
      <c r="B19238" s="125">
        <v>20131989</v>
      </c>
      <c r="C19238" s="249"/>
    </row>
    <row r="19239" spans="1:3" x14ac:dyDescent="0.3">
      <c r="A19239" s="124">
        <v>283</v>
      </c>
      <c r="B19239" s="125">
        <v>20131990</v>
      </c>
      <c r="C19239" s="249"/>
    </row>
    <row r="19240" spans="1:3" x14ac:dyDescent="0.3">
      <c r="A19240" s="124">
        <v>284</v>
      </c>
      <c r="B19240" s="125">
        <v>20131991</v>
      </c>
      <c r="C19240" s="249"/>
    </row>
    <row r="19241" spans="1:3" x14ac:dyDescent="0.3">
      <c r="A19241" s="124">
        <v>285</v>
      </c>
      <c r="B19241" s="125">
        <v>20131992</v>
      </c>
      <c r="C19241" s="249"/>
    </row>
    <row r="19242" spans="1:3" x14ac:dyDescent="0.3">
      <c r="A19242" s="124">
        <v>286</v>
      </c>
      <c r="B19242" s="125">
        <v>20131993</v>
      </c>
      <c r="C19242" s="249"/>
    </row>
    <row r="19243" spans="1:3" x14ac:dyDescent="0.3">
      <c r="A19243" s="124">
        <v>287</v>
      </c>
      <c r="B19243" s="125">
        <v>20131994</v>
      </c>
      <c r="C19243" s="249"/>
    </row>
    <row r="19244" spans="1:3" x14ac:dyDescent="0.3">
      <c r="A19244" s="124">
        <v>288</v>
      </c>
      <c r="B19244" s="125">
        <v>20131995</v>
      </c>
      <c r="C19244" s="249"/>
    </row>
    <row r="19245" spans="1:3" x14ac:dyDescent="0.3">
      <c r="A19245" s="124">
        <v>289</v>
      </c>
      <c r="B19245" s="125">
        <v>20131996</v>
      </c>
      <c r="C19245" s="249"/>
    </row>
    <row r="19246" spans="1:3" x14ac:dyDescent="0.3">
      <c r="A19246" s="124">
        <v>290</v>
      </c>
      <c r="B19246" s="125">
        <v>20131997</v>
      </c>
      <c r="C19246" s="249"/>
    </row>
    <row r="19247" spans="1:3" x14ac:dyDescent="0.3">
      <c r="A19247" s="124">
        <v>291</v>
      </c>
      <c r="B19247" s="125">
        <v>20131998</v>
      </c>
      <c r="C19247" s="249"/>
    </row>
    <row r="19248" spans="1:3" x14ac:dyDescent="0.3">
      <c r="A19248" s="124">
        <v>292</v>
      </c>
      <c r="B19248" s="125">
        <v>20131999</v>
      </c>
      <c r="C19248" s="249"/>
    </row>
    <row r="19249" spans="1:3" x14ac:dyDescent="0.3">
      <c r="A19249" s="124">
        <v>293</v>
      </c>
      <c r="B19249" s="125">
        <v>20132000</v>
      </c>
      <c r="C19249" s="249"/>
    </row>
    <row r="19250" spans="1:3" x14ac:dyDescent="0.3">
      <c r="A19250" s="124">
        <v>294</v>
      </c>
      <c r="B19250" s="125">
        <v>20132001</v>
      </c>
      <c r="C19250" s="249"/>
    </row>
    <row r="19251" spans="1:3" x14ac:dyDescent="0.3">
      <c r="A19251" s="124">
        <v>295</v>
      </c>
      <c r="B19251" s="125">
        <v>20132002</v>
      </c>
      <c r="C19251" s="249"/>
    </row>
    <row r="19252" spans="1:3" x14ac:dyDescent="0.3">
      <c r="A19252" s="124">
        <v>296</v>
      </c>
      <c r="B19252" s="125">
        <v>20132003</v>
      </c>
      <c r="C19252" s="249"/>
    </row>
    <row r="19253" spans="1:3" x14ac:dyDescent="0.3">
      <c r="A19253" s="124">
        <v>297</v>
      </c>
      <c r="B19253" s="125">
        <v>20132004</v>
      </c>
      <c r="C19253" s="249"/>
    </row>
    <row r="19254" spans="1:3" x14ac:dyDescent="0.3">
      <c r="A19254" s="124">
        <v>298</v>
      </c>
      <c r="B19254" s="125">
        <v>20132005</v>
      </c>
      <c r="C19254" s="249"/>
    </row>
    <row r="19255" spans="1:3" x14ac:dyDescent="0.3">
      <c r="A19255" s="124">
        <v>299</v>
      </c>
      <c r="B19255" s="125">
        <v>20132006</v>
      </c>
      <c r="C19255" s="249"/>
    </row>
    <row r="19256" spans="1:3" x14ac:dyDescent="0.3">
      <c r="A19256" s="124">
        <v>300</v>
      </c>
      <c r="B19256" s="125">
        <v>20132007</v>
      </c>
      <c r="C19256" s="249"/>
    </row>
    <row r="19257" spans="1:3" x14ac:dyDescent="0.3">
      <c r="A19257" s="124">
        <v>301</v>
      </c>
      <c r="B19257" s="125">
        <v>20132008</v>
      </c>
      <c r="C19257" s="249"/>
    </row>
    <row r="19258" spans="1:3" x14ac:dyDescent="0.3">
      <c r="A19258" s="124">
        <v>302</v>
      </c>
      <c r="B19258" s="125">
        <v>20132009</v>
      </c>
      <c r="C19258" s="249"/>
    </row>
    <row r="19259" spans="1:3" x14ac:dyDescent="0.3">
      <c r="A19259" s="124">
        <v>303</v>
      </c>
      <c r="B19259" s="125">
        <v>20132010</v>
      </c>
      <c r="C19259" s="249"/>
    </row>
    <row r="19260" spans="1:3" x14ac:dyDescent="0.3">
      <c r="A19260" s="124">
        <v>304</v>
      </c>
      <c r="B19260" s="125">
        <v>20132011</v>
      </c>
      <c r="C19260" s="249"/>
    </row>
    <row r="19261" spans="1:3" x14ac:dyDescent="0.3">
      <c r="A19261" s="124">
        <v>305</v>
      </c>
      <c r="B19261" s="125">
        <v>20132012</v>
      </c>
      <c r="C19261" s="249"/>
    </row>
    <row r="19262" spans="1:3" x14ac:dyDescent="0.3">
      <c r="A19262" s="124">
        <v>306</v>
      </c>
      <c r="B19262" s="125">
        <v>20132013</v>
      </c>
      <c r="C19262" s="249"/>
    </row>
    <row r="19263" spans="1:3" x14ac:dyDescent="0.3">
      <c r="A19263" s="124">
        <v>307</v>
      </c>
      <c r="B19263" s="125">
        <v>20132014</v>
      </c>
      <c r="C19263" s="249"/>
    </row>
    <row r="19264" spans="1:3" x14ac:dyDescent="0.3">
      <c r="A19264" s="124">
        <v>308</v>
      </c>
      <c r="B19264" s="125">
        <v>20132015</v>
      </c>
      <c r="C19264" s="249"/>
    </row>
    <row r="19265" spans="1:3" x14ac:dyDescent="0.3">
      <c r="A19265" s="124">
        <v>309</v>
      </c>
      <c r="B19265" s="125">
        <v>20132016</v>
      </c>
      <c r="C19265" s="249"/>
    </row>
    <row r="19266" spans="1:3" x14ac:dyDescent="0.3">
      <c r="A19266" s="124">
        <v>310</v>
      </c>
      <c r="B19266" s="125">
        <v>20132017</v>
      </c>
      <c r="C19266" s="249"/>
    </row>
    <row r="19267" spans="1:3" x14ac:dyDescent="0.3">
      <c r="A19267" s="124">
        <v>311</v>
      </c>
      <c r="B19267" s="125">
        <v>20132018</v>
      </c>
      <c r="C19267" s="249"/>
    </row>
    <row r="19268" spans="1:3" x14ac:dyDescent="0.3">
      <c r="A19268" s="124">
        <v>312</v>
      </c>
      <c r="B19268" s="125">
        <v>20132019</v>
      </c>
      <c r="C19268" s="249"/>
    </row>
    <row r="19269" spans="1:3" x14ac:dyDescent="0.3">
      <c r="A19269" s="124">
        <v>313</v>
      </c>
      <c r="B19269" s="125">
        <v>20132020</v>
      </c>
      <c r="C19269" s="249"/>
    </row>
    <row r="19270" spans="1:3" x14ac:dyDescent="0.3">
      <c r="A19270" s="124">
        <v>314</v>
      </c>
      <c r="B19270" s="125">
        <v>20132021</v>
      </c>
      <c r="C19270" s="249"/>
    </row>
    <row r="19271" spans="1:3" x14ac:dyDescent="0.3">
      <c r="A19271" s="124">
        <v>315</v>
      </c>
      <c r="B19271" s="125">
        <v>20132022</v>
      </c>
      <c r="C19271" s="249"/>
    </row>
    <row r="19272" spans="1:3" x14ac:dyDescent="0.3">
      <c r="A19272" s="124">
        <v>316</v>
      </c>
      <c r="B19272" s="125">
        <v>20132023</v>
      </c>
      <c r="C19272" s="249"/>
    </row>
    <row r="19273" spans="1:3" x14ac:dyDescent="0.3">
      <c r="A19273" s="124">
        <v>317</v>
      </c>
      <c r="B19273" s="125">
        <v>20132024</v>
      </c>
      <c r="C19273" s="249"/>
    </row>
    <row r="19274" spans="1:3" x14ac:dyDescent="0.3">
      <c r="A19274" s="124">
        <v>318</v>
      </c>
      <c r="B19274" s="125">
        <v>20132025</v>
      </c>
      <c r="C19274" s="249"/>
    </row>
    <row r="19275" spans="1:3" x14ac:dyDescent="0.3">
      <c r="A19275" s="124">
        <v>319</v>
      </c>
      <c r="B19275" s="125">
        <v>20132026</v>
      </c>
      <c r="C19275" s="249"/>
    </row>
    <row r="19276" spans="1:3" x14ac:dyDescent="0.3">
      <c r="A19276" s="124">
        <v>320</v>
      </c>
      <c r="B19276" s="125">
        <v>20132027</v>
      </c>
      <c r="C19276" s="249"/>
    </row>
    <row r="19277" spans="1:3" x14ac:dyDescent="0.3">
      <c r="A19277" s="124">
        <v>321</v>
      </c>
      <c r="B19277" s="125">
        <v>20132028</v>
      </c>
      <c r="C19277" s="249"/>
    </row>
    <row r="19278" spans="1:3" x14ac:dyDescent="0.3">
      <c r="A19278" s="124">
        <v>322</v>
      </c>
      <c r="B19278" s="125">
        <v>20132029</v>
      </c>
      <c r="C19278" s="249"/>
    </row>
    <row r="19279" spans="1:3" x14ac:dyDescent="0.3">
      <c r="A19279" s="124">
        <v>323</v>
      </c>
      <c r="B19279" s="125">
        <v>20132030</v>
      </c>
      <c r="C19279" s="249"/>
    </row>
    <row r="19280" spans="1:3" x14ac:dyDescent="0.3">
      <c r="A19280" s="124">
        <v>324</v>
      </c>
      <c r="B19280" s="125">
        <v>20132031</v>
      </c>
      <c r="C19280" s="249"/>
    </row>
    <row r="19281" spans="1:3" x14ac:dyDescent="0.3">
      <c r="A19281" s="124">
        <v>325</v>
      </c>
      <c r="B19281" s="125">
        <v>20132032</v>
      </c>
      <c r="C19281" s="249"/>
    </row>
    <row r="19282" spans="1:3" x14ac:dyDescent="0.3">
      <c r="A19282" s="124">
        <v>326</v>
      </c>
      <c r="B19282" s="125">
        <v>20132033</v>
      </c>
      <c r="C19282" s="249"/>
    </row>
    <row r="19283" spans="1:3" x14ac:dyDescent="0.3">
      <c r="A19283" s="124">
        <v>327</v>
      </c>
      <c r="B19283" s="125">
        <v>20132034</v>
      </c>
      <c r="C19283" s="249"/>
    </row>
    <row r="19284" spans="1:3" x14ac:dyDescent="0.3">
      <c r="A19284" s="124">
        <v>328</v>
      </c>
      <c r="B19284" s="125">
        <v>20132035</v>
      </c>
      <c r="C19284" s="249"/>
    </row>
    <row r="19285" spans="1:3" x14ac:dyDescent="0.3">
      <c r="A19285" s="124">
        <v>329</v>
      </c>
      <c r="B19285" s="125">
        <v>20132036</v>
      </c>
      <c r="C19285" s="249"/>
    </row>
    <row r="19286" spans="1:3" x14ac:dyDescent="0.3">
      <c r="A19286" s="124">
        <v>330</v>
      </c>
      <c r="B19286" s="125">
        <v>20132037</v>
      </c>
      <c r="C19286" s="249"/>
    </row>
    <row r="19287" spans="1:3" x14ac:dyDescent="0.3">
      <c r="A19287" s="124">
        <v>331</v>
      </c>
      <c r="B19287" s="125">
        <v>20132038</v>
      </c>
      <c r="C19287" s="249"/>
    </row>
    <row r="19288" spans="1:3" x14ac:dyDescent="0.3">
      <c r="A19288" s="124">
        <v>332</v>
      </c>
      <c r="B19288" s="125">
        <v>20132039</v>
      </c>
      <c r="C19288" s="249"/>
    </row>
    <row r="19289" spans="1:3" x14ac:dyDescent="0.3">
      <c r="A19289" s="124">
        <v>333</v>
      </c>
      <c r="B19289" s="125">
        <v>20132040</v>
      </c>
      <c r="C19289" s="249"/>
    </row>
    <row r="19290" spans="1:3" x14ac:dyDescent="0.3">
      <c r="A19290" s="124">
        <v>334</v>
      </c>
      <c r="B19290" s="125">
        <v>20132041</v>
      </c>
      <c r="C19290" s="249"/>
    </row>
    <row r="19291" spans="1:3" x14ac:dyDescent="0.3">
      <c r="A19291" s="124">
        <v>335</v>
      </c>
      <c r="B19291" s="125">
        <v>20132042</v>
      </c>
      <c r="C19291" s="249"/>
    </row>
    <row r="19292" spans="1:3" x14ac:dyDescent="0.3">
      <c r="A19292" s="124">
        <v>336</v>
      </c>
      <c r="B19292" s="125">
        <v>20132043</v>
      </c>
      <c r="C19292" s="249"/>
    </row>
    <row r="19293" spans="1:3" x14ac:dyDescent="0.3">
      <c r="A19293" s="124">
        <v>337</v>
      </c>
      <c r="B19293" s="125">
        <v>20132044</v>
      </c>
      <c r="C19293" s="249"/>
    </row>
    <row r="19294" spans="1:3" x14ac:dyDescent="0.3">
      <c r="A19294" s="124">
        <v>338</v>
      </c>
      <c r="B19294" s="125">
        <v>20132045</v>
      </c>
      <c r="C19294" s="249"/>
    </row>
    <row r="19295" spans="1:3" x14ac:dyDescent="0.3">
      <c r="A19295" s="124">
        <v>339</v>
      </c>
      <c r="B19295" s="125">
        <v>20132046</v>
      </c>
      <c r="C19295" s="249"/>
    </row>
    <row r="19296" spans="1:3" x14ac:dyDescent="0.3">
      <c r="A19296" s="124">
        <v>340</v>
      </c>
      <c r="B19296" s="125">
        <v>20132047</v>
      </c>
      <c r="C19296" s="249"/>
    </row>
    <row r="19297" spans="1:3" x14ac:dyDescent="0.3">
      <c r="A19297" s="124">
        <v>341</v>
      </c>
      <c r="B19297" s="125">
        <v>20132048</v>
      </c>
      <c r="C19297" s="249"/>
    </row>
    <row r="19298" spans="1:3" x14ac:dyDescent="0.3">
      <c r="A19298" s="124">
        <v>342</v>
      </c>
      <c r="B19298" s="125">
        <v>20132049</v>
      </c>
      <c r="C19298" s="249"/>
    </row>
    <row r="19299" spans="1:3" x14ac:dyDescent="0.3">
      <c r="A19299" s="124">
        <v>343</v>
      </c>
      <c r="B19299" s="125">
        <v>20132050</v>
      </c>
      <c r="C19299" s="249"/>
    </row>
    <row r="19300" spans="1:3" x14ac:dyDescent="0.3">
      <c r="A19300" s="124">
        <v>344</v>
      </c>
      <c r="B19300" s="125">
        <v>20132051</v>
      </c>
      <c r="C19300" s="249"/>
    </row>
    <row r="19301" spans="1:3" x14ac:dyDescent="0.3">
      <c r="A19301" s="124">
        <v>345</v>
      </c>
      <c r="B19301" s="125">
        <v>20132052</v>
      </c>
      <c r="C19301" s="249"/>
    </row>
    <row r="19302" spans="1:3" x14ac:dyDescent="0.3">
      <c r="A19302" s="124">
        <v>346</v>
      </c>
      <c r="B19302" s="125">
        <v>20132053</v>
      </c>
      <c r="C19302" s="249"/>
    </row>
    <row r="19303" spans="1:3" x14ac:dyDescent="0.3">
      <c r="A19303" s="124">
        <v>347</v>
      </c>
      <c r="B19303" s="125">
        <v>20132054</v>
      </c>
      <c r="C19303" s="249"/>
    </row>
    <row r="19304" spans="1:3" x14ac:dyDescent="0.3">
      <c r="A19304" s="124">
        <v>348</v>
      </c>
      <c r="B19304" s="125">
        <v>20132055</v>
      </c>
      <c r="C19304" s="249"/>
    </row>
    <row r="19305" spans="1:3" x14ac:dyDescent="0.3">
      <c r="A19305" s="124">
        <v>349</v>
      </c>
      <c r="B19305" s="125">
        <v>20132056</v>
      </c>
      <c r="C19305" s="249"/>
    </row>
    <row r="19306" spans="1:3" x14ac:dyDescent="0.3">
      <c r="A19306" s="124">
        <v>350</v>
      </c>
      <c r="B19306" s="125">
        <v>20132057</v>
      </c>
      <c r="C19306" s="249"/>
    </row>
    <row r="19307" spans="1:3" x14ac:dyDescent="0.3">
      <c r="A19307" s="124">
        <v>351</v>
      </c>
      <c r="B19307" s="125">
        <v>20132058</v>
      </c>
      <c r="C19307" s="249"/>
    </row>
    <row r="19308" spans="1:3" x14ac:dyDescent="0.3">
      <c r="A19308" s="124">
        <v>352</v>
      </c>
      <c r="B19308" s="125">
        <v>20132059</v>
      </c>
      <c r="C19308" s="249"/>
    </row>
    <row r="19309" spans="1:3" x14ac:dyDescent="0.3">
      <c r="A19309" s="124">
        <v>353</v>
      </c>
      <c r="B19309" s="125">
        <v>20132060</v>
      </c>
      <c r="C19309" s="249"/>
    </row>
    <row r="19310" spans="1:3" x14ac:dyDescent="0.3">
      <c r="A19310" s="124">
        <v>354</v>
      </c>
      <c r="B19310" s="125">
        <v>20132061</v>
      </c>
      <c r="C19310" s="249"/>
    </row>
    <row r="19311" spans="1:3" x14ac:dyDescent="0.3">
      <c r="A19311" s="124">
        <v>355</v>
      </c>
      <c r="B19311" s="125">
        <v>20132062</v>
      </c>
      <c r="C19311" s="249"/>
    </row>
    <row r="19312" spans="1:3" x14ac:dyDescent="0.3">
      <c r="A19312" s="124">
        <v>356</v>
      </c>
      <c r="B19312" s="125">
        <v>20132063</v>
      </c>
      <c r="C19312" s="249"/>
    </row>
    <row r="19313" spans="1:3" x14ac:dyDescent="0.3">
      <c r="A19313" s="124">
        <v>357</v>
      </c>
      <c r="B19313" s="125">
        <v>20132064</v>
      </c>
      <c r="C19313" s="249"/>
    </row>
    <row r="19314" spans="1:3" x14ac:dyDescent="0.3">
      <c r="A19314" s="124">
        <v>358</v>
      </c>
      <c r="B19314" s="125">
        <v>20132065</v>
      </c>
      <c r="C19314" s="249"/>
    </row>
    <row r="19315" spans="1:3" x14ac:dyDescent="0.3">
      <c r="A19315" s="124">
        <v>359</v>
      </c>
      <c r="B19315" s="125">
        <v>20132066</v>
      </c>
      <c r="C19315" s="249"/>
    </row>
    <row r="19316" spans="1:3" x14ac:dyDescent="0.3">
      <c r="A19316" s="124">
        <v>360</v>
      </c>
      <c r="B19316" s="125">
        <v>20132067</v>
      </c>
      <c r="C19316" s="249"/>
    </row>
    <row r="19317" spans="1:3" x14ac:dyDescent="0.3">
      <c r="A19317" s="124">
        <v>361</v>
      </c>
      <c r="B19317" s="125">
        <v>20132068</v>
      </c>
      <c r="C19317" s="249"/>
    </row>
    <row r="19318" spans="1:3" x14ac:dyDescent="0.3">
      <c r="A19318" s="124">
        <v>362</v>
      </c>
      <c r="B19318" s="125">
        <v>20132069</v>
      </c>
      <c r="C19318" s="249"/>
    </row>
    <row r="19319" spans="1:3" x14ac:dyDescent="0.3">
      <c r="A19319" s="124">
        <v>363</v>
      </c>
      <c r="B19319" s="125">
        <v>20132070</v>
      </c>
      <c r="C19319" s="249"/>
    </row>
    <row r="19320" spans="1:3" x14ac:dyDescent="0.3">
      <c r="A19320" s="124">
        <v>364</v>
      </c>
      <c r="B19320" s="125">
        <v>20132071</v>
      </c>
      <c r="C19320" s="249"/>
    </row>
    <row r="19321" spans="1:3" x14ac:dyDescent="0.3">
      <c r="A19321" s="124">
        <v>365</v>
      </c>
      <c r="B19321" s="125">
        <v>20132072</v>
      </c>
      <c r="C19321" s="249"/>
    </row>
    <row r="19322" spans="1:3" x14ac:dyDescent="0.3">
      <c r="A19322" s="124">
        <v>366</v>
      </c>
      <c r="B19322" s="125">
        <v>20132073</v>
      </c>
      <c r="C19322" s="249"/>
    </row>
    <row r="19323" spans="1:3" x14ac:dyDescent="0.3">
      <c r="A19323" s="124">
        <v>367</v>
      </c>
      <c r="B19323" s="125">
        <v>20132074</v>
      </c>
      <c r="C19323" s="249"/>
    </row>
    <row r="19324" spans="1:3" x14ac:dyDescent="0.3">
      <c r="A19324" s="124">
        <v>368</v>
      </c>
      <c r="B19324" s="125">
        <v>20132075</v>
      </c>
      <c r="C19324" s="249"/>
    </row>
    <row r="19325" spans="1:3" x14ac:dyDescent="0.3">
      <c r="A19325" s="124">
        <v>369</v>
      </c>
      <c r="B19325" s="125">
        <v>20132076</v>
      </c>
      <c r="C19325" s="249"/>
    </row>
    <row r="19326" spans="1:3" x14ac:dyDescent="0.3">
      <c r="A19326" s="124">
        <v>370</v>
      </c>
      <c r="B19326" s="125">
        <v>20132077</v>
      </c>
      <c r="C19326" s="249"/>
    </row>
    <row r="19327" spans="1:3" x14ac:dyDescent="0.3">
      <c r="A19327" s="124">
        <v>371</v>
      </c>
      <c r="B19327" s="125">
        <v>20132078</v>
      </c>
      <c r="C19327" s="249"/>
    </row>
    <row r="19328" spans="1:3" x14ac:dyDescent="0.3">
      <c r="A19328" s="124">
        <v>372</v>
      </c>
      <c r="B19328" s="125">
        <v>20132079</v>
      </c>
      <c r="C19328" s="249"/>
    </row>
    <row r="19329" spans="1:3" x14ac:dyDescent="0.3">
      <c r="A19329" s="124">
        <v>373</v>
      </c>
      <c r="B19329" s="125">
        <v>20132080</v>
      </c>
      <c r="C19329" s="249"/>
    </row>
    <row r="19330" spans="1:3" x14ac:dyDescent="0.3">
      <c r="A19330" s="124">
        <v>374</v>
      </c>
      <c r="B19330" s="125">
        <v>20132081</v>
      </c>
      <c r="C19330" s="249"/>
    </row>
    <row r="19331" spans="1:3" x14ac:dyDescent="0.3">
      <c r="A19331" s="124">
        <v>375</v>
      </c>
      <c r="B19331" s="125">
        <v>20132082</v>
      </c>
      <c r="C19331" s="249"/>
    </row>
    <row r="19332" spans="1:3" x14ac:dyDescent="0.3">
      <c r="A19332" s="124">
        <v>376</v>
      </c>
      <c r="B19332" s="125">
        <v>20132083</v>
      </c>
      <c r="C19332" s="249"/>
    </row>
    <row r="19333" spans="1:3" x14ac:dyDescent="0.3">
      <c r="A19333" s="124">
        <v>377</v>
      </c>
      <c r="B19333" s="125">
        <v>20132084</v>
      </c>
      <c r="C19333" s="249"/>
    </row>
    <row r="19334" spans="1:3" x14ac:dyDescent="0.3">
      <c r="A19334" s="124">
        <v>378</v>
      </c>
      <c r="B19334" s="125">
        <v>20132085</v>
      </c>
      <c r="C19334" s="249"/>
    </row>
    <row r="19335" spans="1:3" x14ac:dyDescent="0.3">
      <c r="A19335" s="124">
        <v>379</v>
      </c>
      <c r="B19335" s="125">
        <v>20132086</v>
      </c>
      <c r="C19335" s="249"/>
    </row>
    <row r="19336" spans="1:3" x14ac:dyDescent="0.3">
      <c r="A19336" s="124">
        <v>380</v>
      </c>
      <c r="B19336" s="125">
        <v>20132087</v>
      </c>
      <c r="C19336" s="249"/>
    </row>
    <row r="19337" spans="1:3" x14ac:dyDescent="0.3">
      <c r="A19337" s="124">
        <v>381</v>
      </c>
      <c r="B19337" s="125">
        <v>20132088</v>
      </c>
      <c r="C19337" s="249"/>
    </row>
    <row r="19338" spans="1:3" x14ac:dyDescent="0.3">
      <c r="A19338" s="124">
        <v>382</v>
      </c>
      <c r="B19338" s="125">
        <v>20132089</v>
      </c>
      <c r="C19338" s="249"/>
    </row>
    <row r="19339" spans="1:3" x14ac:dyDescent="0.3">
      <c r="A19339" s="124">
        <v>383</v>
      </c>
      <c r="B19339" s="125">
        <v>20132090</v>
      </c>
      <c r="C19339" s="249"/>
    </row>
    <row r="19340" spans="1:3" x14ac:dyDescent="0.3">
      <c r="A19340" s="124">
        <v>384</v>
      </c>
      <c r="B19340" s="125">
        <v>20132091</v>
      </c>
      <c r="C19340" s="249"/>
    </row>
    <row r="19341" spans="1:3" x14ac:dyDescent="0.3">
      <c r="A19341" s="124">
        <v>385</v>
      </c>
      <c r="B19341" s="125">
        <v>20132092</v>
      </c>
      <c r="C19341" s="249"/>
    </row>
    <row r="19342" spans="1:3" x14ac:dyDescent="0.3">
      <c r="A19342" s="124">
        <v>386</v>
      </c>
      <c r="B19342" s="125">
        <v>20132093</v>
      </c>
      <c r="C19342" s="249"/>
    </row>
    <row r="19343" spans="1:3" x14ac:dyDescent="0.3">
      <c r="A19343" s="124">
        <v>387</v>
      </c>
      <c r="B19343" s="125">
        <v>20132094</v>
      </c>
      <c r="C19343" s="249"/>
    </row>
    <row r="19344" spans="1:3" x14ac:dyDescent="0.3">
      <c r="A19344" s="124">
        <v>388</v>
      </c>
      <c r="B19344" s="125">
        <v>20132095</v>
      </c>
      <c r="C19344" s="249"/>
    </row>
    <row r="19345" spans="1:3" x14ac:dyDescent="0.3">
      <c r="A19345" s="124">
        <v>389</v>
      </c>
      <c r="B19345" s="125">
        <v>20132096</v>
      </c>
      <c r="C19345" s="249"/>
    </row>
    <row r="19346" spans="1:3" x14ac:dyDescent="0.3">
      <c r="A19346" s="124">
        <v>390</v>
      </c>
      <c r="B19346" s="125">
        <v>20132097</v>
      </c>
      <c r="C19346" s="249"/>
    </row>
    <row r="19347" spans="1:3" x14ac:dyDescent="0.3">
      <c r="A19347" s="124">
        <v>391</v>
      </c>
      <c r="B19347" s="125">
        <v>20132098</v>
      </c>
      <c r="C19347" s="249"/>
    </row>
    <row r="19348" spans="1:3" x14ac:dyDescent="0.3">
      <c r="A19348" s="124">
        <v>392</v>
      </c>
      <c r="B19348" s="125">
        <v>20132099</v>
      </c>
      <c r="C19348" s="249"/>
    </row>
    <row r="19349" spans="1:3" x14ac:dyDescent="0.3">
      <c r="A19349" s="124">
        <v>393</v>
      </c>
      <c r="B19349" s="125">
        <v>20132100</v>
      </c>
      <c r="C19349" s="249"/>
    </row>
    <row r="19350" spans="1:3" x14ac:dyDescent="0.3">
      <c r="A19350" s="124">
        <v>394</v>
      </c>
      <c r="B19350" s="125">
        <v>20132101</v>
      </c>
      <c r="C19350" s="249"/>
    </row>
    <row r="19351" spans="1:3" x14ac:dyDescent="0.3">
      <c r="A19351" s="124">
        <v>395</v>
      </c>
      <c r="B19351" s="125">
        <v>20132102</v>
      </c>
      <c r="C19351" s="249"/>
    </row>
    <row r="19352" spans="1:3" x14ac:dyDescent="0.3">
      <c r="A19352" s="124">
        <v>396</v>
      </c>
      <c r="B19352" s="125">
        <v>20132103</v>
      </c>
      <c r="C19352" s="249"/>
    </row>
    <row r="19353" spans="1:3" x14ac:dyDescent="0.3">
      <c r="A19353" s="124">
        <v>397</v>
      </c>
      <c r="B19353" s="125">
        <v>20132104</v>
      </c>
      <c r="C19353" s="249"/>
    </row>
    <row r="19354" spans="1:3" x14ac:dyDescent="0.3">
      <c r="A19354" s="124">
        <v>398</v>
      </c>
      <c r="B19354" s="125">
        <v>20132105</v>
      </c>
      <c r="C19354" s="249"/>
    </row>
    <row r="19355" spans="1:3" x14ac:dyDescent="0.3">
      <c r="A19355" s="124">
        <v>399</v>
      </c>
      <c r="B19355" s="125">
        <v>20132106</v>
      </c>
      <c r="C19355" s="249"/>
    </row>
    <row r="19356" spans="1:3" x14ac:dyDescent="0.3">
      <c r="A19356" s="124">
        <v>400</v>
      </c>
      <c r="B19356" s="125">
        <v>20132107</v>
      </c>
      <c r="C19356" s="249"/>
    </row>
    <row r="19357" spans="1:3" x14ac:dyDescent="0.3">
      <c r="A19357" s="124">
        <v>401</v>
      </c>
      <c r="B19357" s="125">
        <v>20132108</v>
      </c>
      <c r="C19357" s="249"/>
    </row>
    <row r="19358" spans="1:3" x14ac:dyDescent="0.3">
      <c r="A19358" s="124">
        <v>402</v>
      </c>
      <c r="B19358" s="125">
        <v>20132109</v>
      </c>
      <c r="C19358" s="249"/>
    </row>
    <row r="19359" spans="1:3" x14ac:dyDescent="0.3">
      <c r="A19359" s="124">
        <v>403</v>
      </c>
      <c r="B19359" s="125">
        <v>20132110</v>
      </c>
      <c r="C19359" s="249"/>
    </row>
    <row r="19360" spans="1:3" x14ac:dyDescent="0.3">
      <c r="A19360" s="124">
        <v>404</v>
      </c>
      <c r="B19360" s="125">
        <v>20132111</v>
      </c>
      <c r="C19360" s="249"/>
    </row>
    <row r="19361" spans="1:3" x14ac:dyDescent="0.3">
      <c r="A19361" s="124">
        <v>405</v>
      </c>
      <c r="B19361" s="125">
        <v>20132112</v>
      </c>
      <c r="C19361" s="249"/>
    </row>
    <row r="19362" spans="1:3" x14ac:dyDescent="0.3">
      <c r="A19362" s="124">
        <v>406</v>
      </c>
      <c r="B19362" s="125">
        <v>20132113</v>
      </c>
      <c r="C19362" s="249"/>
    </row>
    <row r="19363" spans="1:3" x14ac:dyDescent="0.3">
      <c r="A19363" s="124">
        <v>407</v>
      </c>
      <c r="B19363" s="125">
        <v>20132114</v>
      </c>
      <c r="C19363" s="249"/>
    </row>
    <row r="19364" spans="1:3" x14ac:dyDescent="0.3">
      <c r="A19364" s="124">
        <v>408</v>
      </c>
      <c r="B19364" s="125">
        <v>20132115</v>
      </c>
      <c r="C19364" s="249"/>
    </row>
    <row r="19365" spans="1:3" x14ac:dyDescent="0.3">
      <c r="A19365" s="124">
        <v>409</v>
      </c>
      <c r="B19365" s="125">
        <v>20132116</v>
      </c>
      <c r="C19365" s="249"/>
    </row>
    <row r="19366" spans="1:3" x14ac:dyDescent="0.3">
      <c r="A19366" s="124">
        <v>410</v>
      </c>
      <c r="B19366" s="125">
        <v>20132117</v>
      </c>
      <c r="C19366" s="249"/>
    </row>
    <row r="19367" spans="1:3" x14ac:dyDescent="0.3">
      <c r="A19367" s="124">
        <v>411</v>
      </c>
      <c r="B19367" s="125">
        <v>20132118</v>
      </c>
      <c r="C19367" s="249"/>
    </row>
    <row r="19368" spans="1:3" x14ac:dyDescent="0.3">
      <c r="A19368" s="124">
        <v>412</v>
      </c>
      <c r="B19368" s="125">
        <v>20132119</v>
      </c>
      <c r="C19368" s="249"/>
    </row>
    <row r="19369" spans="1:3" x14ac:dyDescent="0.3">
      <c r="A19369" s="124">
        <v>413</v>
      </c>
      <c r="B19369" s="125">
        <v>20132120</v>
      </c>
      <c r="C19369" s="249"/>
    </row>
    <row r="19370" spans="1:3" x14ac:dyDescent="0.3">
      <c r="A19370" s="124">
        <v>414</v>
      </c>
      <c r="B19370" s="125">
        <v>20132121</v>
      </c>
      <c r="C19370" s="249"/>
    </row>
    <row r="19371" spans="1:3" x14ac:dyDescent="0.3">
      <c r="A19371" s="124">
        <v>415</v>
      </c>
      <c r="B19371" s="125">
        <v>20132122</v>
      </c>
      <c r="C19371" s="249"/>
    </row>
    <row r="19372" spans="1:3" x14ac:dyDescent="0.3">
      <c r="A19372" s="124">
        <v>416</v>
      </c>
      <c r="B19372" s="125">
        <v>20132123</v>
      </c>
      <c r="C19372" s="249"/>
    </row>
    <row r="19373" spans="1:3" x14ac:dyDescent="0.3">
      <c r="A19373" s="124">
        <v>417</v>
      </c>
      <c r="B19373" s="125">
        <v>20132124</v>
      </c>
      <c r="C19373" s="249"/>
    </row>
    <row r="19374" spans="1:3" x14ac:dyDescent="0.3">
      <c r="A19374" s="124">
        <v>418</v>
      </c>
      <c r="B19374" s="125">
        <v>20132125</v>
      </c>
      <c r="C19374" s="249"/>
    </row>
    <row r="19375" spans="1:3" x14ac:dyDescent="0.3">
      <c r="A19375" s="124">
        <v>419</v>
      </c>
      <c r="B19375" s="125">
        <v>20132126</v>
      </c>
      <c r="C19375" s="249"/>
    </row>
    <row r="19376" spans="1:3" x14ac:dyDescent="0.3">
      <c r="A19376" s="124">
        <v>420</v>
      </c>
      <c r="B19376" s="125">
        <v>20132127</v>
      </c>
      <c r="C19376" s="249"/>
    </row>
    <row r="19377" spans="1:3" x14ac:dyDescent="0.3">
      <c r="A19377" s="124">
        <v>421</v>
      </c>
      <c r="B19377" s="125">
        <v>20132128</v>
      </c>
      <c r="C19377" s="249"/>
    </row>
    <row r="19378" spans="1:3" x14ac:dyDescent="0.3">
      <c r="A19378" s="124">
        <v>422</v>
      </c>
      <c r="B19378" s="125">
        <v>20132129</v>
      </c>
      <c r="C19378" s="249"/>
    </row>
    <row r="19379" spans="1:3" x14ac:dyDescent="0.3">
      <c r="A19379" s="124">
        <v>423</v>
      </c>
      <c r="B19379" s="125">
        <v>20132130</v>
      </c>
      <c r="C19379" s="249"/>
    </row>
    <row r="19380" spans="1:3" x14ac:dyDescent="0.3">
      <c r="A19380" s="124">
        <v>424</v>
      </c>
      <c r="B19380" s="125">
        <v>20132131</v>
      </c>
      <c r="C19380" s="249"/>
    </row>
    <row r="19381" spans="1:3" x14ac:dyDescent="0.3">
      <c r="A19381" s="124">
        <v>425</v>
      </c>
      <c r="B19381" s="125">
        <v>20132132</v>
      </c>
      <c r="C19381" s="249"/>
    </row>
    <row r="19382" spans="1:3" x14ac:dyDescent="0.3">
      <c r="A19382" s="124">
        <v>426</v>
      </c>
      <c r="B19382" s="125">
        <v>20132133</v>
      </c>
      <c r="C19382" s="249"/>
    </row>
    <row r="19383" spans="1:3" x14ac:dyDescent="0.3">
      <c r="A19383" s="124">
        <v>427</v>
      </c>
      <c r="B19383" s="125">
        <v>20132134</v>
      </c>
      <c r="C19383" s="249"/>
    </row>
    <row r="19384" spans="1:3" x14ac:dyDescent="0.3">
      <c r="A19384" s="124">
        <v>428</v>
      </c>
      <c r="B19384" s="125">
        <v>20132135</v>
      </c>
      <c r="C19384" s="249"/>
    </row>
    <row r="19385" spans="1:3" x14ac:dyDescent="0.3">
      <c r="A19385" s="124">
        <v>429</v>
      </c>
      <c r="B19385" s="125">
        <v>20132136</v>
      </c>
      <c r="C19385" s="249"/>
    </row>
    <row r="19386" spans="1:3" x14ac:dyDescent="0.3">
      <c r="A19386" s="124">
        <v>430</v>
      </c>
      <c r="B19386" s="125">
        <v>20132137</v>
      </c>
      <c r="C19386" s="249"/>
    </row>
    <row r="19387" spans="1:3" x14ac:dyDescent="0.3">
      <c r="A19387" s="124">
        <v>431</v>
      </c>
      <c r="B19387" s="125">
        <v>20132138</v>
      </c>
      <c r="C19387" s="249"/>
    </row>
    <row r="19388" spans="1:3" x14ac:dyDescent="0.3">
      <c r="A19388" s="124">
        <v>432</v>
      </c>
      <c r="B19388" s="125">
        <v>20132139</v>
      </c>
      <c r="C19388" s="249"/>
    </row>
    <row r="19389" spans="1:3" x14ac:dyDescent="0.3">
      <c r="A19389" s="124">
        <v>433</v>
      </c>
      <c r="B19389" s="125">
        <v>20132140</v>
      </c>
      <c r="C19389" s="249"/>
    </row>
    <row r="19390" spans="1:3" x14ac:dyDescent="0.3">
      <c r="A19390" s="124">
        <v>434</v>
      </c>
      <c r="B19390" s="125">
        <v>20132141</v>
      </c>
      <c r="C19390" s="249"/>
    </row>
    <row r="19391" spans="1:3" x14ac:dyDescent="0.3">
      <c r="A19391" s="124">
        <v>435</v>
      </c>
      <c r="B19391" s="125">
        <v>20132142</v>
      </c>
      <c r="C19391" s="249"/>
    </row>
    <row r="19392" spans="1:3" x14ac:dyDescent="0.3">
      <c r="A19392" s="124">
        <v>436</v>
      </c>
      <c r="B19392" s="125">
        <v>20132143</v>
      </c>
      <c r="C19392" s="249"/>
    </row>
    <row r="19393" spans="1:3" x14ac:dyDescent="0.3">
      <c r="A19393" s="124">
        <v>437</v>
      </c>
      <c r="B19393" s="125">
        <v>20132144</v>
      </c>
      <c r="C19393" s="249"/>
    </row>
    <row r="19394" spans="1:3" x14ac:dyDescent="0.3">
      <c r="A19394" s="124">
        <v>438</v>
      </c>
      <c r="B19394" s="125">
        <v>20132145</v>
      </c>
      <c r="C19394" s="249"/>
    </row>
    <row r="19395" spans="1:3" x14ac:dyDescent="0.3">
      <c r="A19395" s="124">
        <v>439</v>
      </c>
      <c r="B19395" s="125">
        <v>20132146</v>
      </c>
      <c r="C19395" s="249"/>
    </row>
    <row r="19396" spans="1:3" x14ac:dyDescent="0.3">
      <c r="A19396" s="124">
        <v>440</v>
      </c>
      <c r="B19396" s="125">
        <v>20132147</v>
      </c>
      <c r="C19396" s="249"/>
    </row>
    <row r="19397" spans="1:3" x14ac:dyDescent="0.3">
      <c r="A19397" s="124">
        <v>441</v>
      </c>
      <c r="B19397" s="125">
        <v>20132148</v>
      </c>
      <c r="C19397" s="249"/>
    </row>
    <row r="19398" spans="1:3" x14ac:dyDescent="0.3">
      <c r="A19398" s="124">
        <v>442</v>
      </c>
      <c r="B19398" s="125">
        <v>20132149</v>
      </c>
      <c r="C19398" s="249"/>
    </row>
    <row r="19399" spans="1:3" x14ac:dyDescent="0.3">
      <c r="A19399" s="124">
        <v>443</v>
      </c>
      <c r="B19399" s="125">
        <v>20132150</v>
      </c>
      <c r="C19399" s="249"/>
    </row>
    <row r="19400" spans="1:3" x14ac:dyDescent="0.3">
      <c r="A19400" s="124">
        <v>444</v>
      </c>
      <c r="B19400" s="125">
        <v>20132151</v>
      </c>
      <c r="C19400" s="249"/>
    </row>
    <row r="19401" spans="1:3" x14ac:dyDescent="0.3">
      <c r="A19401" s="124">
        <v>445</v>
      </c>
      <c r="B19401" s="125">
        <v>20132152</v>
      </c>
      <c r="C19401" s="249"/>
    </row>
    <row r="19402" spans="1:3" x14ac:dyDescent="0.3">
      <c r="A19402" s="124">
        <v>446</v>
      </c>
      <c r="B19402" s="125">
        <v>20132153</v>
      </c>
      <c r="C19402" s="249"/>
    </row>
    <row r="19403" spans="1:3" x14ac:dyDescent="0.3">
      <c r="A19403" s="124">
        <v>447</v>
      </c>
      <c r="B19403" s="125">
        <v>20132154</v>
      </c>
      <c r="C19403" s="249"/>
    </row>
    <row r="19404" spans="1:3" x14ac:dyDescent="0.3">
      <c r="A19404" s="124">
        <v>448</v>
      </c>
      <c r="B19404" s="125">
        <v>20132155</v>
      </c>
      <c r="C19404" s="249"/>
    </row>
    <row r="19405" spans="1:3" x14ac:dyDescent="0.3">
      <c r="A19405" s="124">
        <v>449</v>
      </c>
      <c r="B19405" s="125">
        <v>20132156</v>
      </c>
      <c r="C19405" s="249"/>
    </row>
    <row r="19406" spans="1:3" ht="15" thickBot="1" x14ac:dyDescent="0.35">
      <c r="A19406" s="126">
        <v>450</v>
      </c>
      <c r="B19406" s="127">
        <v>20132157</v>
      </c>
      <c r="C19406" s="250"/>
    </row>
    <row r="19407" spans="1:3" x14ac:dyDescent="0.3">
      <c r="A19407" s="122">
        <v>1</v>
      </c>
      <c r="B19407" s="123">
        <v>20132158</v>
      </c>
      <c r="C19407" s="248" t="s">
        <v>1387</v>
      </c>
    </row>
    <row r="19408" spans="1:3" x14ac:dyDescent="0.3">
      <c r="A19408" s="124">
        <v>2</v>
      </c>
      <c r="B19408" s="125">
        <v>20132159</v>
      </c>
      <c r="C19408" s="249"/>
    </row>
    <row r="19409" spans="1:3" ht="15" thickBot="1" x14ac:dyDescent="0.35">
      <c r="A19409" s="126">
        <v>3</v>
      </c>
      <c r="B19409" s="127">
        <v>20132160</v>
      </c>
      <c r="C19409" s="250"/>
    </row>
    <row r="19410" spans="1:3" x14ac:dyDescent="0.3">
      <c r="A19410" s="122">
        <v>1</v>
      </c>
      <c r="B19410" s="123">
        <v>20132161</v>
      </c>
      <c r="C19410" s="248" t="s">
        <v>1389</v>
      </c>
    </row>
    <row r="19411" spans="1:3" ht="15" thickBot="1" x14ac:dyDescent="0.35">
      <c r="A19411" s="126">
        <v>2</v>
      </c>
      <c r="B19411" s="127">
        <v>20132162</v>
      </c>
      <c r="C19411" s="250"/>
    </row>
    <row r="19412" spans="1:3" x14ac:dyDescent="0.3">
      <c r="A19412" s="122">
        <v>1</v>
      </c>
      <c r="B19412" s="123">
        <v>20132163</v>
      </c>
      <c r="C19412" s="248" t="s">
        <v>1390</v>
      </c>
    </row>
    <row r="19413" spans="1:3" x14ac:dyDescent="0.3">
      <c r="A19413" s="124">
        <v>2</v>
      </c>
      <c r="B19413" s="125">
        <v>20132164</v>
      </c>
      <c r="C19413" s="249"/>
    </row>
    <row r="19414" spans="1:3" ht="15" thickBot="1" x14ac:dyDescent="0.35">
      <c r="A19414" s="126">
        <v>3</v>
      </c>
      <c r="B19414" s="127">
        <v>20132165</v>
      </c>
      <c r="C19414" s="250"/>
    </row>
    <row r="19415" spans="1:3" x14ac:dyDescent="0.3">
      <c r="A19415" s="122">
        <v>1</v>
      </c>
      <c r="B19415" s="123">
        <v>20132166</v>
      </c>
      <c r="C19415" s="248" t="s">
        <v>1391</v>
      </c>
    </row>
    <row r="19416" spans="1:3" ht="15" thickBot="1" x14ac:dyDescent="0.35">
      <c r="A19416" s="126">
        <v>2</v>
      </c>
      <c r="B19416" s="127">
        <v>20132167</v>
      </c>
      <c r="C19416" s="250"/>
    </row>
    <row r="19417" spans="1:3" x14ac:dyDescent="0.3">
      <c r="A19417" s="122">
        <v>1</v>
      </c>
      <c r="B19417" s="123">
        <v>20132168</v>
      </c>
      <c r="C19417" s="248" t="s">
        <v>1392</v>
      </c>
    </row>
    <row r="19418" spans="1:3" x14ac:dyDescent="0.3">
      <c r="A19418" s="124">
        <v>2</v>
      </c>
      <c r="B19418" s="125">
        <v>20132169</v>
      </c>
      <c r="C19418" s="249"/>
    </row>
    <row r="19419" spans="1:3" x14ac:dyDescent="0.3">
      <c r="A19419" s="124">
        <v>3</v>
      </c>
      <c r="B19419" s="125">
        <v>20132170</v>
      </c>
      <c r="C19419" s="249"/>
    </row>
    <row r="19420" spans="1:3" x14ac:dyDescent="0.3">
      <c r="A19420" s="124">
        <v>4</v>
      </c>
      <c r="B19420" s="125">
        <v>20132171</v>
      </c>
      <c r="C19420" s="249"/>
    </row>
    <row r="19421" spans="1:3" x14ac:dyDescent="0.3">
      <c r="A19421" s="124">
        <v>5</v>
      </c>
      <c r="B19421" s="125">
        <v>20132172</v>
      </c>
      <c r="C19421" s="249"/>
    </row>
    <row r="19422" spans="1:3" x14ac:dyDescent="0.3">
      <c r="A19422" s="124">
        <v>6</v>
      </c>
      <c r="B19422" s="125">
        <v>20132173</v>
      </c>
      <c r="C19422" s="249"/>
    </row>
    <row r="19423" spans="1:3" x14ac:dyDescent="0.3">
      <c r="A19423" s="124">
        <v>7</v>
      </c>
      <c r="B19423" s="125">
        <v>20132174</v>
      </c>
      <c r="C19423" s="249"/>
    </row>
    <row r="19424" spans="1:3" x14ac:dyDescent="0.3">
      <c r="A19424" s="124">
        <v>8</v>
      </c>
      <c r="B19424" s="125">
        <v>20132175</v>
      </c>
      <c r="C19424" s="249"/>
    </row>
    <row r="19425" spans="1:3" x14ac:dyDescent="0.3">
      <c r="A19425" s="124">
        <v>9</v>
      </c>
      <c r="B19425" s="125">
        <v>20132176</v>
      </c>
      <c r="C19425" s="249"/>
    </row>
    <row r="19426" spans="1:3" x14ac:dyDescent="0.3">
      <c r="A19426" s="124">
        <v>10</v>
      </c>
      <c r="B19426" s="125">
        <v>20132177</v>
      </c>
      <c r="C19426" s="249"/>
    </row>
    <row r="19427" spans="1:3" x14ac:dyDescent="0.3">
      <c r="A19427" s="124">
        <v>11</v>
      </c>
      <c r="B19427" s="125">
        <v>20132178</v>
      </c>
      <c r="C19427" s="249"/>
    </row>
    <row r="19428" spans="1:3" x14ac:dyDescent="0.3">
      <c r="A19428" s="124">
        <v>12</v>
      </c>
      <c r="B19428" s="125">
        <v>20132179</v>
      </c>
      <c r="C19428" s="249"/>
    </row>
    <row r="19429" spans="1:3" x14ac:dyDescent="0.3">
      <c r="A19429" s="124">
        <v>13</v>
      </c>
      <c r="B19429" s="125">
        <v>20132180</v>
      </c>
      <c r="C19429" s="249"/>
    </row>
    <row r="19430" spans="1:3" x14ac:dyDescent="0.3">
      <c r="A19430" s="124">
        <v>14</v>
      </c>
      <c r="B19430" s="125">
        <v>20132181</v>
      </c>
      <c r="C19430" s="249"/>
    </row>
    <row r="19431" spans="1:3" x14ac:dyDescent="0.3">
      <c r="A19431" s="124">
        <v>15</v>
      </c>
      <c r="B19431" s="125">
        <v>20132182</v>
      </c>
      <c r="C19431" s="249"/>
    </row>
    <row r="19432" spans="1:3" x14ac:dyDescent="0.3">
      <c r="A19432" s="124">
        <v>16</v>
      </c>
      <c r="B19432" s="125">
        <v>20132183</v>
      </c>
      <c r="C19432" s="249"/>
    </row>
    <row r="19433" spans="1:3" x14ac:dyDescent="0.3">
      <c r="A19433" s="124">
        <v>17</v>
      </c>
      <c r="B19433" s="125">
        <v>20132184</v>
      </c>
      <c r="C19433" s="249"/>
    </row>
    <row r="19434" spans="1:3" x14ac:dyDescent="0.3">
      <c r="A19434" s="124">
        <v>18</v>
      </c>
      <c r="B19434" s="125">
        <v>20132185</v>
      </c>
      <c r="C19434" s="249"/>
    </row>
    <row r="19435" spans="1:3" x14ac:dyDescent="0.3">
      <c r="A19435" s="124">
        <v>19</v>
      </c>
      <c r="B19435" s="125">
        <v>20132186</v>
      </c>
      <c r="C19435" s="249"/>
    </row>
    <row r="19436" spans="1:3" x14ac:dyDescent="0.3">
      <c r="A19436" s="124">
        <v>20</v>
      </c>
      <c r="B19436" s="125">
        <v>20132187</v>
      </c>
      <c r="C19436" s="249"/>
    </row>
    <row r="19437" spans="1:3" x14ac:dyDescent="0.3">
      <c r="A19437" s="124">
        <v>21</v>
      </c>
      <c r="B19437" s="125">
        <v>20132188</v>
      </c>
      <c r="C19437" s="249"/>
    </row>
    <row r="19438" spans="1:3" ht="15" thickBot="1" x14ac:dyDescent="0.35">
      <c r="A19438" s="124">
        <v>22</v>
      </c>
      <c r="B19438" s="125">
        <v>20132189</v>
      </c>
      <c r="C19438" s="249"/>
    </row>
    <row r="19439" spans="1:3" ht="15" thickBot="1" x14ac:dyDescent="0.35">
      <c r="A19439" s="128">
        <v>1</v>
      </c>
      <c r="B19439" s="129">
        <v>20132190</v>
      </c>
      <c r="C19439" s="129" t="s">
        <v>1393</v>
      </c>
    </row>
    <row r="19440" spans="1:3" x14ac:dyDescent="0.3">
      <c r="A19440" s="122">
        <v>1</v>
      </c>
      <c r="B19440" s="123">
        <v>20132191</v>
      </c>
      <c r="C19440" s="248" t="s">
        <v>1396</v>
      </c>
    </row>
    <row r="19441" spans="1:3" ht="15" thickBot="1" x14ac:dyDescent="0.35">
      <c r="A19441" s="126">
        <v>2</v>
      </c>
      <c r="B19441" s="127">
        <v>20132192</v>
      </c>
      <c r="C19441" s="250"/>
    </row>
    <row r="19442" spans="1:3" x14ac:dyDescent="0.3">
      <c r="A19442" s="122">
        <v>1</v>
      </c>
      <c r="B19442" s="123">
        <v>20132193</v>
      </c>
      <c r="C19442" s="248" t="s">
        <v>1397</v>
      </c>
    </row>
    <row r="19443" spans="1:3" x14ac:dyDescent="0.3">
      <c r="A19443" s="124">
        <v>2</v>
      </c>
      <c r="B19443" s="125">
        <v>20132194</v>
      </c>
      <c r="C19443" s="249"/>
    </row>
    <row r="19444" spans="1:3" x14ac:dyDescent="0.3">
      <c r="A19444" s="124">
        <v>3</v>
      </c>
      <c r="B19444" s="125">
        <v>20132195</v>
      </c>
      <c r="C19444" s="249"/>
    </row>
    <row r="19445" spans="1:3" x14ac:dyDescent="0.3">
      <c r="A19445" s="124">
        <v>4</v>
      </c>
      <c r="B19445" s="125">
        <v>20132196</v>
      </c>
      <c r="C19445" s="249"/>
    </row>
    <row r="19446" spans="1:3" ht="15" thickBot="1" x14ac:dyDescent="0.35">
      <c r="A19446" s="126">
        <v>5</v>
      </c>
      <c r="B19446" s="127">
        <v>20132197</v>
      </c>
      <c r="C19446" s="250"/>
    </row>
    <row r="19447" spans="1:3" x14ac:dyDescent="0.3">
      <c r="A19447" s="122">
        <v>1</v>
      </c>
      <c r="B19447" s="123">
        <v>20132198</v>
      </c>
      <c r="C19447" s="261" t="s">
        <v>1398</v>
      </c>
    </row>
    <row r="19448" spans="1:3" x14ac:dyDescent="0.3">
      <c r="A19448" s="124">
        <v>2</v>
      </c>
      <c r="B19448" s="125">
        <v>20132199</v>
      </c>
      <c r="C19448" s="262"/>
    </row>
    <row r="19449" spans="1:3" x14ac:dyDescent="0.3">
      <c r="A19449" s="124">
        <v>3</v>
      </c>
      <c r="B19449" s="125">
        <v>20132200</v>
      </c>
      <c r="C19449" s="262"/>
    </row>
    <row r="19450" spans="1:3" x14ac:dyDescent="0.3">
      <c r="A19450" s="124">
        <v>4</v>
      </c>
      <c r="B19450" s="125">
        <v>20132201</v>
      </c>
      <c r="C19450" s="262"/>
    </row>
    <row r="19451" spans="1:3" x14ac:dyDescent="0.3">
      <c r="A19451" s="124">
        <v>5</v>
      </c>
      <c r="B19451" s="125">
        <v>20132202</v>
      </c>
      <c r="C19451" s="262"/>
    </row>
    <row r="19452" spans="1:3" x14ac:dyDescent="0.3">
      <c r="A19452" s="124">
        <v>6</v>
      </c>
      <c r="B19452" s="125">
        <v>20132203</v>
      </c>
      <c r="C19452" s="262"/>
    </row>
    <row r="19453" spans="1:3" x14ac:dyDescent="0.3">
      <c r="A19453" s="124">
        <v>7</v>
      </c>
      <c r="B19453" s="125">
        <v>20132204</v>
      </c>
      <c r="C19453" s="262"/>
    </row>
    <row r="19454" spans="1:3" x14ac:dyDescent="0.3">
      <c r="A19454" s="124">
        <v>8</v>
      </c>
      <c r="B19454" s="125">
        <v>20132205</v>
      </c>
      <c r="C19454" s="262"/>
    </row>
    <row r="19455" spans="1:3" x14ac:dyDescent="0.3">
      <c r="A19455" s="124">
        <v>9</v>
      </c>
      <c r="B19455" s="125">
        <v>20132206</v>
      </c>
      <c r="C19455" s="262"/>
    </row>
    <row r="19456" spans="1:3" x14ac:dyDescent="0.3">
      <c r="A19456" s="124">
        <v>10</v>
      </c>
      <c r="B19456" s="125">
        <v>20132207</v>
      </c>
      <c r="C19456" s="262"/>
    </row>
    <row r="19457" spans="1:3" x14ac:dyDescent="0.3">
      <c r="A19457" s="124">
        <v>11</v>
      </c>
      <c r="B19457" s="125">
        <v>20132208</v>
      </c>
      <c r="C19457" s="262"/>
    </row>
    <row r="19458" spans="1:3" x14ac:dyDescent="0.3">
      <c r="A19458" s="124">
        <v>12</v>
      </c>
      <c r="B19458" s="125">
        <v>20132209</v>
      </c>
      <c r="C19458" s="262"/>
    </row>
    <row r="19459" spans="1:3" x14ac:dyDescent="0.3">
      <c r="A19459" s="124">
        <v>13</v>
      </c>
      <c r="B19459" s="125">
        <v>20132210</v>
      </c>
      <c r="C19459" s="262"/>
    </row>
    <row r="19460" spans="1:3" x14ac:dyDescent="0.3">
      <c r="A19460" s="124">
        <v>14</v>
      </c>
      <c r="B19460" s="125">
        <v>20132211</v>
      </c>
      <c r="C19460" s="262"/>
    </row>
    <row r="19461" spans="1:3" x14ac:dyDescent="0.3">
      <c r="A19461" s="124">
        <v>15</v>
      </c>
      <c r="B19461" s="125">
        <v>20132212</v>
      </c>
      <c r="C19461" s="262"/>
    </row>
    <row r="19462" spans="1:3" x14ac:dyDescent="0.3">
      <c r="A19462" s="124">
        <v>16</v>
      </c>
      <c r="B19462" s="125">
        <v>20132213</v>
      </c>
      <c r="C19462" s="262"/>
    </row>
    <row r="19463" spans="1:3" x14ac:dyDescent="0.3">
      <c r="A19463" s="124">
        <v>17</v>
      </c>
      <c r="B19463" s="125">
        <v>20132214</v>
      </c>
      <c r="C19463" s="262"/>
    </row>
    <row r="19464" spans="1:3" x14ac:dyDescent="0.3">
      <c r="A19464" s="124">
        <v>18</v>
      </c>
      <c r="B19464" s="125">
        <v>20132215</v>
      </c>
      <c r="C19464" s="262"/>
    </row>
    <row r="19465" spans="1:3" x14ac:dyDescent="0.3">
      <c r="A19465" s="124">
        <v>19</v>
      </c>
      <c r="B19465" s="125">
        <v>20132216</v>
      </c>
      <c r="C19465" s="262"/>
    </row>
    <row r="19466" spans="1:3" x14ac:dyDescent="0.3">
      <c r="A19466" s="124">
        <v>20</v>
      </c>
      <c r="B19466" s="125">
        <v>20132217</v>
      </c>
      <c r="C19466" s="262"/>
    </row>
    <row r="19467" spans="1:3" x14ac:dyDescent="0.3">
      <c r="A19467" s="124">
        <v>21</v>
      </c>
      <c r="B19467" s="125">
        <v>20132218</v>
      </c>
      <c r="C19467" s="262"/>
    </row>
    <row r="19468" spans="1:3" x14ac:dyDescent="0.3">
      <c r="A19468" s="124">
        <v>22</v>
      </c>
      <c r="B19468" s="125">
        <v>20132219</v>
      </c>
      <c r="C19468" s="262"/>
    </row>
    <row r="19469" spans="1:3" x14ac:dyDescent="0.3">
      <c r="A19469" s="124">
        <v>23</v>
      </c>
      <c r="B19469" s="125">
        <v>20132220</v>
      </c>
      <c r="C19469" s="262"/>
    </row>
    <row r="19470" spans="1:3" x14ac:dyDescent="0.3">
      <c r="A19470" s="124">
        <v>24</v>
      </c>
      <c r="B19470" s="125">
        <v>20132221</v>
      </c>
      <c r="C19470" s="262"/>
    </row>
    <row r="19471" spans="1:3" x14ac:dyDescent="0.3">
      <c r="A19471" s="124">
        <v>25</v>
      </c>
      <c r="B19471" s="125">
        <v>20132222</v>
      </c>
      <c r="C19471" s="262"/>
    </row>
    <row r="19472" spans="1:3" x14ac:dyDescent="0.3">
      <c r="A19472" s="124">
        <v>26</v>
      </c>
      <c r="B19472" s="125">
        <v>20132223</v>
      </c>
      <c r="C19472" s="262"/>
    </row>
    <row r="19473" spans="1:3" x14ac:dyDescent="0.3">
      <c r="A19473" s="124">
        <v>27</v>
      </c>
      <c r="B19473" s="125">
        <v>20132224</v>
      </c>
      <c r="C19473" s="262"/>
    </row>
    <row r="19474" spans="1:3" x14ac:dyDescent="0.3">
      <c r="A19474" s="124">
        <v>28</v>
      </c>
      <c r="B19474" s="125">
        <v>20132225</v>
      </c>
      <c r="C19474" s="262"/>
    </row>
    <row r="19475" spans="1:3" x14ac:dyDescent="0.3">
      <c r="A19475" s="124">
        <v>29</v>
      </c>
      <c r="B19475" s="125">
        <v>20132226</v>
      </c>
      <c r="C19475" s="262"/>
    </row>
    <row r="19476" spans="1:3" x14ac:dyDescent="0.3">
      <c r="A19476" s="124">
        <v>30</v>
      </c>
      <c r="B19476" s="125">
        <v>20132227</v>
      </c>
      <c r="C19476" s="262"/>
    </row>
    <row r="19477" spans="1:3" x14ac:dyDescent="0.3">
      <c r="A19477" s="124">
        <v>31</v>
      </c>
      <c r="B19477" s="125">
        <v>20132228</v>
      </c>
      <c r="C19477" s="262"/>
    </row>
    <row r="19478" spans="1:3" x14ac:dyDescent="0.3">
      <c r="A19478" s="124">
        <v>32</v>
      </c>
      <c r="B19478" s="125">
        <v>20132229</v>
      </c>
      <c r="C19478" s="262"/>
    </row>
    <row r="19479" spans="1:3" x14ac:dyDescent="0.3">
      <c r="A19479" s="124">
        <v>33</v>
      </c>
      <c r="B19479" s="125">
        <v>20132230</v>
      </c>
      <c r="C19479" s="262"/>
    </row>
    <row r="19480" spans="1:3" x14ac:dyDescent="0.3">
      <c r="A19480" s="124">
        <v>34</v>
      </c>
      <c r="B19480" s="125">
        <v>20132231</v>
      </c>
      <c r="C19480" s="262"/>
    </row>
    <row r="19481" spans="1:3" x14ac:dyDescent="0.3">
      <c r="A19481" s="124">
        <v>35</v>
      </c>
      <c r="B19481" s="125">
        <v>20132232</v>
      </c>
      <c r="C19481" s="262"/>
    </row>
    <row r="19482" spans="1:3" x14ac:dyDescent="0.3">
      <c r="A19482" s="124">
        <v>36</v>
      </c>
      <c r="B19482" s="125">
        <v>20132233</v>
      </c>
      <c r="C19482" s="262"/>
    </row>
    <row r="19483" spans="1:3" x14ac:dyDescent="0.3">
      <c r="A19483" s="124">
        <v>37</v>
      </c>
      <c r="B19483" s="125">
        <v>20132234</v>
      </c>
      <c r="C19483" s="262"/>
    </row>
    <row r="19484" spans="1:3" x14ac:dyDescent="0.3">
      <c r="A19484" s="124">
        <v>38</v>
      </c>
      <c r="B19484" s="125">
        <v>20132235</v>
      </c>
      <c r="C19484" s="262"/>
    </row>
    <row r="19485" spans="1:3" x14ac:dyDescent="0.3">
      <c r="A19485" s="124">
        <v>39</v>
      </c>
      <c r="B19485" s="125">
        <v>20132236</v>
      </c>
      <c r="C19485" s="262"/>
    </row>
    <row r="19486" spans="1:3" x14ac:dyDescent="0.3">
      <c r="A19486" s="124">
        <v>40</v>
      </c>
      <c r="B19486" s="125">
        <v>20132237</v>
      </c>
      <c r="C19486" s="262"/>
    </row>
    <row r="19487" spans="1:3" x14ac:dyDescent="0.3">
      <c r="A19487" s="124">
        <v>41</v>
      </c>
      <c r="B19487" s="125">
        <v>20132238</v>
      </c>
      <c r="C19487" s="262"/>
    </row>
    <row r="19488" spans="1:3" x14ac:dyDescent="0.3">
      <c r="A19488" s="124">
        <v>42</v>
      </c>
      <c r="B19488" s="125">
        <v>20132239</v>
      </c>
      <c r="C19488" s="262"/>
    </row>
    <row r="19489" spans="1:3" x14ac:dyDescent="0.3">
      <c r="A19489" s="124">
        <v>43</v>
      </c>
      <c r="B19489" s="125">
        <v>20132240</v>
      </c>
      <c r="C19489" s="262"/>
    </row>
    <row r="19490" spans="1:3" x14ac:dyDescent="0.3">
      <c r="A19490" s="124">
        <v>44</v>
      </c>
      <c r="B19490" s="125">
        <v>20132241</v>
      </c>
      <c r="C19490" s="262"/>
    </row>
    <row r="19491" spans="1:3" x14ac:dyDescent="0.3">
      <c r="A19491" s="124">
        <v>45</v>
      </c>
      <c r="B19491" s="125">
        <v>20132242</v>
      </c>
      <c r="C19491" s="262"/>
    </row>
    <row r="19492" spans="1:3" x14ac:dyDescent="0.3">
      <c r="A19492" s="124">
        <v>46</v>
      </c>
      <c r="B19492" s="125">
        <v>20132243</v>
      </c>
      <c r="C19492" s="262"/>
    </row>
    <row r="19493" spans="1:3" x14ac:dyDescent="0.3">
      <c r="A19493" s="124">
        <v>47</v>
      </c>
      <c r="B19493" s="125">
        <v>20132244</v>
      </c>
      <c r="C19493" s="262"/>
    </row>
    <row r="19494" spans="1:3" x14ac:dyDescent="0.3">
      <c r="A19494" s="124">
        <v>48</v>
      </c>
      <c r="B19494" s="125">
        <v>20132245</v>
      </c>
      <c r="C19494" s="262"/>
    </row>
    <row r="19495" spans="1:3" x14ac:dyDescent="0.3">
      <c r="A19495" s="124">
        <v>49</v>
      </c>
      <c r="B19495" s="125">
        <v>20132246</v>
      </c>
      <c r="C19495" s="262"/>
    </row>
    <row r="19496" spans="1:3" x14ac:dyDescent="0.3">
      <c r="A19496" s="124">
        <v>50</v>
      </c>
      <c r="B19496" s="125">
        <v>20132247</v>
      </c>
      <c r="C19496" s="262"/>
    </row>
    <row r="19497" spans="1:3" x14ac:dyDescent="0.3">
      <c r="A19497" s="124">
        <v>51</v>
      </c>
      <c r="B19497" s="125">
        <v>20132248</v>
      </c>
      <c r="C19497" s="262"/>
    </row>
    <row r="19498" spans="1:3" x14ac:dyDescent="0.3">
      <c r="A19498" s="124">
        <v>52</v>
      </c>
      <c r="B19498" s="125">
        <v>20132249</v>
      </c>
      <c r="C19498" s="262"/>
    </row>
    <row r="19499" spans="1:3" x14ac:dyDescent="0.3">
      <c r="A19499" s="124">
        <v>53</v>
      </c>
      <c r="B19499" s="125">
        <v>20132250</v>
      </c>
      <c r="C19499" s="262"/>
    </row>
    <row r="19500" spans="1:3" x14ac:dyDescent="0.3">
      <c r="A19500" s="124">
        <v>54</v>
      </c>
      <c r="B19500" s="125">
        <v>20132251</v>
      </c>
      <c r="C19500" s="262"/>
    </row>
    <row r="19501" spans="1:3" x14ac:dyDescent="0.3">
      <c r="A19501" s="124">
        <v>55</v>
      </c>
      <c r="B19501" s="125">
        <v>20132252</v>
      </c>
      <c r="C19501" s="262"/>
    </row>
    <row r="19502" spans="1:3" x14ac:dyDescent="0.3">
      <c r="A19502" s="124">
        <v>56</v>
      </c>
      <c r="B19502" s="125">
        <v>20132253</v>
      </c>
      <c r="C19502" s="262"/>
    </row>
    <row r="19503" spans="1:3" x14ac:dyDescent="0.3">
      <c r="A19503" s="124">
        <v>57</v>
      </c>
      <c r="B19503" s="125">
        <v>20132254</v>
      </c>
      <c r="C19503" s="262"/>
    </row>
    <row r="19504" spans="1:3" x14ac:dyDescent="0.3">
      <c r="A19504" s="124">
        <v>58</v>
      </c>
      <c r="B19504" s="125">
        <v>20132255</v>
      </c>
      <c r="C19504" s="262"/>
    </row>
    <row r="19505" spans="1:3" x14ac:dyDescent="0.3">
      <c r="A19505" s="124">
        <v>59</v>
      </c>
      <c r="B19505" s="125">
        <v>20132256</v>
      </c>
      <c r="C19505" s="262"/>
    </row>
    <row r="19506" spans="1:3" x14ac:dyDescent="0.3">
      <c r="A19506" s="124">
        <v>60</v>
      </c>
      <c r="B19506" s="125">
        <v>20132257</v>
      </c>
      <c r="C19506" s="262"/>
    </row>
    <row r="19507" spans="1:3" x14ac:dyDescent="0.3">
      <c r="A19507" s="124">
        <v>61</v>
      </c>
      <c r="B19507" s="125">
        <v>20132258</v>
      </c>
      <c r="C19507" s="262"/>
    </row>
    <row r="19508" spans="1:3" x14ac:dyDescent="0.3">
      <c r="A19508" s="124">
        <v>62</v>
      </c>
      <c r="B19508" s="125">
        <v>20132259</v>
      </c>
      <c r="C19508" s="262"/>
    </row>
    <row r="19509" spans="1:3" x14ac:dyDescent="0.3">
      <c r="A19509" s="124">
        <v>63</v>
      </c>
      <c r="B19509" s="125">
        <v>20132260</v>
      </c>
      <c r="C19509" s="262"/>
    </row>
    <row r="19510" spans="1:3" x14ac:dyDescent="0.3">
      <c r="A19510" s="124">
        <v>64</v>
      </c>
      <c r="B19510" s="125">
        <v>20132261</v>
      </c>
      <c r="C19510" s="262"/>
    </row>
    <row r="19511" spans="1:3" x14ac:dyDescent="0.3">
      <c r="A19511" s="124">
        <v>65</v>
      </c>
      <c r="B19511" s="125">
        <v>20132262</v>
      </c>
      <c r="C19511" s="262"/>
    </row>
    <row r="19512" spans="1:3" x14ac:dyDescent="0.3">
      <c r="A19512" s="124">
        <v>66</v>
      </c>
      <c r="B19512" s="125">
        <v>20132263</v>
      </c>
      <c r="C19512" s="262"/>
    </row>
    <row r="19513" spans="1:3" x14ac:dyDescent="0.3">
      <c r="A19513" s="124">
        <v>67</v>
      </c>
      <c r="B19513" s="125">
        <v>20132264</v>
      </c>
      <c r="C19513" s="262"/>
    </row>
    <row r="19514" spans="1:3" x14ac:dyDescent="0.3">
      <c r="A19514" s="124">
        <v>68</v>
      </c>
      <c r="B19514" s="125">
        <v>20132265</v>
      </c>
      <c r="C19514" s="262"/>
    </row>
    <row r="19515" spans="1:3" x14ac:dyDescent="0.3">
      <c r="A19515" s="124">
        <v>69</v>
      </c>
      <c r="B19515" s="125">
        <v>20132266</v>
      </c>
      <c r="C19515" s="262"/>
    </row>
    <row r="19516" spans="1:3" x14ac:dyDescent="0.3">
      <c r="A19516" s="124">
        <v>70</v>
      </c>
      <c r="B19516" s="125">
        <v>20132267</v>
      </c>
      <c r="C19516" s="262"/>
    </row>
    <row r="19517" spans="1:3" x14ac:dyDescent="0.3">
      <c r="A19517" s="124">
        <v>71</v>
      </c>
      <c r="B19517" s="125">
        <v>20132268</v>
      </c>
      <c r="C19517" s="262"/>
    </row>
    <row r="19518" spans="1:3" x14ac:dyDescent="0.3">
      <c r="A19518" s="124">
        <v>72</v>
      </c>
      <c r="B19518" s="125">
        <v>20132269</v>
      </c>
      <c r="C19518" s="262"/>
    </row>
    <row r="19519" spans="1:3" x14ac:dyDescent="0.3">
      <c r="A19519" s="124">
        <v>73</v>
      </c>
      <c r="B19519" s="125">
        <v>20132270</v>
      </c>
      <c r="C19519" s="262"/>
    </row>
    <row r="19520" spans="1:3" x14ac:dyDescent="0.3">
      <c r="A19520" s="124">
        <v>74</v>
      </c>
      <c r="B19520" s="125">
        <v>20132271</v>
      </c>
      <c r="C19520" s="262"/>
    </row>
    <row r="19521" spans="1:3" x14ac:dyDescent="0.3">
      <c r="A19521" s="124">
        <v>75</v>
      </c>
      <c r="B19521" s="125">
        <v>20132272</v>
      </c>
      <c r="C19521" s="262"/>
    </row>
    <row r="19522" spans="1:3" x14ac:dyDescent="0.3">
      <c r="A19522" s="124">
        <v>76</v>
      </c>
      <c r="B19522" s="125">
        <v>20132273</v>
      </c>
      <c r="C19522" s="262"/>
    </row>
    <row r="19523" spans="1:3" x14ac:dyDescent="0.3">
      <c r="A19523" s="124">
        <v>77</v>
      </c>
      <c r="B19523" s="125">
        <v>20132274</v>
      </c>
      <c r="C19523" s="262"/>
    </row>
    <row r="19524" spans="1:3" x14ac:dyDescent="0.3">
      <c r="A19524" s="124">
        <v>78</v>
      </c>
      <c r="B19524" s="125">
        <v>20132275</v>
      </c>
      <c r="C19524" s="262"/>
    </row>
    <row r="19525" spans="1:3" x14ac:dyDescent="0.3">
      <c r="A19525" s="124">
        <v>79</v>
      </c>
      <c r="B19525" s="125">
        <v>20132276</v>
      </c>
      <c r="C19525" s="262"/>
    </row>
    <row r="19526" spans="1:3" x14ac:dyDescent="0.3">
      <c r="A19526" s="124">
        <v>80</v>
      </c>
      <c r="B19526" s="125">
        <v>20132277</v>
      </c>
      <c r="C19526" s="262"/>
    </row>
    <row r="19527" spans="1:3" x14ac:dyDescent="0.3">
      <c r="A19527" s="124">
        <v>81</v>
      </c>
      <c r="B19527" s="125">
        <v>20132278</v>
      </c>
      <c r="C19527" s="262"/>
    </row>
    <row r="19528" spans="1:3" x14ac:dyDescent="0.3">
      <c r="A19528" s="124">
        <v>82</v>
      </c>
      <c r="B19528" s="125">
        <v>20132279</v>
      </c>
      <c r="C19528" s="262"/>
    </row>
    <row r="19529" spans="1:3" x14ac:dyDescent="0.3">
      <c r="A19529" s="124">
        <v>83</v>
      </c>
      <c r="B19529" s="125">
        <v>20132280</v>
      </c>
      <c r="C19529" s="262"/>
    </row>
    <row r="19530" spans="1:3" x14ac:dyDescent="0.3">
      <c r="A19530" s="124">
        <v>84</v>
      </c>
      <c r="B19530" s="125">
        <v>20132281</v>
      </c>
      <c r="C19530" s="262"/>
    </row>
    <row r="19531" spans="1:3" x14ac:dyDescent="0.3">
      <c r="A19531" s="124">
        <v>85</v>
      </c>
      <c r="B19531" s="125">
        <v>20132282</v>
      </c>
      <c r="C19531" s="262"/>
    </row>
    <row r="19532" spans="1:3" x14ac:dyDescent="0.3">
      <c r="A19532" s="124">
        <v>86</v>
      </c>
      <c r="B19532" s="125">
        <v>20132283</v>
      </c>
      <c r="C19532" s="262"/>
    </row>
    <row r="19533" spans="1:3" x14ac:dyDescent="0.3">
      <c r="A19533" s="124">
        <v>87</v>
      </c>
      <c r="B19533" s="125">
        <v>20132284</v>
      </c>
      <c r="C19533" s="262"/>
    </row>
    <row r="19534" spans="1:3" x14ac:dyDescent="0.3">
      <c r="A19534" s="124">
        <v>88</v>
      </c>
      <c r="B19534" s="125">
        <v>20132285</v>
      </c>
      <c r="C19534" s="262"/>
    </row>
    <row r="19535" spans="1:3" x14ac:dyDescent="0.3">
      <c r="A19535" s="124">
        <v>89</v>
      </c>
      <c r="B19535" s="125">
        <v>20132286</v>
      </c>
      <c r="C19535" s="262"/>
    </row>
    <row r="19536" spans="1:3" x14ac:dyDescent="0.3">
      <c r="A19536" s="124">
        <v>90</v>
      </c>
      <c r="B19536" s="125">
        <v>20132287</v>
      </c>
      <c r="C19536" s="262"/>
    </row>
    <row r="19537" spans="1:3" x14ac:dyDescent="0.3">
      <c r="A19537" s="124">
        <v>91</v>
      </c>
      <c r="B19537" s="125">
        <v>20132288</v>
      </c>
      <c r="C19537" s="262"/>
    </row>
    <row r="19538" spans="1:3" ht="15" thickBot="1" x14ac:dyDescent="0.35">
      <c r="A19538" s="126">
        <v>92</v>
      </c>
      <c r="B19538" s="127">
        <v>20132289</v>
      </c>
      <c r="C19538" s="263"/>
    </row>
    <row r="19539" spans="1:3" x14ac:dyDescent="0.3">
      <c r="A19539" s="122">
        <v>1</v>
      </c>
      <c r="B19539" s="123">
        <v>20132290</v>
      </c>
      <c r="C19539" s="248" t="s">
        <v>1400</v>
      </c>
    </row>
    <row r="19540" spans="1:3" x14ac:dyDescent="0.3">
      <c r="A19540" s="124">
        <v>2</v>
      </c>
      <c r="B19540" s="125">
        <v>20132291</v>
      </c>
      <c r="C19540" s="249"/>
    </row>
    <row r="19541" spans="1:3" x14ac:dyDescent="0.3">
      <c r="A19541" s="124">
        <v>3</v>
      </c>
      <c r="B19541" s="125">
        <v>20132292</v>
      </c>
      <c r="C19541" s="249"/>
    </row>
    <row r="19542" spans="1:3" x14ac:dyDescent="0.3">
      <c r="A19542" s="124">
        <v>4</v>
      </c>
      <c r="B19542" s="125">
        <v>20132293</v>
      </c>
      <c r="C19542" s="249"/>
    </row>
    <row r="19543" spans="1:3" x14ac:dyDescent="0.3">
      <c r="A19543" s="124">
        <v>5</v>
      </c>
      <c r="B19543" s="125">
        <v>20132294</v>
      </c>
      <c r="C19543" s="249"/>
    </row>
    <row r="19544" spans="1:3" x14ac:dyDescent="0.3">
      <c r="A19544" s="124">
        <v>6</v>
      </c>
      <c r="B19544" s="125">
        <v>20132295</v>
      </c>
      <c r="C19544" s="249"/>
    </row>
    <row r="19545" spans="1:3" x14ac:dyDescent="0.3">
      <c r="A19545" s="124">
        <v>7</v>
      </c>
      <c r="B19545" s="125">
        <v>20132296</v>
      </c>
      <c r="C19545" s="249"/>
    </row>
    <row r="19546" spans="1:3" x14ac:dyDescent="0.3">
      <c r="A19546" s="124">
        <v>8</v>
      </c>
      <c r="B19546" s="125">
        <v>20132297</v>
      </c>
      <c r="C19546" s="249"/>
    </row>
    <row r="19547" spans="1:3" x14ac:dyDescent="0.3">
      <c r="A19547" s="124">
        <v>9</v>
      </c>
      <c r="B19547" s="125">
        <v>20132298</v>
      </c>
      <c r="C19547" s="249"/>
    </row>
    <row r="19548" spans="1:3" ht="15" thickBot="1" x14ac:dyDescent="0.35">
      <c r="A19548" s="126">
        <v>10</v>
      </c>
      <c r="B19548" s="127">
        <v>20132299</v>
      </c>
      <c r="C19548" s="250"/>
    </row>
    <row r="19549" spans="1:3" x14ac:dyDescent="0.3">
      <c r="A19549" s="122">
        <v>1</v>
      </c>
      <c r="B19549" s="123">
        <v>20132300</v>
      </c>
      <c r="C19549" s="248" t="s">
        <v>1401</v>
      </c>
    </row>
    <row r="19550" spans="1:3" ht="15" thickBot="1" x14ac:dyDescent="0.35">
      <c r="A19550" s="126">
        <v>2</v>
      </c>
      <c r="B19550" s="127">
        <v>20132301</v>
      </c>
      <c r="C19550" s="250"/>
    </row>
    <row r="19551" spans="1:3" x14ac:dyDescent="0.3">
      <c r="A19551" s="122">
        <v>1</v>
      </c>
      <c r="B19551" s="123">
        <v>20132302</v>
      </c>
      <c r="C19551" s="248" t="s">
        <v>1403</v>
      </c>
    </row>
    <row r="19552" spans="1:3" ht="15" thickBot="1" x14ac:dyDescent="0.35">
      <c r="A19552" s="126">
        <v>2</v>
      </c>
      <c r="B19552" s="127">
        <v>20132303</v>
      </c>
      <c r="C19552" s="250"/>
    </row>
    <row r="19553" spans="1:3" x14ac:dyDescent="0.3">
      <c r="A19553" s="122">
        <v>1</v>
      </c>
      <c r="B19553" s="123">
        <v>20132304</v>
      </c>
      <c r="C19553" s="248" t="s">
        <v>1404</v>
      </c>
    </row>
    <row r="19554" spans="1:3" ht="15" thickBot="1" x14ac:dyDescent="0.35">
      <c r="A19554" s="126">
        <v>2</v>
      </c>
      <c r="B19554" s="127">
        <v>20132305</v>
      </c>
      <c r="C19554" s="250"/>
    </row>
    <row r="19555" spans="1:3" ht="15" thickBot="1" x14ac:dyDescent="0.35">
      <c r="A19555" s="128">
        <v>1</v>
      </c>
      <c r="B19555" s="129">
        <v>20132306</v>
      </c>
      <c r="C19555" s="129" t="s">
        <v>1405</v>
      </c>
    </row>
    <row r="19556" spans="1:3" ht="15" thickBot="1" x14ac:dyDescent="0.35">
      <c r="A19556" s="128">
        <v>1</v>
      </c>
      <c r="B19556" s="129">
        <v>20132307</v>
      </c>
      <c r="C19556" s="129" t="s">
        <v>1407</v>
      </c>
    </row>
    <row r="19557" spans="1:3" ht="15" thickBot="1" x14ac:dyDescent="0.35">
      <c r="A19557" s="128">
        <v>1</v>
      </c>
      <c r="B19557" s="129">
        <v>20132308</v>
      </c>
      <c r="C19557" s="129" t="s">
        <v>1408</v>
      </c>
    </row>
    <row r="19558" spans="1:3" ht="15" thickBot="1" x14ac:dyDescent="0.35">
      <c r="A19558" s="128">
        <v>1</v>
      </c>
      <c r="B19558" s="129">
        <v>20132309</v>
      </c>
      <c r="C19558" s="129" t="s">
        <v>1409</v>
      </c>
    </row>
    <row r="19559" spans="1:3" ht="15" thickBot="1" x14ac:dyDescent="0.35">
      <c r="A19559" s="128">
        <v>1</v>
      </c>
      <c r="B19559" s="129">
        <v>20132310</v>
      </c>
      <c r="C19559" s="129" t="s">
        <v>1410</v>
      </c>
    </row>
    <row r="19560" spans="1:3" x14ac:dyDescent="0.3">
      <c r="A19560" s="122">
        <v>1</v>
      </c>
      <c r="B19560" s="123">
        <v>20132311</v>
      </c>
      <c r="C19560" s="248" t="s">
        <v>1411</v>
      </c>
    </row>
    <row r="19561" spans="1:3" ht="15" thickBot="1" x14ac:dyDescent="0.35">
      <c r="A19561" s="126">
        <v>1</v>
      </c>
      <c r="B19561" s="127">
        <v>20132312</v>
      </c>
      <c r="C19561" s="250"/>
    </row>
    <row r="19562" spans="1:3" ht="15" thickBot="1" x14ac:dyDescent="0.35">
      <c r="A19562" s="128">
        <v>1</v>
      </c>
      <c r="B19562" s="129">
        <v>20132313</v>
      </c>
      <c r="C19562" s="129" t="s">
        <v>1412</v>
      </c>
    </row>
    <row r="19563" spans="1:3" ht="15" thickBot="1" x14ac:dyDescent="0.35">
      <c r="A19563" s="128">
        <v>1</v>
      </c>
      <c r="B19563" s="129">
        <v>20132314</v>
      </c>
      <c r="C19563" s="129" t="s">
        <v>1413</v>
      </c>
    </row>
    <row r="19564" spans="1:3" ht="15" thickBot="1" x14ac:dyDescent="0.35">
      <c r="A19564" s="128">
        <v>1</v>
      </c>
      <c r="B19564" s="129">
        <v>20132315</v>
      </c>
      <c r="C19564" s="129" t="s">
        <v>1414</v>
      </c>
    </row>
    <row r="19565" spans="1:3" ht="15" thickBot="1" x14ac:dyDescent="0.35">
      <c r="A19565" s="128">
        <v>1</v>
      </c>
      <c r="B19565" s="129">
        <v>20132316</v>
      </c>
      <c r="C19565" s="129" t="s">
        <v>1415</v>
      </c>
    </row>
    <row r="19566" spans="1:3" x14ac:dyDescent="0.3">
      <c r="A19566" s="122">
        <v>1</v>
      </c>
      <c r="B19566" s="123">
        <v>20132317</v>
      </c>
      <c r="C19566" s="254" t="s">
        <v>1416</v>
      </c>
    </row>
    <row r="19567" spans="1:3" ht="15" thickBot="1" x14ac:dyDescent="0.35">
      <c r="A19567" s="126">
        <v>2</v>
      </c>
      <c r="B19567" s="127">
        <v>20132318</v>
      </c>
      <c r="C19567" s="255"/>
    </row>
    <row r="19568" spans="1:3" x14ac:dyDescent="0.3">
      <c r="A19568" s="122">
        <v>1</v>
      </c>
      <c r="B19568" s="123">
        <v>20132319</v>
      </c>
      <c r="C19568" s="298" t="s">
        <v>1417</v>
      </c>
    </row>
    <row r="19569" spans="1:3" x14ac:dyDescent="0.3">
      <c r="A19569" s="124">
        <v>2</v>
      </c>
      <c r="B19569" s="125">
        <v>20132320</v>
      </c>
      <c r="C19569" s="299"/>
    </row>
    <row r="19570" spans="1:3" x14ac:dyDescent="0.3">
      <c r="A19570" s="124">
        <v>3</v>
      </c>
      <c r="B19570" s="125">
        <v>20132321</v>
      </c>
      <c r="C19570" s="299"/>
    </row>
    <row r="19571" spans="1:3" x14ac:dyDescent="0.3">
      <c r="A19571" s="124">
        <v>4</v>
      </c>
      <c r="B19571" s="125">
        <v>20132322</v>
      </c>
      <c r="C19571" s="299"/>
    </row>
    <row r="19572" spans="1:3" x14ac:dyDescent="0.3">
      <c r="A19572" s="124">
        <v>5</v>
      </c>
      <c r="B19572" s="125">
        <v>20132323</v>
      </c>
      <c r="C19572" s="299"/>
    </row>
    <row r="19573" spans="1:3" ht="15" thickBot="1" x14ac:dyDescent="0.35">
      <c r="A19573" s="126">
        <v>6</v>
      </c>
      <c r="B19573" s="127">
        <v>20132324</v>
      </c>
      <c r="C19573" s="300"/>
    </row>
    <row r="19574" spans="1:3" x14ac:dyDescent="0.3">
      <c r="A19574" s="122">
        <v>1</v>
      </c>
      <c r="B19574" s="123">
        <v>20132325</v>
      </c>
      <c r="C19574" s="248" t="s">
        <v>1419</v>
      </c>
    </row>
    <row r="19575" spans="1:3" x14ac:dyDescent="0.3">
      <c r="A19575" s="124">
        <v>2</v>
      </c>
      <c r="B19575" s="125">
        <v>20132326</v>
      </c>
      <c r="C19575" s="249"/>
    </row>
    <row r="19576" spans="1:3" ht="15" thickBot="1" x14ac:dyDescent="0.35">
      <c r="A19576" s="126">
        <v>3</v>
      </c>
      <c r="B19576" s="127">
        <v>20132327</v>
      </c>
      <c r="C19576" s="250"/>
    </row>
    <row r="19577" spans="1:3" x14ac:dyDescent="0.3">
      <c r="A19577" s="122">
        <v>1</v>
      </c>
      <c r="B19577" s="123">
        <v>20132328</v>
      </c>
      <c r="C19577" s="248" t="s">
        <v>1422</v>
      </c>
    </row>
    <row r="19578" spans="1:3" x14ac:dyDescent="0.3">
      <c r="A19578" s="124">
        <v>2</v>
      </c>
      <c r="B19578" s="125">
        <v>20132329</v>
      </c>
      <c r="C19578" s="249"/>
    </row>
    <row r="19579" spans="1:3" x14ac:dyDescent="0.3">
      <c r="A19579" s="124">
        <v>3</v>
      </c>
      <c r="B19579" s="125">
        <v>20132330</v>
      </c>
      <c r="C19579" s="249"/>
    </row>
    <row r="19580" spans="1:3" x14ac:dyDescent="0.3">
      <c r="A19580" s="124">
        <v>4</v>
      </c>
      <c r="B19580" s="125">
        <v>20132331</v>
      </c>
      <c r="C19580" s="249"/>
    </row>
    <row r="19581" spans="1:3" x14ac:dyDescent="0.3">
      <c r="A19581" s="124">
        <v>5</v>
      </c>
      <c r="B19581" s="125">
        <v>20132332</v>
      </c>
      <c r="C19581" s="249"/>
    </row>
    <row r="19582" spans="1:3" x14ac:dyDescent="0.3">
      <c r="A19582" s="124">
        <v>6</v>
      </c>
      <c r="B19582" s="125">
        <v>20132333</v>
      </c>
      <c r="C19582" s="249"/>
    </row>
    <row r="19583" spans="1:3" x14ac:dyDescent="0.3">
      <c r="A19583" s="124">
        <v>7</v>
      </c>
      <c r="B19583" s="125">
        <v>20132334</v>
      </c>
      <c r="C19583" s="249"/>
    </row>
    <row r="19584" spans="1:3" x14ac:dyDescent="0.3">
      <c r="A19584" s="124">
        <v>8</v>
      </c>
      <c r="B19584" s="125">
        <v>20132335</v>
      </c>
      <c r="C19584" s="249"/>
    </row>
    <row r="19585" spans="1:3" x14ac:dyDescent="0.3">
      <c r="A19585" s="124">
        <v>9</v>
      </c>
      <c r="B19585" s="125">
        <v>20132336</v>
      </c>
      <c r="C19585" s="249"/>
    </row>
    <row r="19586" spans="1:3" x14ac:dyDescent="0.3">
      <c r="A19586" s="124">
        <v>10</v>
      </c>
      <c r="B19586" s="125">
        <v>20132337</v>
      </c>
      <c r="C19586" s="249"/>
    </row>
    <row r="19587" spans="1:3" x14ac:dyDescent="0.3">
      <c r="A19587" s="124">
        <v>11</v>
      </c>
      <c r="B19587" s="125">
        <v>20132338</v>
      </c>
      <c r="C19587" s="249"/>
    </row>
    <row r="19588" spans="1:3" x14ac:dyDescent="0.3">
      <c r="A19588" s="124">
        <v>12</v>
      </c>
      <c r="B19588" s="125">
        <v>20132339</v>
      </c>
      <c r="C19588" s="249"/>
    </row>
    <row r="19589" spans="1:3" x14ac:dyDescent="0.3">
      <c r="A19589" s="124">
        <v>13</v>
      </c>
      <c r="B19589" s="125">
        <v>20132340</v>
      </c>
      <c r="C19589" s="249"/>
    </row>
    <row r="19590" spans="1:3" x14ac:dyDescent="0.3">
      <c r="A19590" s="124">
        <v>14</v>
      </c>
      <c r="B19590" s="125">
        <v>20132341</v>
      </c>
      <c r="C19590" s="249"/>
    </row>
    <row r="19591" spans="1:3" x14ac:dyDescent="0.3">
      <c r="A19591" s="124">
        <v>15</v>
      </c>
      <c r="B19591" s="125">
        <v>20132342</v>
      </c>
      <c r="C19591" s="249"/>
    </row>
    <row r="19592" spans="1:3" x14ac:dyDescent="0.3">
      <c r="A19592" s="124">
        <v>16</v>
      </c>
      <c r="B19592" s="125">
        <v>20132343</v>
      </c>
      <c r="C19592" s="249"/>
    </row>
    <row r="19593" spans="1:3" x14ac:dyDescent="0.3">
      <c r="A19593" s="124">
        <v>17</v>
      </c>
      <c r="B19593" s="125">
        <v>20132344</v>
      </c>
      <c r="C19593" s="249"/>
    </row>
    <row r="19594" spans="1:3" x14ac:dyDescent="0.3">
      <c r="A19594" s="124">
        <v>18</v>
      </c>
      <c r="B19594" s="125">
        <v>20132345</v>
      </c>
      <c r="C19594" s="249"/>
    </row>
    <row r="19595" spans="1:3" x14ac:dyDescent="0.3">
      <c r="A19595" s="124">
        <v>19</v>
      </c>
      <c r="B19595" s="125">
        <v>20132346</v>
      </c>
      <c r="C19595" s="249"/>
    </row>
    <row r="19596" spans="1:3" x14ac:dyDescent="0.3">
      <c r="A19596" s="124">
        <v>20</v>
      </c>
      <c r="B19596" s="125">
        <v>20132347</v>
      </c>
      <c r="C19596" s="249"/>
    </row>
    <row r="19597" spans="1:3" x14ac:dyDescent="0.3">
      <c r="A19597" s="124">
        <v>21</v>
      </c>
      <c r="B19597" s="125">
        <v>20132348</v>
      </c>
      <c r="C19597" s="249"/>
    </row>
    <row r="19598" spans="1:3" x14ac:dyDescent="0.3">
      <c r="A19598" s="124">
        <v>22</v>
      </c>
      <c r="B19598" s="125">
        <v>20132349</v>
      </c>
      <c r="C19598" s="249"/>
    </row>
    <row r="19599" spans="1:3" x14ac:dyDescent="0.3">
      <c r="A19599" s="124">
        <v>23</v>
      </c>
      <c r="B19599" s="125">
        <v>20132350</v>
      </c>
      <c r="C19599" s="249"/>
    </row>
    <row r="19600" spans="1:3" x14ac:dyDescent="0.3">
      <c r="A19600" s="124">
        <v>24</v>
      </c>
      <c r="B19600" s="125">
        <v>20132351</v>
      </c>
      <c r="C19600" s="249"/>
    </row>
    <row r="19601" spans="1:3" x14ac:dyDescent="0.3">
      <c r="A19601" s="124">
        <v>25</v>
      </c>
      <c r="B19601" s="125">
        <v>20132352</v>
      </c>
      <c r="C19601" s="249"/>
    </row>
    <row r="19602" spans="1:3" x14ac:dyDescent="0.3">
      <c r="A19602" s="124">
        <v>26</v>
      </c>
      <c r="B19602" s="125">
        <v>20132353</v>
      </c>
      <c r="C19602" s="249"/>
    </row>
    <row r="19603" spans="1:3" x14ac:dyDescent="0.3">
      <c r="A19603" s="124">
        <v>27</v>
      </c>
      <c r="B19603" s="125">
        <v>20132354</v>
      </c>
      <c r="C19603" s="249"/>
    </row>
    <row r="19604" spans="1:3" x14ac:dyDescent="0.3">
      <c r="A19604" s="124">
        <v>28</v>
      </c>
      <c r="B19604" s="125">
        <v>20132355</v>
      </c>
      <c r="C19604" s="249"/>
    </row>
    <row r="19605" spans="1:3" x14ac:dyDescent="0.3">
      <c r="A19605" s="124">
        <v>29</v>
      </c>
      <c r="B19605" s="125">
        <v>20132356</v>
      </c>
      <c r="C19605" s="249"/>
    </row>
    <row r="19606" spans="1:3" x14ac:dyDescent="0.3">
      <c r="A19606" s="124">
        <v>30</v>
      </c>
      <c r="B19606" s="125">
        <v>20132357</v>
      </c>
      <c r="C19606" s="249"/>
    </row>
    <row r="19607" spans="1:3" x14ac:dyDescent="0.3">
      <c r="A19607" s="124">
        <v>31</v>
      </c>
      <c r="B19607" s="125">
        <v>20132358</v>
      </c>
      <c r="C19607" s="249"/>
    </row>
    <row r="19608" spans="1:3" x14ac:dyDescent="0.3">
      <c r="A19608" s="124">
        <v>32</v>
      </c>
      <c r="B19608" s="125">
        <v>20132359</v>
      </c>
      <c r="C19608" s="249"/>
    </row>
    <row r="19609" spans="1:3" x14ac:dyDescent="0.3">
      <c r="A19609" s="124">
        <v>33</v>
      </c>
      <c r="B19609" s="125">
        <v>20132360</v>
      </c>
      <c r="C19609" s="249"/>
    </row>
    <row r="19610" spans="1:3" x14ac:dyDescent="0.3">
      <c r="A19610" s="124">
        <v>34</v>
      </c>
      <c r="B19610" s="125">
        <v>20132361</v>
      </c>
      <c r="C19610" s="249"/>
    </row>
    <row r="19611" spans="1:3" x14ac:dyDescent="0.3">
      <c r="A19611" s="124">
        <v>35</v>
      </c>
      <c r="B19611" s="125">
        <v>20132362</v>
      </c>
      <c r="C19611" s="249"/>
    </row>
    <row r="19612" spans="1:3" x14ac:dyDescent="0.3">
      <c r="A19612" s="124">
        <v>36</v>
      </c>
      <c r="B19612" s="125">
        <v>20132363</v>
      </c>
      <c r="C19612" s="249"/>
    </row>
    <row r="19613" spans="1:3" x14ac:dyDescent="0.3">
      <c r="A19613" s="124">
        <v>37</v>
      </c>
      <c r="B19613" s="125">
        <v>20132364</v>
      </c>
      <c r="C19613" s="249"/>
    </row>
    <row r="19614" spans="1:3" x14ac:dyDescent="0.3">
      <c r="A19614" s="124">
        <v>38</v>
      </c>
      <c r="B19614" s="125">
        <v>20132365</v>
      </c>
      <c r="C19614" s="249"/>
    </row>
    <row r="19615" spans="1:3" x14ac:dyDescent="0.3">
      <c r="A19615" s="124">
        <v>39</v>
      </c>
      <c r="B19615" s="125">
        <v>20132366</v>
      </c>
      <c r="C19615" s="249"/>
    </row>
    <row r="19616" spans="1:3" x14ac:dyDescent="0.3">
      <c r="A19616" s="124">
        <v>40</v>
      </c>
      <c r="B19616" s="125">
        <v>20132367</v>
      </c>
      <c r="C19616" s="249"/>
    </row>
    <row r="19617" spans="1:3" x14ac:dyDescent="0.3">
      <c r="A19617" s="124">
        <v>41</v>
      </c>
      <c r="B19617" s="125">
        <v>20132368</v>
      </c>
      <c r="C19617" s="249"/>
    </row>
    <row r="19618" spans="1:3" x14ac:dyDescent="0.3">
      <c r="A19618" s="124">
        <v>42</v>
      </c>
      <c r="B19618" s="125">
        <v>20132369</v>
      </c>
      <c r="C19618" s="249"/>
    </row>
    <row r="19619" spans="1:3" x14ac:dyDescent="0.3">
      <c r="A19619" s="124">
        <v>43</v>
      </c>
      <c r="B19619" s="125">
        <v>20132370</v>
      </c>
      <c r="C19619" s="249"/>
    </row>
    <row r="19620" spans="1:3" x14ac:dyDescent="0.3">
      <c r="A19620" s="124">
        <v>44</v>
      </c>
      <c r="B19620" s="125">
        <v>20132371</v>
      </c>
      <c r="C19620" s="249"/>
    </row>
    <row r="19621" spans="1:3" x14ac:dyDescent="0.3">
      <c r="A19621" s="124">
        <v>45</v>
      </c>
      <c r="B19621" s="125">
        <v>20132372</v>
      </c>
      <c r="C19621" s="249"/>
    </row>
    <row r="19622" spans="1:3" x14ac:dyDescent="0.3">
      <c r="A19622" s="124">
        <v>46</v>
      </c>
      <c r="B19622" s="125">
        <v>20132373</v>
      </c>
      <c r="C19622" s="249"/>
    </row>
    <row r="19623" spans="1:3" x14ac:dyDescent="0.3">
      <c r="A19623" s="124">
        <v>47</v>
      </c>
      <c r="B19623" s="125">
        <v>20132374</v>
      </c>
      <c r="C19623" s="249"/>
    </row>
    <row r="19624" spans="1:3" x14ac:dyDescent="0.3">
      <c r="A19624" s="124">
        <v>48</v>
      </c>
      <c r="B19624" s="125">
        <v>20132375</v>
      </c>
      <c r="C19624" s="249"/>
    </row>
    <row r="19625" spans="1:3" x14ac:dyDescent="0.3">
      <c r="A19625" s="124">
        <v>49</v>
      </c>
      <c r="B19625" s="125">
        <v>20132376</v>
      </c>
      <c r="C19625" s="249"/>
    </row>
    <row r="19626" spans="1:3" x14ac:dyDescent="0.3">
      <c r="A19626" s="124">
        <v>50</v>
      </c>
      <c r="B19626" s="125">
        <v>20132377</v>
      </c>
      <c r="C19626" s="249"/>
    </row>
    <row r="19627" spans="1:3" x14ac:dyDescent="0.3">
      <c r="A19627" s="124">
        <v>51</v>
      </c>
      <c r="B19627" s="125">
        <v>20132378</v>
      </c>
      <c r="C19627" s="249"/>
    </row>
    <row r="19628" spans="1:3" x14ac:dyDescent="0.3">
      <c r="A19628" s="124">
        <v>52</v>
      </c>
      <c r="B19628" s="125">
        <v>20132379</v>
      </c>
      <c r="C19628" s="249"/>
    </row>
    <row r="19629" spans="1:3" x14ac:dyDescent="0.3">
      <c r="A19629" s="124">
        <v>53</v>
      </c>
      <c r="B19629" s="125">
        <v>20132380</v>
      </c>
      <c r="C19629" s="249"/>
    </row>
    <row r="19630" spans="1:3" x14ac:dyDescent="0.3">
      <c r="A19630" s="124">
        <v>54</v>
      </c>
      <c r="B19630" s="125">
        <v>20132381</v>
      </c>
      <c r="C19630" s="249"/>
    </row>
    <row r="19631" spans="1:3" x14ac:dyDescent="0.3">
      <c r="A19631" s="124">
        <v>55</v>
      </c>
      <c r="B19631" s="125">
        <v>20132382</v>
      </c>
      <c r="C19631" s="249"/>
    </row>
    <row r="19632" spans="1:3" x14ac:dyDescent="0.3">
      <c r="A19632" s="124">
        <v>56</v>
      </c>
      <c r="B19632" s="125">
        <v>20132383</v>
      </c>
      <c r="C19632" s="249"/>
    </row>
    <row r="19633" spans="1:3" x14ac:dyDescent="0.3">
      <c r="A19633" s="124">
        <v>57</v>
      </c>
      <c r="B19633" s="125">
        <v>20132384</v>
      </c>
      <c r="C19633" s="249"/>
    </row>
    <row r="19634" spans="1:3" x14ac:dyDescent="0.3">
      <c r="A19634" s="124">
        <v>58</v>
      </c>
      <c r="B19634" s="125">
        <v>20132385</v>
      </c>
      <c r="C19634" s="249"/>
    </row>
    <row r="19635" spans="1:3" x14ac:dyDescent="0.3">
      <c r="A19635" s="124">
        <v>59</v>
      </c>
      <c r="B19635" s="125">
        <v>20132386</v>
      </c>
      <c r="C19635" s="249"/>
    </row>
    <row r="19636" spans="1:3" x14ac:dyDescent="0.3">
      <c r="A19636" s="124">
        <v>60</v>
      </c>
      <c r="B19636" s="125">
        <v>20132387</v>
      </c>
      <c r="C19636" s="249"/>
    </row>
    <row r="19637" spans="1:3" x14ac:dyDescent="0.3">
      <c r="A19637" s="124">
        <v>61</v>
      </c>
      <c r="B19637" s="125">
        <v>20132388</v>
      </c>
      <c r="C19637" s="249"/>
    </row>
    <row r="19638" spans="1:3" x14ac:dyDescent="0.3">
      <c r="A19638" s="124">
        <v>62</v>
      </c>
      <c r="B19638" s="125">
        <v>20132389</v>
      </c>
      <c r="C19638" s="249"/>
    </row>
    <row r="19639" spans="1:3" x14ac:dyDescent="0.3">
      <c r="A19639" s="124">
        <v>63</v>
      </c>
      <c r="B19639" s="125">
        <v>20132390</v>
      </c>
      <c r="C19639" s="249"/>
    </row>
    <row r="19640" spans="1:3" x14ac:dyDescent="0.3">
      <c r="A19640" s="124">
        <v>64</v>
      </c>
      <c r="B19640" s="125">
        <v>20132391</v>
      </c>
      <c r="C19640" s="249"/>
    </row>
    <row r="19641" spans="1:3" x14ac:dyDescent="0.3">
      <c r="A19641" s="124">
        <v>65</v>
      </c>
      <c r="B19641" s="125">
        <v>20132392</v>
      </c>
      <c r="C19641" s="249"/>
    </row>
    <row r="19642" spans="1:3" x14ac:dyDescent="0.3">
      <c r="A19642" s="124">
        <v>66</v>
      </c>
      <c r="B19642" s="125">
        <v>20132393</v>
      </c>
      <c r="C19642" s="249"/>
    </row>
    <row r="19643" spans="1:3" x14ac:dyDescent="0.3">
      <c r="A19643" s="124">
        <v>67</v>
      </c>
      <c r="B19643" s="125">
        <v>20132394</v>
      </c>
      <c r="C19643" s="249"/>
    </row>
    <row r="19644" spans="1:3" x14ac:dyDescent="0.3">
      <c r="A19644" s="124">
        <v>68</v>
      </c>
      <c r="B19644" s="125">
        <v>20132395</v>
      </c>
      <c r="C19644" s="249"/>
    </row>
    <row r="19645" spans="1:3" x14ac:dyDescent="0.3">
      <c r="A19645" s="124">
        <v>69</v>
      </c>
      <c r="B19645" s="125">
        <v>20132396</v>
      </c>
      <c r="C19645" s="249"/>
    </row>
    <row r="19646" spans="1:3" x14ac:dyDescent="0.3">
      <c r="A19646" s="124">
        <v>70</v>
      </c>
      <c r="B19646" s="125">
        <v>20132397</v>
      </c>
      <c r="C19646" s="249"/>
    </row>
    <row r="19647" spans="1:3" x14ac:dyDescent="0.3">
      <c r="A19647" s="124">
        <v>71</v>
      </c>
      <c r="B19647" s="125">
        <v>20132398</v>
      </c>
      <c r="C19647" s="249"/>
    </row>
    <row r="19648" spans="1:3" x14ac:dyDescent="0.3">
      <c r="A19648" s="124">
        <v>72</v>
      </c>
      <c r="B19648" s="125">
        <v>20132399</v>
      </c>
      <c r="C19648" s="249"/>
    </row>
    <row r="19649" spans="1:3" x14ac:dyDescent="0.3">
      <c r="A19649" s="124">
        <v>73</v>
      </c>
      <c r="B19649" s="125">
        <v>20132400</v>
      </c>
      <c r="C19649" s="249"/>
    </row>
    <row r="19650" spans="1:3" x14ac:dyDescent="0.3">
      <c r="A19650" s="124">
        <v>74</v>
      </c>
      <c r="B19650" s="125">
        <v>20132401</v>
      </c>
      <c r="C19650" s="249"/>
    </row>
    <row r="19651" spans="1:3" x14ac:dyDescent="0.3">
      <c r="A19651" s="124">
        <v>75</v>
      </c>
      <c r="B19651" s="125">
        <v>20132402</v>
      </c>
      <c r="C19651" s="249"/>
    </row>
    <row r="19652" spans="1:3" x14ac:dyDescent="0.3">
      <c r="A19652" s="124">
        <v>76</v>
      </c>
      <c r="B19652" s="125">
        <v>20132403</v>
      </c>
      <c r="C19652" s="249"/>
    </row>
    <row r="19653" spans="1:3" x14ac:dyDescent="0.3">
      <c r="A19653" s="124">
        <v>77</v>
      </c>
      <c r="B19653" s="125">
        <v>20132404</v>
      </c>
      <c r="C19653" s="249"/>
    </row>
    <row r="19654" spans="1:3" x14ac:dyDescent="0.3">
      <c r="A19654" s="124">
        <v>78</v>
      </c>
      <c r="B19654" s="125">
        <v>20132405</v>
      </c>
      <c r="C19654" s="249"/>
    </row>
    <row r="19655" spans="1:3" x14ac:dyDescent="0.3">
      <c r="A19655" s="124">
        <v>79</v>
      </c>
      <c r="B19655" s="125">
        <v>20132406</v>
      </c>
      <c r="C19655" s="249"/>
    </row>
    <row r="19656" spans="1:3" x14ac:dyDescent="0.3">
      <c r="A19656" s="124">
        <v>80</v>
      </c>
      <c r="B19656" s="125">
        <v>20132407</v>
      </c>
      <c r="C19656" s="249"/>
    </row>
    <row r="19657" spans="1:3" x14ac:dyDescent="0.3">
      <c r="A19657" s="124">
        <v>81</v>
      </c>
      <c r="B19657" s="125">
        <v>20132408</v>
      </c>
      <c r="C19657" s="249"/>
    </row>
    <row r="19658" spans="1:3" x14ac:dyDescent="0.3">
      <c r="A19658" s="124">
        <v>82</v>
      </c>
      <c r="B19658" s="125">
        <v>20132409</v>
      </c>
      <c r="C19658" s="249"/>
    </row>
    <row r="19659" spans="1:3" x14ac:dyDescent="0.3">
      <c r="A19659" s="124">
        <v>83</v>
      </c>
      <c r="B19659" s="125">
        <v>20132410</v>
      </c>
      <c r="C19659" s="249"/>
    </row>
    <row r="19660" spans="1:3" x14ac:dyDescent="0.3">
      <c r="A19660" s="124">
        <v>84</v>
      </c>
      <c r="B19660" s="125">
        <v>20132411</v>
      </c>
      <c r="C19660" s="249"/>
    </row>
    <row r="19661" spans="1:3" x14ac:dyDescent="0.3">
      <c r="A19661" s="124">
        <v>85</v>
      </c>
      <c r="B19661" s="125">
        <v>20132412</v>
      </c>
      <c r="C19661" s="249"/>
    </row>
    <row r="19662" spans="1:3" x14ac:dyDescent="0.3">
      <c r="A19662" s="124">
        <v>86</v>
      </c>
      <c r="B19662" s="125">
        <v>20132413</v>
      </c>
      <c r="C19662" s="249"/>
    </row>
    <row r="19663" spans="1:3" x14ac:dyDescent="0.3">
      <c r="A19663" s="124">
        <v>87</v>
      </c>
      <c r="B19663" s="125">
        <v>20132414</v>
      </c>
      <c r="C19663" s="249"/>
    </row>
    <row r="19664" spans="1:3" x14ac:dyDescent="0.3">
      <c r="A19664" s="124">
        <v>88</v>
      </c>
      <c r="B19664" s="125">
        <v>20132415</v>
      </c>
      <c r="C19664" s="249"/>
    </row>
    <row r="19665" spans="1:3" x14ac:dyDescent="0.3">
      <c r="A19665" s="124">
        <v>89</v>
      </c>
      <c r="B19665" s="125">
        <v>20132416</v>
      </c>
      <c r="C19665" s="249"/>
    </row>
    <row r="19666" spans="1:3" x14ac:dyDescent="0.3">
      <c r="A19666" s="124">
        <v>90</v>
      </c>
      <c r="B19666" s="125">
        <v>20132417</v>
      </c>
      <c r="C19666" s="249"/>
    </row>
    <row r="19667" spans="1:3" x14ac:dyDescent="0.3">
      <c r="A19667" s="124">
        <v>91</v>
      </c>
      <c r="B19667" s="125">
        <v>20132418</v>
      </c>
      <c r="C19667" s="249"/>
    </row>
    <row r="19668" spans="1:3" x14ac:dyDescent="0.3">
      <c r="A19668" s="124">
        <v>92</v>
      </c>
      <c r="B19668" s="125">
        <v>20132419</v>
      </c>
      <c r="C19668" s="249"/>
    </row>
    <row r="19669" spans="1:3" x14ac:dyDescent="0.3">
      <c r="A19669" s="124">
        <v>93</v>
      </c>
      <c r="B19669" s="125">
        <v>20132420</v>
      </c>
      <c r="C19669" s="249"/>
    </row>
    <row r="19670" spans="1:3" x14ac:dyDescent="0.3">
      <c r="A19670" s="124">
        <v>94</v>
      </c>
      <c r="B19670" s="125">
        <v>20132421</v>
      </c>
      <c r="C19670" s="249"/>
    </row>
    <row r="19671" spans="1:3" x14ac:dyDescent="0.3">
      <c r="A19671" s="124">
        <v>95</v>
      </c>
      <c r="B19671" s="125">
        <v>20132422</v>
      </c>
      <c r="C19671" s="249"/>
    </row>
    <row r="19672" spans="1:3" x14ac:dyDescent="0.3">
      <c r="A19672" s="124">
        <v>96</v>
      </c>
      <c r="B19672" s="125">
        <v>20132423</v>
      </c>
      <c r="C19672" s="249"/>
    </row>
    <row r="19673" spans="1:3" x14ac:dyDescent="0.3">
      <c r="A19673" s="124">
        <v>97</v>
      </c>
      <c r="B19673" s="125">
        <v>20132424</v>
      </c>
      <c r="C19673" s="249"/>
    </row>
    <row r="19674" spans="1:3" x14ac:dyDescent="0.3">
      <c r="A19674" s="124">
        <v>98</v>
      </c>
      <c r="B19674" s="125">
        <v>20132425</v>
      </c>
      <c r="C19674" s="249"/>
    </row>
    <row r="19675" spans="1:3" x14ac:dyDescent="0.3">
      <c r="A19675" s="124">
        <v>99</v>
      </c>
      <c r="B19675" s="125">
        <v>20132426</v>
      </c>
      <c r="C19675" s="249"/>
    </row>
    <row r="19676" spans="1:3" x14ac:dyDescent="0.3">
      <c r="A19676" s="124">
        <v>100</v>
      </c>
      <c r="B19676" s="125">
        <v>20132427</v>
      </c>
      <c r="C19676" s="249"/>
    </row>
    <row r="19677" spans="1:3" x14ac:dyDescent="0.3">
      <c r="A19677" s="124">
        <v>101</v>
      </c>
      <c r="B19677" s="125">
        <v>20132428</v>
      </c>
      <c r="C19677" s="249"/>
    </row>
    <row r="19678" spans="1:3" x14ac:dyDescent="0.3">
      <c r="A19678" s="124">
        <v>102</v>
      </c>
      <c r="B19678" s="125">
        <v>20132429</v>
      </c>
      <c r="C19678" s="249"/>
    </row>
    <row r="19679" spans="1:3" x14ac:dyDescent="0.3">
      <c r="A19679" s="124">
        <v>103</v>
      </c>
      <c r="B19679" s="125">
        <v>20132430</v>
      </c>
      <c r="C19679" s="249"/>
    </row>
    <row r="19680" spans="1:3" x14ac:dyDescent="0.3">
      <c r="A19680" s="124">
        <v>104</v>
      </c>
      <c r="B19680" s="125">
        <v>20132431</v>
      </c>
      <c r="C19680" s="249"/>
    </row>
    <row r="19681" spans="1:3" x14ac:dyDescent="0.3">
      <c r="A19681" s="124">
        <v>105</v>
      </c>
      <c r="B19681" s="125">
        <v>20132432</v>
      </c>
      <c r="C19681" s="249"/>
    </row>
    <row r="19682" spans="1:3" x14ac:dyDescent="0.3">
      <c r="A19682" s="124">
        <v>106</v>
      </c>
      <c r="B19682" s="125">
        <v>20132433</v>
      </c>
      <c r="C19682" s="249"/>
    </row>
    <row r="19683" spans="1:3" x14ac:dyDescent="0.3">
      <c r="A19683" s="124">
        <v>107</v>
      </c>
      <c r="B19683" s="125">
        <v>20132434</v>
      </c>
      <c r="C19683" s="249"/>
    </row>
    <row r="19684" spans="1:3" x14ac:dyDescent="0.3">
      <c r="A19684" s="124">
        <v>108</v>
      </c>
      <c r="B19684" s="125">
        <v>20132435</v>
      </c>
      <c r="C19684" s="249"/>
    </row>
    <row r="19685" spans="1:3" x14ac:dyDescent="0.3">
      <c r="A19685" s="124">
        <v>109</v>
      </c>
      <c r="B19685" s="125">
        <v>20132436</v>
      </c>
      <c r="C19685" s="249"/>
    </row>
    <row r="19686" spans="1:3" x14ac:dyDescent="0.3">
      <c r="A19686" s="124">
        <v>110</v>
      </c>
      <c r="B19686" s="125">
        <v>20132437</v>
      </c>
      <c r="C19686" s="249"/>
    </row>
    <row r="19687" spans="1:3" x14ac:dyDescent="0.3">
      <c r="A19687" s="124">
        <v>111</v>
      </c>
      <c r="B19687" s="125">
        <v>20132438</v>
      </c>
      <c r="C19687" s="249"/>
    </row>
    <row r="19688" spans="1:3" x14ac:dyDescent="0.3">
      <c r="A19688" s="124">
        <v>112</v>
      </c>
      <c r="B19688" s="125">
        <v>20132439</v>
      </c>
      <c r="C19688" s="249"/>
    </row>
    <row r="19689" spans="1:3" x14ac:dyDescent="0.3">
      <c r="A19689" s="124">
        <v>113</v>
      </c>
      <c r="B19689" s="125">
        <v>20132440</v>
      </c>
      <c r="C19689" s="249"/>
    </row>
    <row r="19690" spans="1:3" x14ac:dyDescent="0.3">
      <c r="A19690" s="124">
        <v>114</v>
      </c>
      <c r="B19690" s="125">
        <v>20132441</v>
      </c>
      <c r="C19690" s="249"/>
    </row>
    <row r="19691" spans="1:3" x14ac:dyDescent="0.3">
      <c r="A19691" s="124">
        <v>115</v>
      </c>
      <c r="B19691" s="125">
        <v>20132442</v>
      </c>
      <c r="C19691" s="249"/>
    </row>
    <row r="19692" spans="1:3" x14ac:dyDescent="0.3">
      <c r="A19692" s="124">
        <v>116</v>
      </c>
      <c r="B19692" s="125">
        <v>20132443</v>
      </c>
      <c r="C19692" s="249"/>
    </row>
    <row r="19693" spans="1:3" x14ac:dyDescent="0.3">
      <c r="A19693" s="124">
        <v>117</v>
      </c>
      <c r="B19693" s="125">
        <v>20132444</v>
      </c>
      <c r="C19693" s="249"/>
    </row>
    <row r="19694" spans="1:3" x14ac:dyDescent="0.3">
      <c r="A19694" s="124">
        <v>118</v>
      </c>
      <c r="B19694" s="125">
        <v>20132445</v>
      </c>
      <c r="C19694" s="249"/>
    </row>
    <row r="19695" spans="1:3" x14ac:dyDescent="0.3">
      <c r="A19695" s="124">
        <v>119</v>
      </c>
      <c r="B19695" s="125">
        <v>20132446</v>
      </c>
      <c r="C19695" s="249"/>
    </row>
    <row r="19696" spans="1:3" x14ac:dyDescent="0.3">
      <c r="A19696" s="124">
        <v>120</v>
      </c>
      <c r="B19696" s="125">
        <v>20132447</v>
      </c>
      <c r="C19696" s="249"/>
    </row>
    <row r="19697" spans="1:3" x14ac:dyDescent="0.3">
      <c r="A19697" s="124">
        <v>121</v>
      </c>
      <c r="B19697" s="125">
        <v>20132448</v>
      </c>
      <c r="C19697" s="249"/>
    </row>
    <row r="19698" spans="1:3" x14ac:dyDescent="0.3">
      <c r="A19698" s="124">
        <v>122</v>
      </c>
      <c r="B19698" s="125">
        <v>20132449</v>
      </c>
      <c r="C19698" s="249"/>
    </row>
    <row r="19699" spans="1:3" x14ac:dyDescent="0.3">
      <c r="A19699" s="124">
        <v>123</v>
      </c>
      <c r="B19699" s="125">
        <v>20132450</v>
      </c>
      <c r="C19699" s="249"/>
    </row>
    <row r="19700" spans="1:3" x14ac:dyDescent="0.3">
      <c r="A19700" s="124">
        <v>124</v>
      </c>
      <c r="B19700" s="125">
        <v>20132451</v>
      </c>
      <c r="C19700" s="249"/>
    </row>
    <row r="19701" spans="1:3" x14ac:dyDescent="0.3">
      <c r="A19701" s="124">
        <v>125</v>
      </c>
      <c r="B19701" s="125">
        <v>20132452</v>
      </c>
      <c r="C19701" s="249"/>
    </row>
    <row r="19702" spans="1:3" x14ac:dyDescent="0.3">
      <c r="A19702" s="124">
        <v>126</v>
      </c>
      <c r="B19702" s="125">
        <v>20132453</v>
      </c>
      <c r="C19702" s="249"/>
    </row>
    <row r="19703" spans="1:3" x14ac:dyDescent="0.3">
      <c r="A19703" s="124">
        <v>127</v>
      </c>
      <c r="B19703" s="125">
        <v>20132454</v>
      </c>
      <c r="C19703" s="249"/>
    </row>
    <row r="19704" spans="1:3" x14ac:dyDescent="0.3">
      <c r="A19704" s="124">
        <v>128</v>
      </c>
      <c r="B19704" s="125">
        <v>20132455</v>
      </c>
      <c r="C19704" s="249"/>
    </row>
    <row r="19705" spans="1:3" x14ac:dyDescent="0.3">
      <c r="A19705" s="124">
        <v>129</v>
      </c>
      <c r="B19705" s="125">
        <v>20132456</v>
      </c>
      <c r="C19705" s="249"/>
    </row>
    <row r="19706" spans="1:3" x14ac:dyDescent="0.3">
      <c r="A19706" s="124">
        <v>130</v>
      </c>
      <c r="B19706" s="125">
        <v>20132457</v>
      </c>
      <c r="C19706" s="249"/>
    </row>
    <row r="19707" spans="1:3" x14ac:dyDescent="0.3">
      <c r="A19707" s="124">
        <v>131</v>
      </c>
      <c r="B19707" s="125">
        <v>20132458</v>
      </c>
      <c r="C19707" s="249"/>
    </row>
    <row r="19708" spans="1:3" x14ac:dyDescent="0.3">
      <c r="A19708" s="124">
        <v>132</v>
      </c>
      <c r="B19708" s="125">
        <v>20132459</v>
      </c>
      <c r="C19708" s="249"/>
    </row>
    <row r="19709" spans="1:3" x14ac:dyDescent="0.3">
      <c r="A19709" s="124">
        <v>133</v>
      </c>
      <c r="B19709" s="125">
        <v>20132460</v>
      </c>
      <c r="C19709" s="249"/>
    </row>
    <row r="19710" spans="1:3" x14ac:dyDescent="0.3">
      <c r="A19710" s="124">
        <v>134</v>
      </c>
      <c r="B19710" s="125">
        <v>20132461</v>
      </c>
      <c r="C19710" s="249"/>
    </row>
    <row r="19711" spans="1:3" x14ac:dyDescent="0.3">
      <c r="A19711" s="124">
        <v>135</v>
      </c>
      <c r="B19711" s="125">
        <v>20132462</v>
      </c>
      <c r="C19711" s="249"/>
    </row>
    <row r="19712" spans="1:3" x14ac:dyDescent="0.3">
      <c r="A19712" s="124">
        <v>136</v>
      </c>
      <c r="B19712" s="125">
        <v>20132463</v>
      </c>
      <c r="C19712" s="249"/>
    </row>
    <row r="19713" spans="1:3" x14ac:dyDescent="0.3">
      <c r="A19713" s="124">
        <v>137</v>
      </c>
      <c r="B19713" s="125">
        <v>20132464</v>
      </c>
      <c r="C19713" s="249"/>
    </row>
    <row r="19714" spans="1:3" x14ac:dyDescent="0.3">
      <c r="A19714" s="124">
        <v>138</v>
      </c>
      <c r="B19714" s="125">
        <v>20132465</v>
      </c>
      <c r="C19714" s="249"/>
    </row>
    <row r="19715" spans="1:3" x14ac:dyDescent="0.3">
      <c r="A19715" s="124">
        <v>139</v>
      </c>
      <c r="B19715" s="125">
        <v>20132466</v>
      </c>
      <c r="C19715" s="249"/>
    </row>
    <row r="19716" spans="1:3" x14ac:dyDescent="0.3">
      <c r="A19716" s="124">
        <v>140</v>
      </c>
      <c r="B19716" s="125">
        <v>20132467</v>
      </c>
      <c r="C19716" s="249"/>
    </row>
    <row r="19717" spans="1:3" x14ac:dyDescent="0.3">
      <c r="A19717" s="124">
        <v>141</v>
      </c>
      <c r="B19717" s="125">
        <v>20132468</v>
      </c>
      <c r="C19717" s="249"/>
    </row>
    <row r="19718" spans="1:3" x14ac:dyDescent="0.3">
      <c r="A19718" s="124">
        <v>142</v>
      </c>
      <c r="B19718" s="125">
        <v>20132469</v>
      </c>
      <c r="C19718" s="249"/>
    </row>
    <row r="19719" spans="1:3" x14ac:dyDescent="0.3">
      <c r="A19719" s="124">
        <v>143</v>
      </c>
      <c r="B19719" s="125">
        <v>20132470</v>
      </c>
      <c r="C19719" s="249"/>
    </row>
    <row r="19720" spans="1:3" x14ac:dyDescent="0.3">
      <c r="A19720" s="124">
        <v>144</v>
      </c>
      <c r="B19720" s="125">
        <v>20132471</v>
      </c>
      <c r="C19720" s="249"/>
    </row>
    <row r="19721" spans="1:3" x14ac:dyDescent="0.3">
      <c r="A19721" s="124">
        <v>145</v>
      </c>
      <c r="B19721" s="125">
        <v>20132472</v>
      </c>
      <c r="C19721" s="249"/>
    </row>
    <row r="19722" spans="1:3" x14ac:dyDescent="0.3">
      <c r="A19722" s="124">
        <v>146</v>
      </c>
      <c r="B19722" s="125">
        <v>20132473</v>
      </c>
      <c r="C19722" s="249"/>
    </row>
    <row r="19723" spans="1:3" x14ac:dyDescent="0.3">
      <c r="A19723" s="124">
        <v>147</v>
      </c>
      <c r="B19723" s="125">
        <v>20132474</v>
      </c>
      <c r="C19723" s="249"/>
    </row>
    <row r="19724" spans="1:3" x14ac:dyDescent="0.3">
      <c r="A19724" s="124">
        <v>148</v>
      </c>
      <c r="B19724" s="125">
        <v>20132475</v>
      </c>
      <c r="C19724" s="249"/>
    </row>
    <row r="19725" spans="1:3" x14ac:dyDescent="0.3">
      <c r="A19725" s="124">
        <v>149</v>
      </c>
      <c r="B19725" s="125">
        <v>20132476</v>
      </c>
      <c r="C19725" s="249"/>
    </row>
    <row r="19726" spans="1:3" x14ac:dyDescent="0.3">
      <c r="A19726" s="124">
        <v>150</v>
      </c>
      <c r="B19726" s="125">
        <v>20132477</v>
      </c>
      <c r="C19726" s="249"/>
    </row>
    <row r="19727" spans="1:3" x14ac:dyDescent="0.3">
      <c r="A19727" s="124">
        <v>151</v>
      </c>
      <c r="B19727" s="125">
        <v>20132478</v>
      </c>
      <c r="C19727" s="249"/>
    </row>
    <row r="19728" spans="1:3" x14ac:dyDescent="0.3">
      <c r="A19728" s="124">
        <v>152</v>
      </c>
      <c r="B19728" s="125">
        <v>20132479</v>
      </c>
      <c r="C19728" s="249"/>
    </row>
    <row r="19729" spans="1:3" x14ac:dyDescent="0.3">
      <c r="A19729" s="124">
        <v>153</v>
      </c>
      <c r="B19729" s="125">
        <v>20132480</v>
      </c>
      <c r="C19729" s="249"/>
    </row>
    <row r="19730" spans="1:3" x14ac:dyDescent="0.3">
      <c r="A19730" s="124">
        <v>154</v>
      </c>
      <c r="B19730" s="125">
        <v>20132481</v>
      </c>
      <c r="C19730" s="249"/>
    </row>
    <row r="19731" spans="1:3" x14ac:dyDescent="0.3">
      <c r="A19731" s="124">
        <v>155</v>
      </c>
      <c r="B19731" s="125">
        <v>20132482</v>
      </c>
      <c r="C19731" s="249"/>
    </row>
    <row r="19732" spans="1:3" x14ac:dyDescent="0.3">
      <c r="A19732" s="124">
        <v>156</v>
      </c>
      <c r="B19732" s="125">
        <v>20132483</v>
      </c>
      <c r="C19732" s="249"/>
    </row>
    <row r="19733" spans="1:3" x14ac:dyDescent="0.3">
      <c r="A19733" s="124">
        <v>157</v>
      </c>
      <c r="B19733" s="125">
        <v>20132484</v>
      </c>
      <c r="C19733" s="249"/>
    </row>
    <row r="19734" spans="1:3" x14ac:dyDescent="0.3">
      <c r="A19734" s="124">
        <v>158</v>
      </c>
      <c r="B19734" s="125">
        <v>20132485</v>
      </c>
      <c r="C19734" s="249"/>
    </row>
    <row r="19735" spans="1:3" x14ac:dyDescent="0.3">
      <c r="A19735" s="124">
        <v>159</v>
      </c>
      <c r="B19735" s="125">
        <v>20132486</v>
      </c>
      <c r="C19735" s="249"/>
    </row>
    <row r="19736" spans="1:3" x14ac:dyDescent="0.3">
      <c r="A19736" s="124">
        <v>160</v>
      </c>
      <c r="B19736" s="125">
        <v>20132487</v>
      </c>
      <c r="C19736" s="249"/>
    </row>
    <row r="19737" spans="1:3" x14ac:dyDescent="0.3">
      <c r="A19737" s="124">
        <v>161</v>
      </c>
      <c r="B19737" s="125">
        <v>20132488</v>
      </c>
      <c r="C19737" s="249"/>
    </row>
    <row r="19738" spans="1:3" x14ac:dyDescent="0.3">
      <c r="A19738" s="124">
        <v>162</v>
      </c>
      <c r="B19738" s="125">
        <v>20132489</v>
      </c>
      <c r="C19738" s="249"/>
    </row>
    <row r="19739" spans="1:3" x14ac:dyDescent="0.3">
      <c r="A19739" s="124">
        <v>163</v>
      </c>
      <c r="B19739" s="125">
        <v>20132490</v>
      </c>
      <c r="C19739" s="249"/>
    </row>
    <row r="19740" spans="1:3" x14ac:dyDescent="0.3">
      <c r="A19740" s="124">
        <v>164</v>
      </c>
      <c r="B19740" s="125">
        <v>20132491</v>
      </c>
      <c r="C19740" s="249"/>
    </row>
    <row r="19741" spans="1:3" x14ac:dyDescent="0.3">
      <c r="A19741" s="124">
        <v>165</v>
      </c>
      <c r="B19741" s="125">
        <v>20132492</v>
      </c>
      <c r="C19741" s="249"/>
    </row>
    <row r="19742" spans="1:3" x14ac:dyDescent="0.3">
      <c r="A19742" s="124">
        <v>166</v>
      </c>
      <c r="B19742" s="125">
        <v>20132493</v>
      </c>
      <c r="C19742" s="249"/>
    </row>
    <row r="19743" spans="1:3" x14ac:dyDescent="0.3">
      <c r="A19743" s="124">
        <v>167</v>
      </c>
      <c r="B19743" s="125">
        <v>20132494</v>
      </c>
      <c r="C19743" s="249"/>
    </row>
    <row r="19744" spans="1:3" x14ac:dyDescent="0.3">
      <c r="A19744" s="124">
        <v>168</v>
      </c>
      <c r="B19744" s="125">
        <v>20132495</v>
      </c>
      <c r="C19744" s="249"/>
    </row>
    <row r="19745" spans="1:3" x14ac:dyDescent="0.3">
      <c r="A19745" s="124">
        <v>169</v>
      </c>
      <c r="B19745" s="125">
        <v>20132496</v>
      </c>
      <c r="C19745" s="249"/>
    </row>
    <row r="19746" spans="1:3" x14ac:dyDescent="0.3">
      <c r="A19746" s="124">
        <v>170</v>
      </c>
      <c r="B19746" s="125">
        <v>20132497</v>
      </c>
      <c r="C19746" s="249"/>
    </row>
    <row r="19747" spans="1:3" x14ac:dyDescent="0.3">
      <c r="A19747" s="124">
        <v>171</v>
      </c>
      <c r="B19747" s="125">
        <v>20132498</v>
      </c>
      <c r="C19747" s="249"/>
    </row>
    <row r="19748" spans="1:3" x14ac:dyDescent="0.3">
      <c r="A19748" s="124">
        <v>172</v>
      </c>
      <c r="B19748" s="125">
        <v>20132499</v>
      </c>
      <c r="C19748" s="249"/>
    </row>
    <row r="19749" spans="1:3" x14ac:dyDescent="0.3">
      <c r="A19749" s="124">
        <v>173</v>
      </c>
      <c r="B19749" s="125">
        <v>20132500</v>
      </c>
      <c r="C19749" s="249"/>
    </row>
    <row r="19750" spans="1:3" x14ac:dyDescent="0.3">
      <c r="A19750" s="124">
        <v>174</v>
      </c>
      <c r="B19750" s="125">
        <v>20132501</v>
      </c>
      <c r="C19750" s="249"/>
    </row>
    <row r="19751" spans="1:3" x14ac:dyDescent="0.3">
      <c r="A19751" s="124">
        <v>175</v>
      </c>
      <c r="B19751" s="125">
        <v>20132502</v>
      </c>
      <c r="C19751" s="249"/>
    </row>
    <row r="19752" spans="1:3" x14ac:dyDescent="0.3">
      <c r="A19752" s="124">
        <v>176</v>
      </c>
      <c r="B19752" s="125">
        <v>20132503</v>
      </c>
      <c r="C19752" s="249"/>
    </row>
    <row r="19753" spans="1:3" x14ac:dyDescent="0.3">
      <c r="A19753" s="124">
        <v>177</v>
      </c>
      <c r="B19753" s="125">
        <v>20132504</v>
      </c>
      <c r="C19753" s="249"/>
    </row>
    <row r="19754" spans="1:3" x14ac:dyDescent="0.3">
      <c r="A19754" s="124">
        <v>178</v>
      </c>
      <c r="B19754" s="125">
        <v>20132505</v>
      </c>
      <c r="C19754" s="249"/>
    </row>
    <row r="19755" spans="1:3" x14ac:dyDescent="0.3">
      <c r="A19755" s="124">
        <v>179</v>
      </c>
      <c r="B19755" s="125">
        <v>20132506</v>
      </c>
      <c r="C19755" s="249"/>
    </row>
    <row r="19756" spans="1:3" x14ac:dyDescent="0.3">
      <c r="A19756" s="124">
        <v>180</v>
      </c>
      <c r="B19756" s="125">
        <v>20132507</v>
      </c>
      <c r="C19756" s="249"/>
    </row>
    <row r="19757" spans="1:3" x14ac:dyDescent="0.3">
      <c r="A19757" s="124">
        <v>181</v>
      </c>
      <c r="B19757" s="125">
        <v>20132508</v>
      </c>
      <c r="C19757" s="249"/>
    </row>
    <row r="19758" spans="1:3" x14ac:dyDescent="0.3">
      <c r="A19758" s="124">
        <v>182</v>
      </c>
      <c r="B19758" s="125">
        <v>20132509</v>
      </c>
      <c r="C19758" s="249"/>
    </row>
    <row r="19759" spans="1:3" x14ac:dyDescent="0.3">
      <c r="A19759" s="124">
        <v>183</v>
      </c>
      <c r="B19759" s="125">
        <v>20132510</v>
      </c>
      <c r="C19759" s="249"/>
    </row>
    <row r="19760" spans="1:3" x14ac:dyDescent="0.3">
      <c r="A19760" s="124">
        <v>184</v>
      </c>
      <c r="B19760" s="125">
        <v>20132511</v>
      </c>
      <c r="C19760" s="249"/>
    </row>
    <row r="19761" spans="1:3" x14ac:dyDescent="0.3">
      <c r="A19761" s="124">
        <v>185</v>
      </c>
      <c r="B19761" s="125">
        <v>20132512</v>
      </c>
      <c r="C19761" s="249"/>
    </row>
    <row r="19762" spans="1:3" x14ac:dyDescent="0.3">
      <c r="A19762" s="124">
        <v>186</v>
      </c>
      <c r="B19762" s="125">
        <v>20132513</v>
      </c>
      <c r="C19762" s="249"/>
    </row>
    <row r="19763" spans="1:3" x14ac:dyDescent="0.3">
      <c r="A19763" s="124">
        <v>187</v>
      </c>
      <c r="B19763" s="125">
        <v>20132514</v>
      </c>
      <c r="C19763" s="249"/>
    </row>
    <row r="19764" spans="1:3" x14ac:dyDescent="0.3">
      <c r="A19764" s="124">
        <v>188</v>
      </c>
      <c r="B19764" s="125">
        <v>20132515</v>
      </c>
      <c r="C19764" s="249"/>
    </row>
    <row r="19765" spans="1:3" x14ac:dyDescent="0.3">
      <c r="A19765" s="124">
        <v>189</v>
      </c>
      <c r="B19765" s="125">
        <v>20132516</v>
      </c>
      <c r="C19765" s="249"/>
    </row>
    <row r="19766" spans="1:3" x14ac:dyDescent="0.3">
      <c r="A19766" s="124">
        <v>190</v>
      </c>
      <c r="B19766" s="125">
        <v>20132517</v>
      </c>
      <c r="C19766" s="249"/>
    </row>
    <row r="19767" spans="1:3" x14ac:dyDescent="0.3">
      <c r="A19767" s="124">
        <v>191</v>
      </c>
      <c r="B19767" s="125">
        <v>20132518</v>
      </c>
      <c r="C19767" s="249"/>
    </row>
    <row r="19768" spans="1:3" x14ac:dyDescent="0.3">
      <c r="A19768" s="124">
        <v>192</v>
      </c>
      <c r="B19768" s="125">
        <v>20132519</v>
      </c>
      <c r="C19768" s="249"/>
    </row>
    <row r="19769" spans="1:3" x14ac:dyDescent="0.3">
      <c r="A19769" s="124">
        <v>193</v>
      </c>
      <c r="B19769" s="125">
        <v>20132520</v>
      </c>
      <c r="C19769" s="249"/>
    </row>
    <row r="19770" spans="1:3" x14ac:dyDescent="0.3">
      <c r="A19770" s="124">
        <v>194</v>
      </c>
      <c r="B19770" s="125">
        <v>20132521</v>
      </c>
      <c r="C19770" s="249"/>
    </row>
    <row r="19771" spans="1:3" x14ac:dyDescent="0.3">
      <c r="A19771" s="124">
        <v>195</v>
      </c>
      <c r="B19771" s="125">
        <v>20132522</v>
      </c>
      <c r="C19771" s="249"/>
    </row>
    <row r="19772" spans="1:3" x14ac:dyDescent="0.3">
      <c r="A19772" s="124">
        <v>196</v>
      </c>
      <c r="B19772" s="125">
        <v>20132523</v>
      </c>
      <c r="C19772" s="249"/>
    </row>
    <row r="19773" spans="1:3" x14ac:dyDescent="0.3">
      <c r="A19773" s="124">
        <v>197</v>
      </c>
      <c r="B19773" s="125">
        <v>20132524</v>
      </c>
      <c r="C19773" s="249"/>
    </row>
    <row r="19774" spans="1:3" x14ac:dyDescent="0.3">
      <c r="A19774" s="124">
        <v>198</v>
      </c>
      <c r="B19774" s="125">
        <v>20132525</v>
      </c>
      <c r="C19774" s="249"/>
    </row>
    <row r="19775" spans="1:3" x14ac:dyDescent="0.3">
      <c r="A19775" s="124">
        <v>199</v>
      </c>
      <c r="B19775" s="125">
        <v>20132526</v>
      </c>
      <c r="C19775" s="249"/>
    </row>
    <row r="19776" spans="1:3" x14ac:dyDescent="0.3">
      <c r="A19776" s="124">
        <v>200</v>
      </c>
      <c r="B19776" s="125">
        <v>20132527</v>
      </c>
      <c r="C19776" s="249"/>
    </row>
    <row r="19777" spans="1:3" x14ac:dyDescent="0.3">
      <c r="A19777" s="124">
        <v>201</v>
      </c>
      <c r="B19777" s="125">
        <v>20132528</v>
      </c>
      <c r="C19777" s="249"/>
    </row>
    <row r="19778" spans="1:3" x14ac:dyDescent="0.3">
      <c r="A19778" s="124">
        <v>202</v>
      </c>
      <c r="B19778" s="125">
        <v>20132529</v>
      </c>
      <c r="C19778" s="249"/>
    </row>
    <row r="19779" spans="1:3" x14ac:dyDescent="0.3">
      <c r="A19779" s="124">
        <v>203</v>
      </c>
      <c r="B19779" s="125">
        <v>20132530</v>
      </c>
      <c r="C19779" s="249"/>
    </row>
    <row r="19780" spans="1:3" x14ac:dyDescent="0.3">
      <c r="A19780" s="124">
        <v>204</v>
      </c>
      <c r="B19780" s="125">
        <v>20132531</v>
      </c>
      <c r="C19780" s="249"/>
    </row>
    <row r="19781" spans="1:3" x14ac:dyDescent="0.3">
      <c r="A19781" s="124">
        <v>205</v>
      </c>
      <c r="B19781" s="125">
        <v>20132532</v>
      </c>
      <c r="C19781" s="249"/>
    </row>
    <row r="19782" spans="1:3" x14ac:dyDescent="0.3">
      <c r="A19782" s="124">
        <v>206</v>
      </c>
      <c r="B19782" s="125">
        <v>20132533</v>
      </c>
      <c r="C19782" s="249"/>
    </row>
    <row r="19783" spans="1:3" x14ac:dyDescent="0.3">
      <c r="A19783" s="124">
        <v>207</v>
      </c>
      <c r="B19783" s="125">
        <v>20132534</v>
      </c>
      <c r="C19783" s="249"/>
    </row>
    <row r="19784" spans="1:3" x14ac:dyDescent="0.3">
      <c r="A19784" s="124">
        <v>208</v>
      </c>
      <c r="B19784" s="125">
        <v>20132535</v>
      </c>
      <c r="C19784" s="249"/>
    </row>
    <row r="19785" spans="1:3" x14ac:dyDescent="0.3">
      <c r="A19785" s="124">
        <v>209</v>
      </c>
      <c r="B19785" s="125">
        <v>20132536</v>
      </c>
      <c r="C19785" s="249"/>
    </row>
    <row r="19786" spans="1:3" x14ac:dyDescent="0.3">
      <c r="A19786" s="124">
        <v>210</v>
      </c>
      <c r="B19786" s="125">
        <v>20132537</v>
      </c>
      <c r="C19786" s="249"/>
    </row>
    <row r="19787" spans="1:3" x14ac:dyDescent="0.3">
      <c r="A19787" s="124">
        <v>211</v>
      </c>
      <c r="B19787" s="125">
        <v>20132538</v>
      </c>
      <c r="C19787" s="249"/>
    </row>
    <row r="19788" spans="1:3" x14ac:dyDescent="0.3">
      <c r="A19788" s="124">
        <v>212</v>
      </c>
      <c r="B19788" s="125">
        <v>20132539</v>
      </c>
      <c r="C19788" s="249"/>
    </row>
    <row r="19789" spans="1:3" x14ac:dyDescent="0.3">
      <c r="A19789" s="124">
        <v>213</v>
      </c>
      <c r="B19789" s="125">
        <v>20132540</v>
      </c>
      <c r="C19789" s="249"/>
    </row>
    <row r="19790" spans="1:3" x14ac:dyDescent="0.3">
      <c r="A19790" s="124">
        <v>214</v>
      </c>
      <c r="B19790" s="125">
        <v>20132541</v>
      </c>
      <c r="C19790" s="249"/>
    </row>
    <row r="19791" spans="1:3" x14ac:dyDescent="0.3">
      <c r="A19791" s="124">
        <v>215</v>
      </c>
      <c r="B19791" s="125">
        <v>20132542</v>
      </c>
      <c r="C19791" s="249"/>
    </row>
    <row r="19792" spans="1:3" x14ac:dyDescent="0.3">
      <c r="A19792" s="124">
        <v>216</v>
      </c>
      <c r="B19792" s="125">
        <v>20132543</v>
      </c>
      <c r="C19792" s="249"/>
    </row>
    <row r="19793" spans="1:3" x14ac:dyDescent="0.3">
      <c r="A19793" s="124">
        <v>217</v>
      </c>
      <c r="B19793" s="125">
        <v>20132544</v>
      </c>
      <c r="C19793" s="249"/>
    </row>
    <row r="19794" spans="1:3" x14ac:dyDescent="0.3">
      <c r="A19794" s="124">
        <v>218</v>
      </c>
      <c r="B19794" s="125">
        <v>20132545</v>
      </c>
      <c r="C19794" s="249"/>
    </row>
    <row r="19795" spans="1:3" x14ac:dyDescent="0.3">
      <c r="A19795" s="124">
        <v>219</v>
      </c>
      <c r="B19795" s="125">
        <v>20132546</v>
      </c>
      <c r="C19795" s="249"/>
    </row>
    <row r="19796" spans="1:3" x14ac:dyDescent="0.3">
      <c r="A19796" s="124">
        <v>220</v>
      </c>
      <c r="B19796" s="125">
        <v>20132547</v>
      </c>
      <c r="C19796" s="249"/>
    </row>
    <row r="19797" spans="1:3" x14ac:dyDescent="0.3">
      <c r="A19797" s="124">
        <v>221</v>
      </c>
      <c r="B19797" s="125">
        <v>20132548</v>
      </c>
      <c r="C19797" s="249"/>
    </row>
    <row r="19798" spans="1:3" x14ac:dyDescent="0.3">
      <c r="A19798" s="124">
        <v>222</v>
      </c>
      <c r="B19798" s="125">
        <v>20132549</v>
      </c>
      <c r="C19798" s="249"/>
    </row>
    <row r="19799" spans="1:3" x14ac:dyDescent="0.3">
      <c r="A19799" s="124">
        <v>223</v>
      </c>
      <c r="B19799" s="125">
        <v>20132550</v>
      </c>
      <c r="C19799" s="249"/>
    </row>
    <row r="19800" spans="1:3" x14ac:dyDescent="0.3">
      <c r="A19800" s="124">
        <v>224</v>
      </c>
      <c r="B19800" s="125">
        <v>20132551</v>
      </c>
      <c r="C19800" s="249"/>
    </row>
    <row r="19801" spans="1:3" x14ac:dyDescent="0.3">
      <c r="A19801" s="124">
        <v>225</v>
      </c>
      <c r="B19801" s="125">
        <v>20132552</v>
      </c>
      <c r="C19801" s="249"/>
    </row>
    <row r="19802" spans="1:3" x14ac:dyDescent="0.3">
      <c r="A19802" s="124">
        <v>226</v>
      </c>
      <c r="B19802" s="125">
        <v>20132553</v>
      </c>
      <c r="C19802" s="249"/>
    </row>
    <row r="19803" spans="1:3" x14ac:dyDescent="0.3">
      <c r="A19803" s="124">
        <v>227</v>
      </c>
      <c r="B19803" s="125">
        <v>20132554</v>
      </c>
      <c r="C19803" s="249"/>
    </row>
    <row r="19804" spans="1:3" x14ac:dyDescent="0.3">
      <c r="A19804" s="124">
        <v>228</v>
      </c>
      <c r="B19804" s="125">
        <v>20132555</v>
      </c>
      <c r="C19804" s="249"/>
    </row>
    <row r="19805" spans="1:3" x14ac:dyDescent="0.3">
      <c r="A19805" s="124">
        <v>229</v>
      </c>
      <c r="B19805" s="125">
        <v>20132556</v>
      </c>
      <c r="C19805" s="249"/>
    </row>
    <row r="19806" spans="1:3" x14ac:dyDescent="0.3">
      <c r="A19806" s="124">
        <v>230</v>
      </c>
      <c r="B19806" s="125">
        <v>20132557</v>
      </c>
      <c r="C19806" s="249"/>
    </row>
    <row r="19807" spans="1:3" x14ac:dyDescent="0.3">
      <c r="A19807" s="124">
        <v>231</v>
      </c>
      <c r="B19807" s="125">
        <v>20132558</v>
      </c>
      <c r="C19807" s="249"/>
    </row>
    <row r="19808" spans="1:3" x14ac:dyDescent="0.3">
      <c r="A19808" s="124">
        <v>232</v>
      </c>
      <c r="B19808" s="125">
        <v>20132559</v>
      </c>
      <c r="C19808" s="249"/>
    </row>
    <row r="19809" spans="1:3" x14ac:dyDescent="0.3">
      <c r="A19809" s="124">
        <v>233</v>
      </c>
      <c r="B19809" s="125">
        <v>20132560</v>
      </c>
      <c r="C19809" s="249"/>
    </row>
    <row r="19810" spans="1:3" x14ac:dyDescent="0.3">
      <c r="A19810" s="124">
        <v>234</v>
      </c>
      <c r="B19810" s="125">
        <v>20132561</v>
      </c>
      <c r="C19810" s="249"/>
    </row>
    <row r="19811" spans="1:3" x14ac:dyDescent="0.3">
      <c r="A19811" s="124">
        <v>235</v>
      </c>
      <c r="B19811" s="125">
        <v>20132562</v>
      </c>
      <c r="C19811" s="249"/>
    </row>
    <row r="19812" spans="1:3" x14ac:dyDescent="0.3">
      <c r="A19812" s="124">
        <v>236</v>
      </c>
      <c r="B19812" s="125">
        <v>20132563</v>
      </c>
      <c r="C19812" s="249"/>
    </row>
    <row r="19813" spans="1:3" x14ac:dyDescent="0.3">
      <c r="A19813" s="124">
        <v>237</v>
      </c>
      <c r="B19813" s="125">
        <v>20132564</v>
      </c>
      <c r="C19813" s="249"/>
    </row>
    <row r="19814" spans="1:3" x14ac:dyDescent="0.3">
      <c r="A19814" s="124">
        <v>238</v>
      </c>
      <c r="B19814" s="125">
        <v>20132565</v>
      </c>
      <c r="C19814" s="249"/>
    </row>
    <row r="19815" spans="1:3" x14ac:dyDescent="0.3">
      <c r="A19815" s="124">
        <v>239</v>
      </c>
      <c r="B19815" s="125">
        <v>20132566</v>
      </c>
      <c r="C19815" s="249"/>
    </row>
    <row r="19816" spans="1:3" x14ac:dyDescent="0.3">
      <c r="A19816" s="124">
        <v>240</v>
      </c>
      <c r="B19816" s="125">
        <v>20132567</v>
      </c>
      <c r="C19816" s="249"/>
    </row>
    <row r="19817" spans="1:3" x14ac:dyDescent="0.3">
      <c r="A19817" s="124">
        <v>241</v>
      </c>
      <c r="B19817" s="125">
        <v>20132568</v>
      </c>
      <c r="C19817" s="249"/>
    </row>
    <row r="19818" spans="1:3" x14ac:dyDescent="0.3">
      <c r="A19818" s="124">
        <v>242</v>
      </c>
      <c r="B19818" s="125">
        <v>20132569</v>
      </c>
      <c r="C19818" s="249"/>
    </row>
    <row r="19819" spans="1:3" x14ac:dyDescent="0.3">
      <c r="A19819" s="124">
        <v>243</v>
      </c>
      <c r="B19819" s="125">
        <v>20132570</v>
      </c>
      <c r="C19819" s="249"/>
    </row>
    <row r="19820" spans="1:3" x14ac:dyDescent="0.3">
      <c r="A19820" s="124">
        <v>244</v>
      </c>
      <c r="B19820" s="125">
        <v>20132571</v>
      </c>
      <c r="C19820" s="249"/>
    </row>
    <row r="19821" spans="1:3" x14ac:dyDescent="0.3">
      <c r="A19821" s="124">
        <v>245</v>
      </c>
      <c r="B19821" s="125">
        <v>20132572</v>
      </c>
      <c r="C19821" s="249"/>
    </row>
    <row r="19822" spans="1:3" x14ac:dyDescent="0.3">
      <c r="A19822" s="124">
        <v>246</v>
      </c>
      <c r="B19822" s="125">
        <v>20132573</v>
      </c>
      <c r="C19822" s="249"/>
    </row>
    <row r="19823" spans="1:3" x14ac:dyDescent="0.3">
      <c r="A19823" s="124">
        <v>247</v>
      </c>
      <c r="B19823" s="125">
        <v>20132574</v>
      </c>
      <c r="C19823" s="249"/>
    </row>
    <row r="19824" spans="1:3" x14ac:dyDescent="0.3">
      <c r="A19824" s="124">
        <v>248</v>
      </c>
      <c r="B19824" s="125">
        <v>20132575</v>
      </c>
      <c r="C19824" s="249"/>
    </row>
    <row r="19825" spans="1:3" x14ac:dyDescent="0.3">
      <c r="A19825" s="124">
        <v>249</v>
      </c>
      <c r="B19825" s="125">
        <v>20132576</v>
      </c>
      <c r="C19825" s="249"/>
    </row>
    <row r="19826" spans="1:3" x14ac:dyDescent="0.3">
      <c r="A19826" s="124">
        <v>250</v>
      </c>
      <c r="B19826" s="125">
        <v>20132577</v>
      </c>
      <c r="C19826" s="249"/>
    </row>
    <row r="19827" spans="1:3" x14ac:dyDescent="0.3">
      <c r="A19827" s="124">
        <v>251</v>
      </c>
      <c r="B19827" s="125">
        <v>20132578</v>
      </c>
      <c r="C19827" s="249"/>
    </row>
    <row r="19828" spans="1:3" x14ac:dyDescent="0.3">
      <c r="A19828" s="124">
        <v>252</v>
      </c>
      <c r="B19828" s="125">
        <v>20132579</v>
      </c>
      <c r="C19828" s="249"/>
    </row>
    <row r="19829" spans="1:3" x14ac:dyDescent="0.3">
      <c r="A19829" s="124">
        <v>253</v>
      </c>
      <c r="B19829" s="125">
        <v>20132580</v>
      </c>
      <c r="C19829" s="249"/>
    </row>
    <row r="19830" spans="1:3" x14ac:dyDescent="0.3">
      <c r="A19830" s="124">
        <v>254</v>
      </c>
      <c r="B19830" s="125">
        <v>20132581</v>
      </c>
      <c r="C19830" s="249"/>
    </row>
    <row r="19831" spans="1:3" x14ac:dyDescent="0.3">
      <c r="A19831" s="124">
        <v>255</v>
      </c>
      <c r="B19831" s="125">
        <v>20132582</v>
      </c>
      <c r="C19831" s="249"/>
    </row>
    <row r="19832" spans="1:3" x14ac:dyDescent="0.3">
      <c r="A19832" s="124">
        <v>256</v>
      </c>
      <c r="B19832" s="125">
        <v>20132583</v>
      </c>
      <c r="C19832" s="249"/>
    </row>
    <row r="19833" spans="1:3" x14ac:dyDescent="0.3">
      <c r="A19833" s="124">
        <v>257</v>
      </c>
      <c r="B19833" s="125">
        <v>20132584</v>
      </c>
      <c r="C19833" s="249"/>
    </row>
    <row r="19834" spans="1:3" x14ac:dyDescent="0.3">
      <c r="A19834" s="124">
        <v>258</v>
      </c>
      <c r="B19834" s="125">
        <v>20132585</v>
      </c>
      <c r="C19834" s="249"/>
    </row>
    <row r="19835" spans="1:3" x14ac:dyDescent="0.3">
      <c r="A19835" s="124">
        <v>259</v>
      </c>
      <c r="B19835" s="125">
        <v>20132586</v>
      </c>
      <c r="C19835" s="249"/>
    </row>
    <row r="19836" spans="1:3" x14ac:dyDescent="0.3">
      <c r="A19836" s="124">
        <v>260</v>
      </c>
      <c r="B19836" s="125">
        <v>20132587</v>
      </c>
      <c r="C19836" s="249"/>
    </row>
    <row r="19837" spans="1:3" x14ac:dyDescent="0.3">
      <c r="A19837" s="124">
        <v>261</v>
      </c>
      <c r="B19837" s="125">
        <v>20132588</v>
      </c>
      <c r="C19837" s="249"/>
    </row>
    <row r="19838" spans="1:3" x14ac:dyDescent="0.3">
      <c r="A19838" s="124">
        <v>262</v>
      </c>
      <c r="B19838" s="125">
        <v>20132589</v>
      </c>
      <c r="C19838" s="249"/>
    </row>
    <row r="19839" spans="1:3" x14ac:dyDescent="0.3">
      <c r="A19839" s="124">
        <v>263</v>
      </c>
      <c r="B19839" s="125">
        <v>20132590</v>
      </c>
      <c r="C19839" s="249"/>
    </row>
    <row r="19840" spans="1:3" x14ac:dyDescent="0.3">
      <c r="A19840" s="124">
        <v>264</v>
      </c>
      <c r="B19840" s="125">
        <v>20132591</v>
      </c>
      <c r="C19840" s="249"/>
    </row>
    <row r="19841" spans="1:3" x14ac:dyDescent="0.3">
      <c r="A19841" s="124">
        <v>265</v>
      </c>
      <c r="B19841" s="125">
        <v>20132592</v>
      </c>
      <c r="C19841" s="249"/>
    </row>
    <row r="19842" spans="1:3" x14ac:dyDescent="0.3">
      <c r="A19842" s="124">
        <v>266</v>
      </c>
      <c r="B19842" s="125">
        <v>20132593</v>
      </c>
      <c r="C19842" s="249"/>
    </row>
    <row r="19843" spans="1:3" x14ac:dyDescent="0.3">
      <c r="A19843" s="124">
        <v>267</v>
      </c>
      <c r="B19843" s="125">
        <v>20132594</v>
      </c>
      <c r="C19843" s="249"/>
    </row>
    <row r="19844" spans="1:3" x14ac:dyDescent="0.3">
      <c r="A19844" s="124">
        <v>268</v>
      </c>
      <c r="B19844" s="125">
        <v>20132595</v>
      </c>
      <c r="C19844" s="249"/>
    </row>
    <row r="19845" spans="1:3" x14ac:dyDescent="0.3">
      <c r="A19845" s="124">
        <v>269</v>
      </c>
      <c r="B19845" s="125">
        <v>20132596</v>
      </c>
      <c r="C19845" s="249"/>
    </row>
    <row r="19846" spans="1:3" x14ac:dyDescent="0.3">
      <c r="A19846" s="124">
        <v>270</v>
      </c>
      <c r="B19846" s="125">
        <v>20132597</v>
      </c>
      <c r="C19846" s="249"/>
    </row>
    <row r="19847" spans="1:3" x14ac:dyDescent="0.3">
      <c r="A19847" s="124">
        <v>271</v>
      </c>
      <c r="B19847" s="125">
        <v>20132598</v>
      </c>
      <c r="C19847" s="249"/>
    </row>
    <row r="19848" spans="1:3" x14ac:dyDescent="0.3">
      <c r="A19848" s="124">
        <v>272</v>
      </c>
      <c r="B19848" s="125">
        <v>20132599</v>
      </c>
      <c r="C19848" s="249"/>
    </row>
    <row r="19849" spans="1:3" x14ac:dyDescent="0.3">
      <c r="A19849" s="124">
        <v>273</v>
      </c>
      <c r="B19849" s="125">
        <v>20132600</v>
      </c>
      <c r="C19849" s="249"/>
    </row>
    <row r="19850" spans="1:3" x14ac:dyDescent="0.3">
      <c r="A19850" s="124">
        <v>274</v>
      </c>
      <c r="B19850" s="125">
        <v>20132601</v>
      </c>
      <c r="C19850" s="249"/>
    </row>
    <row r="19851" spans="1:3" x14ac:dyDescent="0.3">
      <c r="A19851" s="124">
        <v>275</v>
      </c>
      <c r="B19851" s="125">
        <v>20132602</v>
      </c>
      <c r="C19851" s="249"/>
    </row>
    <row r="19852" spans="1:3" x14ac:dyDescent="0.3">
      <c r="A19852" s="124">
        <v>276</v>
      </c>
      <c r="B19852" s="125">
        <v>20132603</v>
      </c>
      <c r="C19852" s="249"/>
    </row>
    <row r="19853" spans="1:3" x14ac:dyDescent="0.3">
      <c r="A19853" s="124">
        <v>277</v>
      </c>
      <c r="B19853" s="125">
        <v>20132604</v>
      </c>
      <c r="C19853" s="249"/>
    </row>
    <row r="19854" spans="1:3" x14ac:dyDescent="0.3">
      <c r="A19854" s="124">
        <v>278</v>
      </c>
      <c r="B19854" s="125">
        <v>20132605</v>
      </c>
      <c r="C19854" s="249"/>
    </row>
    <row r="19855" spans="1:3" x14ac:dyDescent="0.3">
      <c r="A19855" s="124">
        <v>279</v>
      </c>
      <c r="B19855" s="125">
        <v>20132606</v>
      </c>
      <c r="C19855" s="249"/>
    </row>
    <row r="19856" spans="1:3" x14ac:dyDescent="0.3">
      <c r="A19856" s="124">
        <v>280</v>
      </c>
      <c r="B19856" s="125">
        <v>20132607</v>
      </c>
      <c r="C19856" s="249"/>
    </row>
    <row r="19857" spans="1:3" x14ac:dyDescent="0.3">
      <c r="A19857" s="124">
        <v>281</v>
      </c>
      <c r="B19857" s="125">
        <v>20132608</v>
      </c>
      <c r="C19857" s="249"/>
    </row>
    <row r="19858" spans="1:3" x14ac:dyDescent="0.3">
      <c r="A19858" s="124">
        <v>282</v>
      </c>
      <c r="B19858" s="125">
        <v>20132609</v>
      </c>
      <c r="C19858" s="249"/>
    </row>
    <row r="19859" spans="1:3" x14ac:dyDescent="0.3">
      <c r="A19859" s="124">
        <v>283</v>
      </c>
      <c r="B19859" s="125">
        <v>20132610</v>
      </c>
      <c r="C19859" s="249"/>
    </row>
    <row r="19860" spans="1:3" x14ac:dyDescent="0.3">
      <c r="A19860" s="124">
        <v>284</v>
      </c>
      <c r="B19860" s="125">
        <v>20132611</v>
      </c>
      <c r="C19860" s="249"/>
    </row>
    <row r="19861" spans="1:3" x14ac:dyDescent="0.3">
      <c r="A19861" s="124">
        <v>285</v>
      </c>
      <c r="B19861" s="125">
        <v>20132612</v>
      </c>
      <c r="C19861" s="249"/>
    </row>
    <row r="19862" spans="1:3" x14ac:dyDescent="0.3">
      <c r="A19862" s="124">
        <v>286</v>
      </c>
      <c r="B19862" s="125">
        <v>20132613</v>
      </c>
      <c r="C19862" s="249"/>
    </row>
    <row r="19863" spans="1:3" x14ac:dyDescent="0.3">
      <c r="A19863" s="124">
        <v>287</v>
      </c>
      <c r="B19863" s="125">
        <v>20132614</v>
      </c>
      <c r="C19863" s="249"/>
    </row>
    <row r="19864" spans="1:3" x14ac:dyDescent="0.3">
      <c r="A19864" s="124">
        <v>288</v>
      </c>
      <c r="B19864" s="125">
        <v>20132615</v>
      </c>
      <c r="C19864" s="249"/>
    </row>
    <row r="19865" spans="1:3" x14ac:dyDescent="0.3">
      <c r="A19865" s="124">
        <v>289</v>
      </c>
      <c r="B19865" s="125">
        <v>20132616</v>
      </c>
      <c r="C19865" s="249"/>
    </row>
    <row r="19866" spans="1:3" x14ac:dyDescent="0.3">
      <c r="A19866" s="124">
        <v>290</v>
      </c>
      <c r="B19866" s="125">
        <v>20132617</v>
      </c>
      <c r="C19866" s="249"/>
    </row>
    <row r="19867" spans="1:3" x14ac:dyDescent="0.3">
      <c r="A19867" s="124">
        <v>291</v>
      </c>
      <c r="B19867" s="125">
        <v>20132618</v>
      </c>
      <c r="C19867" s="249"/>
    </row>
    <row r="19868" spans="1:3" x14ac:dyDescent="0.3">
      <c r="A19868" s="124">
        <v>292</v>
      </c>
      <c r="B19868" s="125">
        <v>20132619</v>
      </c>
      <c r="C19868" s="249"/>
    </row>
    <row r="19869" spans="1:3" x14ac:dyDescent="0.3">
      <c r="A19869" s="124">
        <v>293</v>
      </c>
      <c r="B19869" s="125">
        <v>20132620</v>
      </c>
      <c r="C19869" s="249"/>
    </row>
    <row r="19870" spans="1:3" x14ac:dyDescent="0.3">
      <c r="A19870" s="124">
        <v>294</v>
      </c>
      <c r="B19870" s="125">
        <v>20132621</v>
      </c>
      <c r="C19870" s="249"/>
    </row>
    <row r="19871" spans="1:3" x14ac:dyDescent="0.3">
      <c r="A19871" s="124">
        <v>295</v>
      </c>
      <c r="B19871" s="125">
        <v>20132622</v>
      </c>
      <c r="C19871" s="249"/>
    </row>
    <row r="19872" spans="1:3" x14ac:dyDescent="0.3">
      <c r="A19872" s="124">
        <v>296</v>
      </c>
      <c r="B19872" s="125">
        <v>20132623</v>
      </c>
      <c r="C19872" s="249"/>
    </row>
    <row r="19873" spans="1:3" x14ac:dyDescent="0.3">
      <c r="A19873" s="124">
        <v>297</v>
      </c>
      <c r="B19873" s="125">
        <v>20132624</v>
      </c>
      <c r="C19873" s="249"/>
    </row>
    <row r="19874" spans="1:3" x14ac:dyDescent="0.3">
      <c r="A19874" s="124">
        <v>298</v>
      </c>
      <c r="B19874" s="125">
        <v>20132625</v>
      </c>
      <c r="C19874" s="249"/>
    </row>
    <row r="19875" spans="1:3" x14ac:dyDescent="0.3">
      <c r="A19875" s="124">
        <v>299</v>
      </c>
      <c r="B19875" s="125">
        <v>20132626</v>
      </c>
      <c r="C19875" s="249"/>
    </row>
    <row r="19876" spans="1:3" x14ac:dyDescent="0.3">
      <c r="A19876" s="124">
        <v>300</v>
      </c>
      <c r="B19876" s="125">
        <v>20132627</v>
      </c>
      <c r="C19876" s="249"/>
    </row>
    <row r="19877" spans="1:3" x14ac:dyDescent="0.3">
      <c r="A19877" s="124">
        <v>301</v>
      </c>
      <c r="B19877" s="125">
        <v>20132628</v>
      </c>
      <c r="C19877" s="249"/>
    </row>
    <row r="19878" spans="1:3" x14ac:dyDescent="0.3">
      <c r="A19878" s="124">
        <v>302</v>
      </c>
      <c r="B19878" s="125">
        <v>20132629</v>
      </c>
      <c r="C19878" s="249"/>
    </row>
    <row r="19879" spans="1:3" x14ac:dyDescent="0.3">
      <c r="A19879" s="124">
        <v>303</v>
      </c>
      <c r="B19879" s="125">
        <v>20132630</v>
      </c>
      <c r="C19879" s="249"/>
    </row>
    <row r="19880" spans="1:3" x14ac:dyDescent="0.3">
      <c r="A19880" s="124">
        <v>304</v>
      </c>
      <c r="B19880" s="125">
        <v>20132631</v>
      </c>
      <c r="C19880" s="249"/>
    </row>
    <row r="19881" spans="1:3" x14ac:dyDescent="0.3">
      <c r="A19881" s="124">
        <v>305</v>
      </c>
      <c r="B19881" s="125">
        <v>20132632</v>
      </c>
      <c r="C19881" s="249"/>
    </row>
    <row r="19882" spans="1:3" x14ac:dyDescent="0.3">
      <c r="A19882" s="124">
        <v>306</v>
      </c>
      <c r="B19882" s="125">
        <v>20132633</v>
      </c>
      <c r="C19882" s="249"/>
    </row>
    <row r="19883" spans="1:3" x14ac:dyDescent="0.3">
      <c r="A19883" s="124">
        <v>307</v>
      </c>
      <c r="B19883" s="125">
        <v>20132634</v>
      </c>
      <c r="C19883" s="249"/>
    </row>
    <row r="19884" spans="1:3" x14ac:dyDescent="0.3">
      <c r="A19884" s="124">
        <v>308</v>
      </c>
      <c r="B19884" s="125">
        <v>20132635</v>
      </c>
      <c r="C19884" s="249"/>
    </row>
    <row r="19885" spans="1:3" x14ac:dyDescent="0.3">
      <c r="A19885" s="124">
        <v>309</v>
      </c>
      <c r="B19885" s="125">
        <v>20132636</v>
      </c>
      <c r="C19885" s="249"/>
    </row>
    <row r="19886" spans="1:3" x14ac:dyDescent="0.3">
      <c r="A19886" s="124">
        <v>310</v>
      </c>
      <c r="B19886" s="125">
        <v>20132637</v>
      </c>
      <c r="C19886" s="249"/>
    </row>
    <row r="19887" spans="1:3" x14ac:dyDescent="0.3">
      <c r="A19887" s="124">
        <v>311</v>
      </c>
      <c r="B19887" s="125">
        <v>20132638</v>
      </c>
      <c r="C19887" s="249"/>
    </row>
    <row r="19888" spans="1:3" x14ac:dyDescent="0.3">
      <c r="A19888" s="124">
        <v>312</v>
      </c>
      <c r="B19888" s="125">
        <v>20132639</v>
      </c>
      <c r="C19888" s="249"/>
    </row>
    <row r="19889" spans="1:3" x14ac:dyDescent="0.3">
      <c r="A19889" s="124">
        <v>313</v>
      </c>
      <c r="B19889" s="125">
        <v>20132640</v>
      </c>
      <c r="C19889" s="249"/>
    </row>
    <row r="19890" spans="1:3" x14ac:dyDescent="0.3">
      <c r="A19890" s="124">
        <v>314</v>
      </c>
      <c r="B19890" s="125">
        <v>20132641</v>
      </c>
      <c r="C19890" s="249"/>
    </row>
    <row r="19891" spans="1:3" x14ac:dyDescent="0.3">
      <c r="A19891" s="124">
        <v>315</v>
      </c>
      <c r="B19891" s="125">
        <v>20132642</v>
      </c>
      <c r="C19891" s="249"/>
    </row>
    <row r="19892" spans="1:3" x14ac:dyDescent="0.3">
      <c r="A19892" s="124">
        <v>316</v>
      </c>
      <c r="B19892" s="125">
        <v>20132643</v>
      </c>
      <c r="C19892" s="249"/>
    </row>
    <row r="19893" spans="1:3" x14ac:dyDescent="0.3">
      <c r="A19893" s="124">
        <v>317</v>
      </c>
      <c r="B19893" s="125">
        <v>20132644</v>
      </c>
      <c r="C19893" s="249"/>
    </row>
    <row r="19894" spans="1:3" x14ac:dyDescent="0.3">
      <c r="A19894" s="124">
        <v>318</v>
      </c>
      <c r="B19894" s="125">
        <v>20132645</v>
      </c>
      <c r="C19894" s="249"/>
    </row>
    <row r="19895" spans="1:3" x14ac:dyDescent="0.3">
      <c r="A19895" s="124">
        <v>319</v>
      </c>
      <c r="B19895" s="125">
        <v>20132646</v>
      </c>
      <c r="C19895" s="249"/>
    </row>
    <row r="19896" spans="1:3" x14ac:dyDescent="0.3">
      <c r="A19896" s="124">
        <v>320</v>
      </c>
      <c r="B19896" s="125">
        <v>20132647</v>
      </c>
      <c r="C19896" s="249"/>
    </row>
    <row r="19897" spans="1:3" ht="15" thickBot="1" x14ac:dyDescent="0.35">
      <c r="A19897" s="126">
        <v>321</v>
      </c>
      <c r="B19897" s="127">
        <v>20132648</v>
      </c>
      <c r="C19897" s="250"/>
    </row>
    <row r="19898" spans="1:3" ht="15.75" customHeight="1" x14ac:dyDescent="0.3">
      <c r="A19898" s="122">
        <v>1</v>
      </c>
      <c r="B19898" s="123">
        <v>20132649</v>
      </c>
      <c r="C19898" s="256" t="s">
        <v>1427</v>
      </c>
    </row>
    <row r="19899" spans="1:3" x14ac:dyDescent="0.3">
      <c r="A19899" s="124">
        <v>2</v>
      </c>
      <c r="B19899" s="125">
        <v>20132650</v>
      </c>
      <c r="C19899" s="257"/>
    </row>
    <row r="19900" spans="1:3" x14ac:dyDescent="0.3">
      <c r="A19900" s="124">
        <v>3</v>
      </c>
      <c r="B19900" s="125">
        <v>20132651</v>
      </c>
      <c r="C19900" s="257"/>
    </row>
    <row r="19901" spans="1:3" x14ac:dyDescent="0.3">
      <c r="A19901" s="124">
        <v>4</v>
      </c>
      <c r="B19901" s="125">
        <v>20132652</v>
      </c>
      <c r="C19901" s="257"/>
    </row>
    <row r="19902" spans="1:3" x14ac:dyDescent="0.3">
      <c r="A19902" s="124">
        <v>5</v>
      </c>
      <c r="B19902" s="125">
        <v>20132653</v>
      </c>
      <c r="C19902" s="257"/>
    </row>
    <row r="19903" spans="1:3" x14ac:dyDescent="0.3">
      <c r="A19903" s="124">
        <v>6</v>
      </c>
      <c r="B19903" s="125">
        <v>20132654</v>
      </c>
      <c r="C19903" s="257"/>
    </row>
    <row r="19904" spans="1:3" x14ac:dyDescent="0.3">
      <c r="A19904" s="124">
        <v>7</v>
      </c>
      <c r="B19904" s="125">
        <v>20132655</v>
      </c>
      <c r="C19904" s="257"/>
    </row>
    <row r="19905" spans="1:3" x14ac:dyDescent="0.3">
      <c r="A19905" s="124">
        <v>8</v>
      </c>
      <c r="B19905" s="125">
        <v>20132656</v>
      </c>
      <c r="C19905" s="257"/>
    </row>
    <row r="19906" spans="1:3" x14ac:dyDescent="0.3">
      <c r="A19906" s="124">
        <v>9</v>
      </c>
      <c r="B19906" s="125">
        <v>20132657</v>
      </c>
      <c r="C19906" s="257"/>
    </row>
    <row r="19907" spans="1:3" x14ac:dyDescent="0.3">
      <c r="A19907" s="124">
        <v>10</v>
      </c>
      <c r="B19907" s="125">
        <v>20132658</v>
      </c>
      <c r="C19907" s="257"/>
    </row>
    <row r="19908" spans="1:3" x14ac:dyDescent="0.3">
      <c r="A19908" s="124">
        <v>11</v>
      </c>
      <c r="B19908" s="125">
        <v>20132659</v>
      </c>
      <c r="C19908" s="257"/>
    </row>
    <row r="19909" spans="1:3" x14ac:dyDescent="0.3">
      <c r="A19909" s="124">
        <v>12</v>
      </c>
      <c r="B19909" s="125">
        <v>20132660</v>
      </c>
      <c r="C19909" s="257"/>
    </row>
    <row r="19910" spans="1:3" x14ac:dyDescent="0.3">
      <c r="A19910" s="124">
        <v>13</v>
      </c>
      <c r="B19910" s="125">
        <v>20132661</v>
      </c>
      <c r="C19910" s="257"/>
    </row>
    <row r="19911" spans="1:3" x14ac:dyDescent="0.3">
      <c r="A19911" s="124">
        <v>14</v>
      </c>
      <c r="B19911" s="125">
        <v>20132662</v>
      </c>
      <c r="C19911" s="257"/>
    </row>
    <row r="19912" spans="1:3" x14ac:dyDescent="0.3">
      <c r="A19912" s="124">
        <v>15</v>
      </c>
      <c r="B19912" s="125">
        <v>20132663</v>
      </c>
      <c r="C19912" s="257"/>
    </row>
    <row r="19913" spans="1:3" x14ac:dyDescent="0.3">
      <c r="A19913" s="124">
        <v>16</v>
      </c>
      <c r="B19913" s="125">
        <v>20132664</v>
      </c>
      <c r="C19913" s="257"/>
    </row>
    <row r="19914" spans="1:3" x14ac:dyDescent="0.3">
      <c r="A19914" s="124">
        <v>17</v>
      </c>
      <c r="B19914" s="125">
        <v>20132665</v>
      </c>
      <c r="C19914" s="257"/>
    </row>
    <row r="19915" spans="1:3" x14ac:dyDescent="0.3">
      <c r="A19915" s="124">
        <v>18</v>
      </c>
      <c r="B19915" s="125">
        <v>20132666</v>
      </c>
      <c r="C19915" s="257"/>
    </row>
    <row r="19916" spans="1:3" x14ac:dyDescent="0.3">
      <c r="A19916" s="124">
        <v>19</v>
      </c>
      <c r="B19916" s="125">
        <v>20132667</v>
      </c>
      <c r="C19916" s="257"/>
    </row>
    <row r="19917" spans="1:3" x14ac:dyDescent="0.3">
      <c r="A19917" s="124">
        <v>20</v>
      </c>
      <c r="B19917" s="125">
        <v>20132668</v>
      </c>
      <c r="C19917" s="257"/>
    </row>
    <row r="19918" spans="1:3" x14ac:dyDescent="0.3">
      <c r="A19918" s="124">
        <v>21</v>
      </c>
      <c r="B19918" s="125">
        <v>20132669</v>
      </c>
      <c r="C19918" s="257"/>
    </row>
    <row r="19919" spans="1:3" x14ac:dyDescent="0.3">
      <c r="A19919" s="124">
        <v>22</v>
      </c>
      <c r="B19919" s="125">
        <v>20132670</v>
      </c>
      <c r="C19919" s="257"/>
    </row>
    <row r="19920" spans="1:3" x14ac:dyDescent="0.3">
      <c r="A19920" s="124">
        <v>23</v>
      </c>
      <c r="B19920" s="125">
        <v>20132671</v>
      </c>
      <c r="C19920" s="257"/>
    </row>
    <row r="19921" spans="1:3" x14ac:dyDescent="0.3">
      <c r="A19921" s="124">
        <v>24</v>
      </c>
      <c r="B19921" s="125">
        <v>20132672</v>
      </c>
      <c r="C19921" s="257"/>
    </row>
    <row r="19922" spans="1:3" x14ac:dyDescent="0.3">
      <c r="A19922" s="124">
        <v>25</v>
      </c>
      <c r="B19922" s="125">
        <v>20132673</v>
      </c>
      <c r="C19922" s="257"/>
    </row>
    <row r="19923" spans="1:3" x14ac:dyDescent="0.3">
      <c r="A19923" s="124">
        <v>26</v>
      </c>
      <c r="B19923" s="125">
        <v>20132674</v>
      </c>
      <c r="C19923" s="257"/>
    </row>
    <row r="19924" spans="1:3" x14ac:dyDescent="0.3">
      <c r="A19924" s="124">
        <v>27</v>
      </c>
      <c r="B19924" s="125">
        <v>20132675</v>
      </c>
      <c r="C19924" s="257"/>
    </row>
    <row r="19925" spans="1:3" x14ac:dyDescent="0.3">
      <c r="A19925" s="124">
        <v>28</v>
      </c>
      <c r="B19925" s="125">
        <v>20132676</v>
      </c>
      <c r="C19925" s="257"/>
    </row>
    <row r="19926" spans="1:3" x14ac:dyDescent="0.3">
      <c r="A19926" s="124">
        <v>29</v>
      </c>
      <c r="B19926" s="125">
        <v>20132677</v>
      </c>
      <c r="C19926" s="257"/>
    </row>
    <row r="19927" spans="1:3" x14ac:dyDescent="0.3">
      <c r="A19927" s="124">
        <v>30</v>
      </c>
      <c r="B19927" s="125">
        <v>20132678</v>
      </c>
      <c r="C19927" s="257"/>
    </row>
    <row r="19928" spans="1:3" x14ac:dyDescent="0.3">
      <c r="A19928" s="124">
        <v>31</v>
      </c>
      <c r="B19928" s="125">
        <v>20132679</v>
      </c>
      <c r="C19928" s="257"/>
    </row>
    <row r="19929" spans="1:3" x14ac:dyDescent="0.3">
      <c r="A19929" s="124">
        <v>32</v>
      </c>
      <c r="B19929" s="125">
        <v>20132680</v>
      </c>
      <c r="C19929" s="257"/>
    </row>
    <row r="19930" spans="1:3" x14ac:dyDescent="0.3">
      <c r="A19930" s="124">
        <v>33</v>
      </c>
      <c r="B19930" s="125">
        <v>20132681</v>
      </c>
      <c r="C19930" s="257"/>
    </row>
    <row r="19931" spans="1:3" x14ac:dyDescent="0.3">
      <c r="A19931" s="124">
        <v>34</v>
      </c>
      <c r="B19931" s="125">
        <v>20132682</v>
      </c>
      <c r="C19931" s="257"/>
    </row>
    <row r="19932" spans="1:3" x14ac:dyDescent="0.3">
      <c r="A19932" s="124">
        <v>35</v>
      </c>
      <c r="B19932" s="125">
        <v>20132683</v>
      </c>
      <c r="C19932" s="257"/>
    </row>
    <row r="19933" spans="1:3" x14ac:dyDescent="0.3">
      <c r="A19933" s="124">
        <v>36</v>
      </c>
      <c r="B19933" s="125">
        <v>20132684</v>
      </c>
      <c r="C19933" s="257"/>
    </row>
    <row r="19934" spans="1:3" x14ac:dyDescent="0.3">
      <c r="A19934" s="124">
        <v>37</v>
      </c>
      <c r="B19934" s="125">
        <v>20132685</v>
      </c>
      <c r="C19934" s="257"/>
    </row>
    <row r="19935" spans="1:3" x14ac:dyDescent="0.3">
      <c r="A19935" s="124">
        <v>38</v>
      </c>
      <c r="B19935" s="125">
        <v>20132686</v>
      </c>
      <c r="C19935" s="257"/>
    </row>
    <row r="19936" spans="1:3" x14ac:dyDescent="0.3">
      <c r="A19936" s="124">
        <v>39</v>
      </c>
      <c r="B19936" s="125">
        <v>20132687</v>
      </c>
      <c r="C19936" s="257"/>
    </row>
    <row r="19937" spans="1:3" x14ac:dyDescent="0.3">
      <c r="A19937" s="124">
        <v>40</v>
      </c>
      <c r="B19937" s="125">
        <v>20132688</v>
      </c>
      <c r="C19937" s="257"/>
    </row>
    <row r="19938" spans="1:3" x14ac:dyDescent="0.3">
      <c r="A19938" s="124">
        <v>41</v>
      </c>
      <c r="B19938" s="125">
        <v>20132689</v>
      </c>
      <c r="C19938" s="257"/>
    </row>
    <row r="19939" spans="1:3" x14ac:dyDescent="0.3">
      <c r="A19939" s="124">
        <v>42</v>
      </c>
      <c r="B19939" s="125">
        <v>20132690</v>
      </c>
      <c r="C19939" s="257"/>
    </row>
    <row r="19940" spans="1:3" x14ac:dyDescent="0.3">
      <c r="A19940" s="124">
        <v>43</v>
      </c>
      <c r="B19940" s="125">
        <v>20132691</v>
      </c>
      <c r="C19940" s="257"/>
    </row>
    <row r="19941" spans="1:3" x14ac:dyDescent="0.3">
      <c r="A19941" s="124">
        <v>44</v>
      </c>
      <c r="B19941" s="125">
        <v>20132692</v>
      </c>
      <c r="C19941" s="257"/>
    </row>
    <row r="19942" spans="1:3" x14ac:dyDescent="0.3">
      <c r="A19942" s="124">
        <v>45</v>
      </c>
      <c r="B19942" s="125">
        <v>20132693</v>
      </c>
      <c r="C19942" s="257"/>
    </row>
    <row r="19943" spans="1:3" x14ac:dyDescent="0.3">
      <c r="A19943" s="124">
        <v>46</v>
      </c>
      <c r="B19943" s="125">
        <v>20132694</v>
      </c>
      <c r="C19943" s="257"/>
    </row>
    <row r="19944" spans="1:3" x14ac:dyDescent="0.3">
      <c r="A19944" s="124">
        <v>47</v>
      </c>
      <c r="B19944" s="125">
        <v>20132695</v>
      </c>
      <c r="C19944" s="257"/>
    </row>
    <row r="19945" spans="1:3" x14ac:dyDescent="0.3">
      <c r="A19945" s="124">
        <v>48</v>
      </c>
      <c r="B19945" s="125">
        <v>20132696</v>
      </c>
      <c r="C19945" s="257"/>
    </row>
    <row r="19946" spans="1:3" x14ac:dyDescent="0.3">
      <c r="A19946" s="124">
        <v>49</v>
      </c>
      <c r="B19946" s="125">
        <v>20132697</v>
      </c>
      <c r="C19946" s="257"/>
    </row>
    <row r="19947" spans="1:3" x14ac:dyDescent="0.3">
      <c r="A19947" s="124">
        <v>50</v>
      </c>
      <c r="B19947" s="125">
        <v>20132698</v>
      </c>
      <c r="C19947" s="257"/>
    </row>
    <row r="19948" spans="1:3" x14ac:dyDescent="0.3">
      <c r="A19948" s="124">
        <v>51</v>
      </c>
      <c r="B19948" s="125">
        <v>20132699</v>
      </c>
      <c r="C19948" s="257"/>
    </row>
    <row r="19949" spans="1:3" x14ac:dyDescent="0.3">
      <c r="A19949" s="124">
        <v>52</v>
      </c>
      <c r="B19949" s="125">
        <v>20132700</v>
      </c>
      <c r="C19949" s="257"/>
    </row>
    <row r="19950" spans="1:3" x14ac:dyDescent="0.3">
      <c r="A19950" s="124">
        <v>53</v>
      </c>
      <c r="B19950" s="125">
        <v>20132701</v>
      </c>
      <c r="C19950" s="257"/>
    </row>
    <row r="19951" spans="1:3" x14ac:dyDescent="0.3">
      <c r="A19951" s="124">
        <v>54</v>
      </c>
      <c r="B19951" s="125">
        <v>20132702</v>
      </c>
      <c r="C19951" s="257"/>
    </row>
    <row r="19952" spans="1:3" x14ac:dyDescent="0.3">
      <c r="A19952" s="124">
        <v>55</v>
      </c>
      <c r="B19952" s="125">
        <v>20132703</v>
      </c>
      <c r="C19952" s="257"/>
    </row>
    <row r="19953" spans="1:3" x14ac:dyDescent="0.3">
      <c r="A19953" s="124">
        <v>56</v>
      </c>
      <c r="B19953" s="125">
        <v>20132704</v>
      </c>
      <c r="C19953" s="257"/>
    </row>
    <row r="19954" spans="1:3" x14ac:dyDescent="0.3">
      <c r="A19954" s="124">
        <v>57</v>
      </c>
      <c r="B19954" s="125">
        <v>20132705</v>
      </c>
      <c r="C19954" s="257"/>
    </row>
    <row r="19955" spans="1:3" x14ac:dyDescent="0.3">
      <c r="A19955" s="124">
        <v>58</v>
      </c>
      <c r="B19955" s="125">
        <v>20132706</v>
      </c>
      <c r="C19955" s="257"/>
    </row>
    <row r="19956" spans="1:3" x14ac:dyDescent="0.3">
      <c r="A19956" s="124">
        <v>59</v>
      </c>
      <c r="B19956" s="125">
        <v>20132707</v>
      </c>
      <c r="C19956" s="257"/>
    </row>
    <row r="19957" spans="1:3" x14ac:dyDescent="0.3">
      <c r="A19957" s="124">
        <v>60</v>
      </c>
      <c r="B19957" s="125">
        <v>20132708</v>
      </c>
      <c r="C19957" s="257"/>
    </row>
    <row r="19958" spans="1:3" x14ac:dyDescent="0.3">
      <c r="A19958" s="124">
        <v>61</v>
      </c>
      <c r="B19958" s="125">
        <v>20132709</v>
      </c>
      <c r="C19958" s="257"/>
    </row>
    <row r="19959" spans="1:3" x14ac:dyDescent="0.3">
      <c r="A19959" s="124">
        <v>62</v>
      </c>
      <c r="B19959" s="125">
        <v>20132710</v>
      </c>
      <c r="C19959" s="257"/>
    </row>
    <row r="19960" spans="1:3" x14ac:dyDescent="0.3">
      <c r="A19960" s="124">
        <v>63</v>
      </c>
      <c r="B19960" s="125">
        <v>20132711</v>
      </c>
      <c r="C19960" s="257"/>
    </row>
    <row r="19961" spans="1:3" x14ac:dyDescent="0.3">
      <c r="A19961" s="124">
        <v>64</v>
      </c>
      <c r="B19961" s="125">
        <v>20132712</v>
      </c>
      <c r="C19961" s="257"/>
    </row>
    <row r="19962" spans="1:3" x14ac:dyDescent="0.3">
      <c r="A19962" s="124">
        <v>65</v>
      </c>
      <c r="B19962" s="125">
        <v>20132713</v>
      </c>
      <c r="C19962" s="257"/>
    </row>
    <row r="19963" spans="1:3" x14ac:dyDescent="0.3">
      <c r="A19963" s="124">
        <v>66</v>
      </c>
      <c r="B19963" s="125">
        <v>20132714</v>
      </c>
      <c r="C19963" s="257"/>
    </row>
    <row r="19964" spans="1:3" x14ac:dyDescent="0.3">
      <c r="A19964" s="124">
        <v>67</v>
      </c>
      <c r="B19964" s="125">
        <v>20132715</v>
      </c>
      <c r="C19964" s="257"/>
    </row>
    <row r="19965" spans="1:3" x14ac:dyDescent="0.3">
      <c r="A19965" s="124">
        <v>68</v>
      </c>
      <c r="B19965" s="125">
        <v>20132716</v>
      </c>
      <c r="C19965" s="257"/>
    </row>
    <row r="19966" spans="1:3" x14ac:dyDescent="0.3">
      <c r="A19966" s="124">
        <v>69</v>
      </c>
      <c r="B19966" s="125">
        <v>20132717</v>
      </c>
      <c r="C19966" s="257"/>
    </row>
    <row r="19967" spans="1:3" x14ac:dyDescent="0.3">
      <c r="A19967" s="124">
        <v>70</v>
      </c>
      <c r="B19967" s="125">
        <v>20132718</v>
      </c>
      <c r="C19967" s="257"/>
    </row>
    <row r="19968" spans="1:3" x14ac:dyDescent="0.3">
      <c r="A19968" s="124">
        <v>71</v>
      </c>
      <c r="B19968" s="125">
        <v>20132719</v>
      </c>
      <c r="C19968" s="257"/>
    </row>
    <row r="19969" spans="1:3" x14ac:dyDescent="0.3">
      <c r="A19969" s="124">
        <v>72</v>
      </c>
      <c r="B19969" s="125">
        <v>20132720</v>
      </c>
      <c r="C19969" s="257"/>
    </row>
    <row r="19970" spans="1:3" x14ac:dyDescent="0.3">
      <c r="A19970" s="124">
        <v>73</v>
      </c>
      <c r="B19970" s="125">
        <v>20132721</v>
      </c>
      <c r="C19970" s="257"/>
    </row>
    <row r="19971" spans="1:3" x14ac:dyDescent="0.3">
      <c r="A19971" s="124">
        <v>74</v>
      </c>
      <c r="B19971" s="125">
        <v>20132722</v>
      </c>
      <c r="C19971" s="257"/>
    </row>
    <row r="19972" spans="1:3" x14ac:dyDescent="0.3">
      <c r="A19972" s="124">
        <v>75</v>
      </c>
      <c r="B19972" s="125">
        <v>20132723</v>
      </c>
      <c r="C19972" s="257"/>
    </row>
    <row r="19973" spans="1:3" x14ac:dyDescent="0.3">
      <c r="A19973" s="124">
        <v>76</v>
      </c>
      <c r="B19973" s="125">
        <v>20132724</v>
      </c>
      <c r="C19973" s="257"/>
    </row>
    <row r="19974" spans="1:3" x14ac:dyDescent="0.3">
      <c r="A19974" s="124">
        <v>77</v>
      </c>
      <c r="B19974" s="125">
        <v>20132725</v>
      </c>
      <c r="C19974" s="257"/>
    </row>
    <row r="19975" spans="1:3" x14ac:dyDescent="0.3">
      <c r="A19975" s="124">
        <v>78</v>
      </c>
      <c r="B19975" s="125">
        <v>20132726</v>
      </c>
      <c r="C19975" s="257"/>
    </row>
    <row r="19976" spans="1:3" x14ac:dyDescent="0.3">
      <c r="A19976" s="124">
        <v>79</v>
      </c>
      <c r="B19976" s="125">
        <v>20132727</v>
      </c>
      <c r="C19976" s="257"/>
    </row>
    <row r="19977" spans="1:3" x14ac:dyDescent="0.3">
      <c r="A19977" s="124">
        <v>80</v>
      </c>
      <c r="B19977" s="125">
        <v>20132728</v>
      </c>
      <c r="C19977" s="257"/>
    </row>
    <row r="19978" spans="1:3" x14ac:dyDescent="0.3">
      <c r="A19978" s="124">
        <v>81</v>
      </c>
      <c r="B19978" s="125">
        <v>20132729</v>
      </c>
      <c r="C19978" s="257"/>
    </row>
    <row r="19979" spans="1:3" x14ac:dyDescent="0.3">
      <c r="A19979" s="124">
        <v>82</v>
      </c>
      <c r="B19979" s="125">
        <v>20132730</v>
      </c>
      <c r="C19979" s="257"/>
    </row>
    <row r="19980" spans="1:3" x14ac:dyDescent="0.3">
      <c r="A19980" s="124">
        <v>83</v>
      </c>
      <c r="B19980" s="125">
        <v>20132731</v>
      </c>
      <c r="C19980" s="257"/>
    </row>
    <row r="19981" spans="1:3" x14ac:dyDescent="0.3">
      <c r="A19981" s="124">
        <v>84</v>
      </c>
      <c r="B19981" s="125">
        <v>20132732</v>
      </c>
      <c r="C19981" s="257"/>
    </row>
    <row r="19982" spans="1:3" x14ac:dyDescent="0.3">
      <c r="A19982" s="124">
        <v>85</v>
      </c>
      <c r="B19982" s="125">
        <v>20132733</v>
      </c>
      <c r="C19982" s="257"/>
    </row>
    <row r="19983" spans="1:3" x14ac:dyDescent="0.3">
      <c r="A19983" s="124">
        <v>86</v>
      </c>
      <c r="B19983" s="125">
        <v>20132734</v>
      </c>
      <c r="C19983" s="257"/>
    </row>
    <row r="19984" spans="1:3" x14ac:dyDescent="0.3">
      <c r="A19984" s="124">
        <v>87</v>
      </c>
      <c r="B19984" s="125">
        <v>20132735</v>
      </c>
      <c r="C19984" s="257"/>
    </row>
    <row r="19985" spans="1:3" x14ac:dyDescent="0.3">
      <c r="A19985" s="124">
        <v>88</v>
      </c>
      <c r="B19985" s="125">
        <v>20132736</v>
      </c>
      <c r="C19985" s="257"/>
    </row>
    <row r="19986" spans="1:3" x14ac:dyDescent="0.3">
      <c r="A19986" s="124">
        <v>89</v>
      </c>
      <c r="B19986" s="125">
        <v>20132737</v>
      </c>
      <c r="C19986" s="257"/>
    </row>
    <row r="19987" spans="1:3" x14ac:dyDescent="0.3">
      <c r="A19987" s="124">
        <v>90</v>
      </c>
      <c r="B19987" s="125">
        <v>20132738</v>
      </c>
      <c r="C19987" s="257"/>
    </row>
    <row r="19988" spans="1:3" x14ac:dyDescent="0.3">
      <c r="A19988" s="124">
        <v>91</v>
      </c>
      <c r="B19988" s="125">
        <v>20132739</v>
      </c>
      <c r="C19988" s="257"/>
    </row>
    <row r="19989" spans="1:3" x14ac:dyDescent="0.3">
      <c r="A19989" s="124">
        <v>92</v>
      </c>
      <c r="B19989" s="125">
        <v>20132740</v>
      </c>
      <c r="C19989" s="257"/>
    </row>
    <row r="19990" spans="1:3" x14ac:dyDescent="0.3">
      <c r="A19990" s="124">
        <v>93</v>
      </c>
      <c r="B19990" s="125">
        <v>20132741</v>
      </c>
      <c r="C19990" s="257"/>
    </row>
    <row r="19991" spans="1:3" x14ac:dyDescent="0.3">
      <c r="A19991" s="124">
        <v>94</v>
      </c>
      <c r="B19991" s="125">
        <v>20132742</v>
      </c>
      <c r="C19991" s="257"/>
    </row>
    <row r="19992" spans="1:3" x14ac:dyDescent="0.3">
      <c r="A19992" s="124">
        <v>95</v>
      </c>
      <c r="B19992" s="125">
        <v>20132743</v>
      </c>
      <c r="C19992" s="257"/>
    </row>
    <row r="19993" spans="1:3" x14ac:dyDescent="0.3">
      <c r="A19993" s="124">
        <v>96</v>
      </c>
      <c r="B19993" s="125">
        <v>20132744</v>
      </c>
      <c r="C19993" s="257"/>
    </row>
    <row r="19994" spans="1:3" x14ac:dyDescent="0.3">
      <c r="A19994" s="124">
        <v>97</v>
      </c>
      <c r="B19994" s="125">
        <v>20132745</v>
      </c>
      <c r="C19994" s="257"/>
    </row>
    <row r="19995" spans="1:3" x14ac:dyDescent="0.3">
      <c r="A19995" s="124">
        <v>98</v>
      </c>
      <c r="B19995" s="125">
        <v>20132746</v>
      </c>
      <c r="C19995" s="257"/>
    </row>
    <row r="19996" spans="1:3" x14ac:dyDescent="0.3">
      <c r="A19996" s="124">
        <v>99</v>
      </c>
      <c r="B19996" s="125">
        <v>20132747</v>
      </c>
      <c r="C19996" s="257"/>
    </row>
    <row r="19997" spans="1:3" x14ac:dyDescent="0.3">
      <c r="A19997" s="124">
        <v>100</v>
      </c>
      <c r="B19997" s="125">
        <v>20132748</v>
      </c>
      <c r="C19997" s="257"/>
    </row>
    <row r="19998" spans="1:3" x14ac:dyDescent="0.3">
      <c r="A19998" s="124">
        <v>101</v>
      </c>
      <c r="B19998" s="125">
        <v>20132749</v>
      </c>
      <c r="C19998" s="257"/>
    </row>
    <row r="19999" spans="1:3" x14ac:dyDescent="0.3">
      <c r="A19999" s="124">
        <v>102</v>
      </c>
      <c r="B19999" s="125">
        <v>20132750</v>
      </c>
      <c r="C19999" s="257"/>
    </row>
    <row r="20000" spans="1:3" x14ac:dyDescent="0.3">
      <c r="A20000" s="124">
        <v>103</v>
      </c>
      <c r="B20000" s="125">
        <v>20132751</v>
      </c>
      <c r="C20000" s="257"/>
    </row>
    <row r="20001" spans="1:3" x14ac:dyDescent="0.3">
      <c r="A20001" s="124">
        <v>104</v>
      </c>
      <c r="B20001" s="125">
        <v>20132752</v>
      </c>
      <c r="C20001" s="257"/>
    </row>
    <row r="20002" spans="1:3" x14ac:dyDescent="0.3">
      <c r="A20002" s="124">
        <v>105</v>
      </c>
      <c r="B20002" s="125">
        <v>20132753</v>
      </c>
      <c r="C20002" s="257"/>
    </row>
    <row r="20003" spans="1:3" x14ac:dyDescent="0.3">
      <c r="A20003" s="124">
        <v>106</v>
      </c>
      <c r="B20003" s="125">
        <v>20132754</v>
      </c>
      <c r="C20003" s="257"/>
    </row>
    <row r="20004" spans="1:3" x14ac:dyDescent="0.3">
      <c r="A20004" s="124">
        <v>107</v>
      </c>
      <c r="B20004" s="125">
        <v>20132755</v>
      </c>
      <c r="C20004" s="257"/>
    </row>
    <row r="20005" spans="1:3" x14ac:dyDescent="0.3">
      <c r="A20005" s="124">
        <v>108</v>
      </c>
      <c r="B20005" s="125">
        <v>20132756</v>
      </c>
      <c r="C20005" s="257"/>
    </row>
    <row r="20006" spans="1:3" x14ac:dyDescent="0.3">
      <c r="A20006" s="124">
        <v>109</v>
      </c>
      <c r="B20006" s="125">
        <v>20132757</v>
      </c>
      <c r="C20006" s="257"/>
    </row>
    <row r="20007" spans="1:3" x14ac:dyDescent="0.3">
      <c r="A20007" s="124">
        <v>110</v>
      </c>
      <c r="B20007" s="125">
        <v>20132758</v>
      </c>
      <c r="C20007" s="257"/>
    </row>
    <row r="20008" spans="1:3" x14ac:dyDescent="0.3">
      <c r="A20008" s="124">
        <v>111</v>
      </c>
      <c r="B20008" s="125">
        <v>20132759</v>
      </c>
      <c r="C20008" s="257"/>
    </row>
    <row r="20009" spans="1:3" x14ac:dyDescent="0.3">
      <c r="A20009" s="124">
        <v>112</v>
      </c>
      <c r="B20009" s="125">
        <v>20132760</v>
      </c>
      <c r="C20009" s="257"/>
    </row>
    <row r="20010" spans="1:3" x14ac:dyDescent="0.3">
      <c r="A20010" s="124">
        <v>113</v>
      </c>
      <c r="B20010" s="125">
        <v>20132761</v>
      </c>
      <c r="C20010" s="257"/>
    </row>
    <row r="20011" spans="1:3" x14ac:dyDescent="0.3">
      <c r="A20011" s="124">
        <v>114</v>
      </c>
      <c r="B20011" s="125">
        <v>20132762</v>
      </c>
      <c r="C20011" s="257"/>
    </row>
    <row r="20012" spans="1:3" x14ac:dyDescent="0.3">
      <c r="A20012" s="124">
        <v>115</v>
      </c>
      <c r="B20012" s="125">
        <v>20132763</v>
      </c>
      <c r="C20012" s="257"/>
    </row>
    <row r="20013" spans="1:3" x14ac:dyDescent="0.3">
      <c r="A20013" s="124">
        <v>116</v>
      </c>
      <c r="B20013" s="125">
        <v>20132764</v>
      </c>
      <c r="C20013" s="257"/>
    </row>
    <row r="20014" spans="1:3" x14ac:dyDescent="0.3">
      <c r="A20014" s="124">
        <v>117</v>
      </c>
      <c r="B20014" s="125">
        <v>20132765</v>
      </c>
      <c r="C20014" s="257"/>
    </row>
    <row r="20015" spans="1:3" x14ac:dyDescent="0.3">
      <c r="A20015" s="124">
        <v>118</v>
      </c>
      <c r="B20015" s="125">
        <v>20132766</v>
      </c>
      <c r="C20015" s="257"/>
    </row>
    <row r="20016" spans="1:3" x14ac:dyDescent="0.3">
      <c r="A20016" s="124">
        <v>119</v>
      </c>
      <c r="B20016" s="125">
        <v>20132767</v>
      </c>
      <c r="C20016" s="257"/>
    </row>
    <row r="20017" spans="1:3" x14ac:dyDescent="0.3">
      <c r="A20017" s="124">
        <v>120</v>
      </c>
      <c r="B20017" s="125">
        <v>20132768</v>
      </c>
      <c r="C20017" s="257"/>
    </row>
    <row r="20018" spans="1:3" x14ac:dyDescent="0.3">
      <c r="A20018" s="124">
        <v>121</v>
      </c>
      <c r="B20018" s="125">
        <v>20132769</v>
      </c>
      <c r="C20018" s="257"/>
    </row>
    <row r="20019" spans="1:3" x14ac:dyDescent="0.3">
      <c r="A20019" s="124">
        <v>122</v>
      </c>
      <c r="B20019" s="125">
        <v>20132770</v>
      </c>
      <c r="C20019" s="257"/>
    </row>
    <row r="20020" spans="1:3" x14ac:dyDescent="0.3">
      <c r="A20020" s="124">
        <v>123</v>
      </c>
      <c r="B20020" s="125">
        <v>20132771</v>
      </c>
      <c r="C20020" s="257"/>
    </row>
    <row r="20021" spans="1:3" x14ac:dyDescent="0.3">
      <c r="A20021" s="124">
        <v>124</v>
      </c>
      <c r="B20021" s="125">
        <v>20132772</v>
      </c>
      <c r="C20021" s="257"/>
    </row>
    <row r="20022" spans="1:3" x14ac:dyDescent="0.3">
      <c r="A20022" s="124">
        <v>125</v>
      </c>
      <c r="B20022" s="125">
        <v>20132773</v>
      </c>
      <c r="C20022" s="257"/>
    </row>
    <row r="20023" spans="1:3" x14ac:dyDescent="0.3">
      <c r="A20023" s="124">
        <v>126</v>
      </c>
      <c r="B20023" s="125">
        <v>20132774</v>
      </c>
      <c r="C20023" s="257"/>
    </row>
    <row r="20024" spans="1:3" x14ac:dyDescent="0.3">
      <c r="A20024" s="124">
        <v>127</v>
      </c>
      <c r="B20024" s="125">
        <v>20132775</v>
      </c>
      <c r="C20024" s="257"/>
    </row>
    <row r="20025" spans="1:3" x14ac:dyDescent="0.3">
      <c r="A20025" s="124">
        <v>128</v>
      </c>
      <c r="B20025" s="125">
        <v>20132776</v>
      </c>
      <c r="C20025" s="257"/>
    </row>
    <row r="20026" spans="1:3" x14ac:dyDescent="0.3">
      <c r="A20026" s="124">
        <v>129</v>
      </c>
      <c r="B20026" s="125">
        <v>20132777</v>
      </c>
      <c r="C20026" s="257"/>
    </row>
    <row r="20027" spans="1:3" x14ac:dyDescent="0.3">
      <c r="A20027" s="124">
        <v>130</v>
      </c>
      <c r="B20027" s="125">
        <v>20132778</v>
      </c>
      <c r="C20027" s="257"/>
    </row>
    <row r="20028" spans="1:3" x14ac:dyDescent="0.3">
      <c r="A20028" s="124">
        <v>131</v>
      </c>
      <c r="B20028" s="125">
        <v>20132779</v>
      </c>
      <c r="C20028" s="257"/>
    </row>
    <row r="20029" spans="1:3" x14ac:dyDescent="0.3">
      <c r="A20029" s="124">
        <v>132</v>
      </c>
      <c r="B20029" s="125">
        <v>20132780</v>
      </c>
      <c r="C20029" s="257"/>
    </row>
    <row r="20030" spans="1:3" x14ac:dyDescent="0.3">
      <c r="A20030" s="124">
        <v>133</v>
      </c>
      <c r="B20030" s="125">
        <v>20132781</v>
      </c>
      <c r="C20030" s="257"/>
    </row>
    <row r="20031" spans="1:3" x14ac:dyDescent="0.3">
      <c r="A20031" s="124">
        <v>134</v>
      </c>
      <c r="B20031" s="125">
        <v>20132782</v>
      </c>
      <c r="C20031" s="257"/>
    </row>
    <row r="20032" spans="1:3" x14ac:dyDescent="0.3">
      <c r="A20032" s="124">
        <v>135</v>
      </c>
      <c r="B20032" s="125">
        <v>20132783</v>
      </c>
      <c r="C20032" s="257"/>
    </row>
    <row r="20033" spans="1:3" x14ac:dyDescent="0.3">
      <c r="A20033" s="124">
        <v>136</v>
      </c>
      <c r="B20033" s="125">
        <v>20132784</v>
      </c>
      <c r="C20033" s="257"/>
    </row>
    <row r="20034" spans="1:3" x14ac:dyDescent="0.3">
      <c r="A20034" s="124">
        <v>137</v>
      </c>
      <c r="B20034" s="125">
        <v>20132785</v>
      </c>
      <c r="C20034" s="257"/>
    </row>
    <row r="20035" spans="1:3" x14ac:dyDescent="0.3">
      <c r="A20035" s="124">
        <v>138</v>
      </c>
      <c r="B20035" s="125">
        <v>20132786</v>
      </c>
      <c r="C20035" s="257"/>
    </row>
    <row r="20036" spans="1:3" x14ac:dyDescent="0.3">
      <c r="A20036" s="124">
        <v>139</v>
      </c>
      <c r="B20036" s="125">
        <v>20132787</v>
      </c>
      <c r="C20036" s="257"/>
    </row>
    <row r="20037" spans="1:3" x14ac:dyDescent="0.3">
      <c r="A20037" s="124">
        <v>140</v>
      </c>
      <c r="B20037" s="125">
        <v>20132788</v>
      </c>
      <c r="C20037" s="257"/>
    </row>
    <row r="20038" spans="1:3" x14ac:dyDescent="0.3">
      <c r="A20038" s="124">
        <v>141</v>
      </c>
      <c r="B20038" s="125">
        <v>20132789</v>
      </c>
      <c r="C20038" s="257"/>
    </row>
    <row r="20039" spans="1:3" x14ac:dyDescent="0.3">
      <c r="A20039" s="124">
        <v>142</v>
      </c>
      <c r="B20039" s="125">
        <v>20132790</v>
      </c>
      <c r="C20039" s="257"/>
    </row>
    <row r="20040" spans="1:3" x14ac:dyDescent="0.3">
      <c r="A20040" s="124">
        <v>143</v>
      </c>
      <c r="B20040" s="125">
        <v>20132791</v>
      </c>
      <c r="C20040" s="257"/>
    </row>
    <row r="20041" spans="1:3" x14ac:dyDescent="0.3">
      <c r="A20041" s="124">
        <v>144</v>
      </c>
      <c r="B20041" s="125">
        <v>20132792</v>
      </c>
      <c r="C20041" s="257"/>
    </row>
    <row r="20042" spans="1:3" x14ac:dyDescent="0.3">
      <c r="A20042" s="124">
        <v>145</v>
      </c>
      <c r="B20042" s="125">
        <v>20132793</v>
      </c>
      <c r="C20042" s="257"/>
    </row>
    <row r="20043" spans="1:3" x14ac:dyDescent="0.3">
      <c r="A20043" s="124">
        <v>146</v>
      </c>
      <c r="B20043" s="125">
        <v>20132794</v>
      </c>
      <c r="C20043" s="257"/>
    </row>
    <row r="20044" spans="1:3" x14ac:dyDescent="0.3">
      <c r="A20044" s="124">
        <v>147</v>
      </c>
      <c r="B20044" s="125">
        <v>20132795</v>
      </c>
      <c r="C20044" s="257"/>
    </row>
    <row r="20045" spans="1:3" x14ac:dyDescent="0.3">
      <c r="A20045" s="124">
        <v>148</v>
      </c>
      <c r="B20045" s="125">
        <v>20132796</v>
      </c>
      <c r="C20045" s="257"/>
    </row>
    <row r="20046" spans="1:3" x14ac:dyDescent="0.3">
      <c r="A20046" s="124">
        <v>149</v>
      </c>
      <c r="B20046" s="125">
        <v>20132797</v>
      </c>
      <c r="C20046" s="257"/>
    </row>
    <row r="20047" spans="1:3" x14ac:dyDescent="0.3">
      <c r="A20047" s="124">
        <v>150</v>
      </c>
      <c r="B20047" s="125">
        <v>20132798</v>
      </c>
      <c r="C20047" s="257"/>
    </row>
    <row r="20048" spans="1:3" x14ac:dyDescent="0.3">
      <c r="A20048" s="124">
        <v>151</v>
      </c>
      <c r="B20048" s="125">
        <v>20132799</v>
      </c>
      <c r="C20048" s="257"/>
    </row>
    <row r="20049" spans="1:3" x14ac:dyDescent="0.3">
      <c r="A20049" s="124">
        <v>152</v>
      </c>
      <c r="B20049" s="125">
        <v>20132800</v>
      </c>
      <c r="C20049" s="257"/>
    </row>
    <row r="20050" spans="1:3" x14ac:dyDescent="0.3">
      <c r="A20050" s="124">
        <v>153</v>
      </c>
      <c r="B20050" s="125">
        <v>20132801</v>
      </c>
      <c r="C20050" s="257"/>
    </row>
    <row r="20051" spans="1:3" x14ac:dyDescent="0.3">
      <c r="A20051" s="124">
        <v>154</v>
      </c>
      <c r="B20051" s="125">
        <v>20132802</v>
      </c>
      <c r="C20051" s="257"/>
    </row>
    <row r="20052" spans="1:3" x14ac:dyDescent="0.3">
      <c r="A20052" s="124">
        <v>155</v>
      </c>
      <c r="B20052" s="125">
        <v>20132803</v>
      </c>
      <c r="C20052" s="257"/>
    </row>
    <row r="20053" spans="1:3" x14ac:dyDescent="0.3">
      <c r="A20053" s="124">
        <v>156</v>
      </c>
      <c r="B20053" s="125">
        <v>20132804</v>
      </c>
      <c r="C20053" s="257"/>
    </row>
    <row r="20054" spans="1:3" x14ac:dyDescent="0.3">
      <c r="A20054" s="124">
        <v>157</v>
      </c>
      <c r="B20054" s="125">
        <v>20132805</v>
      </c>
      <c r="C20054" s="257"/>
    </row>
    <row r="20055" spans="1:3" x14ac:dyDescent="0.3">
      <c r="A20055" s="124">
        <v>158</v>
      </c>
      <c r="B20055" s="125">
        <v>20132806</v>
      </c>
      <c r="C20055" s="257"/>
    </row>
    <row r="20056" spans="1:3" x14ac:dyDescent="0.3">
      <c r="A20056" s="124">
        <v>159</v>
      </c>
      <c r="B20056" s="125">
        <v>20132807</v>
      </c>
      <c r="C20056" s="257"/>
    </row>
    <row r="20057" spans="1:3" x14ac:dyDescent="0.3">
      <c r="A20057" s="124">
        <v>160</v>
      </c>
      <c r="B20057" s="125">
        <v>20132808</v>
      </c>
      <c r="C20057" s="257"/>
    </row>
    <row r="20058" spans="1:3" x14ac:dyDescent="0.3">
      <c r="A20058" s="124">
        <v>161</v>
      </c>
      <c r="B20058" s="125">
        <v>20132809</v>
      </c>
      <c r="C20058" s="257"/>
    </row>
    <row r="20059" spans="1:3" x14ac:dyDescent="0.3">
      <c r="A20059" s="124">
        <v>162</v>
      </c>
      <c r="B20059" s="125">
        <v>20132810</v>
      </c>
      <c r="C20059" s="257"/>
    </row>
    <row r="20060" spans="1:3" x14ac:dyDescent="0.3">
      <c r="A20060" s="124">
        <v>163</v>
      </c>
      <c r="B20060" s="125">
        <v>20132811</v>
      </c>
      <c r="C20060" s="257"/>
    </row>
    <row r="20061" spans="1:3" x14ac:dyDescent="0.3">
      <c r="A20061" s="124">
        <v>164</v>
      </c>
      <c r="B20061" s="125">
        <v>20132812</v>
      </c>
      <c r="C20061" s="257"/>
    </row>
    <row r="20062" spans="1:3" x14ac:dyDescent="0.3">
      <c r="A20062" s="124">
        <v>165</v>
      </c>
      <c r="B20062" s="125">
        <v>20132813</v>
      </c>
      <c r="C20062" s="257"/>
    </row>
    <row r="20063" spans="1:3" x14ac:dyDescent="0.3">
      <c r="A20063" s="124">
        <v>166</v>
      </c>
      <c r="B20063" s="125">
        <v>20132814</v>
      </c>
      <c r="C20063" s="257"/>
    </row>
    <row r="20064" spans="1:3" x14ac:dyDescent="0.3">
      <c r="A20064" s="124">
        <v>167</v>
      </c>
      <c r="B20064" s="125">
        <v>20132815</v>
      </c>
      <c r="C20064" s="257"/>
    </row>
    <row r="20065" spans="1:3" x14ac:dyDescent="0.3">
      <c r="A20065" s="124">
        <v>168</v>
      </c>
      <c r="B20065" s="125">
        <v>20132816</v>
      </c>
      <c r="C20065" s="257"/>
    </row>
    <row r="20066" spans="1:3" x14ac:dyDescent="0.3">
      <c r="A20066" s="124">
        <v>169</v>
      </c>
      <c r="B20066" s="125">
        <v>20132817</v>
      </c>
      <c r="C20066" s="257"/>
    </row>
    <row r="20067" spans="1:3" x14ac:dyDescent="0.3">
      <c r="A20067" s="124">
        <v>170</v>
      </c>
      <c r="B20067" s="125">
        <v>20132818</v>
      </c>
      <c r="C20067" s="257"/>
    </row>
    <row r="20068" spans="1:3" x14ac:dyDescent="0.3">
      <c r="A20068" s="124">
        <v>171</v>
      </c>
      <c r="B20068" s="125">
        <v>20132819</v>
      </c>
      <c r="C20068" s="257"/>
    </row>
    <row r="20069" spans="1:3" x14ac:dyDescent="0.3">
      <c r="A20069" s="124">
        <v>172</v>
      </c>
      <c r="B20069" s="125">
        <v>20132820</v>
      </c>
      <c r="C20069" s="257"/>
    </row>
    <row r="20070" spans="1:3" x14ac:dyDescent="0.3">
      <c r="A20070" s="124">
        <v>173</v>
      </c>
      <c r="B20070" s="125">
        <v>20132821</v>
      </c>
      <c r="C20070" s="257"/>
    </row>
    <row r="20071" spans="1:3" x14ac:dyDescent="0.3">
      <c r="A20071" s="124">
        <v>174</v>
      </c>
      <c r="B20071" s="125">
        <v>20132822</v>
      </c>
      <c r="C20071" s="257"/>
    </row>
    <row r="20072" spans="1:3" x14ac:dyDescent="0.3">
      <c r="A20072" s="124">
        <v>175</v>
      </c>
      <c r="B20072" s="125">
        <v>20132823</v>
      </c>
      <c r="C20072" s="257"/>
    </row>
    <row r="20073" spans="1:3" x14ac:dyDescent="0.3">
      <c r="A20073" s="124">
        <v>176</v>
      </c>
      <c r="B20073" s="125">
        <v>20132824</v>
      </c>
      <c r="C20073" s="257"/>
    </row>
    <row r="20074" spans="1:3" x14ac:dyDescent="0.3">
      <c r="A20074" s="124">
        <v>177</v>
      </c>
      <c r="B20074" s="125">
        <v>20132825</v>
      </c>
      <c r="C20074" s="257"/>
    </row>
    <row r="20075" spans="1:3" x14ac:dyDescent="0.3">
      <c r="A20075" s="124">
        <v>178</v>
      </c>
      <c r="B20075" s="125">
        <v>20132826</v>
      </c>
      <c r="C20075" s="257"/>
    </row>
    <row r="20076" spans="1:3" x14ac:dyDescent="0.3">
      <c r="A20076" s="124">
        <v>179</v>
      </c>
      <c r="B20076" s="125">
        <v>20132827</v>
      </c>
      <c r="C20076" s="257"/>
    </row>
    <row r="20077" spans="1:3" x14ac:dyDescent="0.3">
      <c r="A20077" s="124">
        <v>180</v>
      </c>
      <c r="B20077" s="125">
        <v>20132828</v>
      </c>
      <c r="C20077" s="257"/>
    </row>
    <row r="20078" spans="1:3" x14ac:dyDescent="0.3">
      <c r="A20078" s="124">
        <v>181</v>
      </c>
      <c r="B20078" s="125">
        <v>20132829</v>
      </c>
      <c r="C20078" s="257"/>
    </row>
    <row r="20079" spans="1:3" x14ac:dyDescent="0.3">
      <c r="A20079" s="124">
        <v>182</v>
      </c>
      <c r="B20079" s="125">
        <v>20132830</v>
      </c>
      <c r="C20079" s="257"/>
    </row>
    <row r="20080" spans="1:3" x14ac:dyDescent="0.3">
      <c r="A20080" s="124">
        <v>183</v>
      </c>
      <c r="B20080" s="125">
        <v>20132831</v>
      </c>
      <c r="C20080" s="257"/>
    </row>
    <row r="20081" spans="1:3" x14ac:dyDescent="0.3">
      <c r="A20081" s="124">
        <v>184</v>
      </c>
      <c r="B20081" s="125">
        <v>20132832</v>
      </c>
      <c r="C20081" s="257"/>
    </row>
    <row r="20082" spans="1:3" x14ac:dyDescent="0.3">
      <c r="A20082" s="124">
        <v>185</v>
      </c>
      <c r="B20082" s="125">
        <v>20132833</v>
      </c>
      <c r="C20082" s="257"/>
    </row>
    <row r="20083" spans="1:3" x14ac:dyDescent="0.3">
      <c r="A20083" s="124">
        <v>186</v>
      </c>
      <c r="B20083" s="125">
        <v>20132834</v>
      </c>
      <c r="C20083" s="257"/>
    </row>
    <row r="20084" spans="1:3" x14ac:dyDescent="0.3">
      <c r="A20084" s="124">
        <v>187</v>
      </c>
      <c r="B20084" s="125">
        <v>20132835</v>
      </c>
      <c r="C20084" s="257"/>
    </row>
    <row r="20085" spans="1:3" x14ac:dyDescent="0.3">
      <c r="A20085" s="124">
        <v>188</v>
      </c>
      <c r="B20085" s="125">
        <v>20132836</v>
      </c>
      <c r="C20085" s="257"/>
    </row>
    <row r="20086" spans="1:3" x14ac:dyDescent="0.3">
      <c r="A20086" s="124">
        <v>189</v>
      </c>
      <c r="B20086" s="125">
        <v>20132837</v>
      </c>
      <c r="C20086" s="257"/>
    </row>
    <row r="20087" spans="1:3" x14ac:dyDescent="0.3">
      <c r="A20087" s="124">
        <v>190</v>
      </c>
      <c r="B20087" s="125">
        <v>20132838</v>
      </c>
      <c r="C20087" s="257"/>
    </row>
    <row r="20088" spans="1:3" x14ac:dyDescent="0.3">
      <c r="A20088" s="124">
        <v>191</v>
      </c>
      <c r="B20088" s="125">
        <v>20132839</v>
      </c>
      <c r="C20088" s="257"/>
    </row>
    <row r="20089" spans="1:3" x14ac:dyDescent="0.3">
      <c r="A20089" s="124">
        <v>192</v>
      </c>
      <c r="B20089" s="125">
        <v>20132840</v>
      </c>
      <c r="C20089" s="257"/>
    </row>
    <row r="20090" spans="1:3" x14ac:dyDescent="0.3">
      <c r="A20090" s="124">
        <v>193</v>
      </c>
      <c r="B20090" s="125">
        <v>20132841</v>
      </c>
      <c r="C20090" s="257"/>
    </row>
    <row r="20091" spans="1:3" x14ac:dyDescent="0.3">
      <c r="A20091" s="124">
        <v>194</v>
      </c>
      <c r="B20091" s="125">
        <v>20132842</v>
      </c>
      <c r="C20091" s="257"/>
    </row>
    <row r="20092" spans="1:3" x14ac:dyDescent="0.3">
      <c r="A20092" s="124">
        <v>195</v>
      </c>
      <c r="B20092" s="125">
        <v>20132843</v>
      </c>
      <c r="C20092" s="257"/>
    </row>
    <row r="20093" spans="1:3" x14ac:dyDescent="0.3">
      <c r="A20093" s="124">
        <v>196</v>
      </c>
      <c r="B20093" s="125">
        <v>20132844</v>
      </c>
      <c r="C20093" s="257"/>
    </row>
    <row r="20094" spans="1:3" x14ac:dyDescent="0.3">
      <c r="A20094" s="124">
        <v>197</v>
      </c>
      <c r="B20094" s="125">
        <v>20132845</v>
      </c>
      <c r="C20094" s="257"/>
    </row>
    <row r="20095" spans="1:3" x14ac:dyDescent="0.3">
      <c r="A20095" s="124">
        <v>198</v>
      </c>
      <c r="B20095" s="125">
        <v>20132846</v>
      </c>
      <c r="C20095" s="257"/>
    </row>
    <row r="20096" spans="1:3" x14ac:dyDescent="0.3">
      <c r="A20096" s="124">
        <v>199</v>
      </c>
      <c r="B20096" s="125">
        <v>20132847</v>
      </c>
      <c r="C20096" s="257"/>
    </row>
    <row r="20097" spans="1:3" x14ac:dyDescent="0.3">
      <c r="A20097" s="124">
        <v>200</v>
      </c>
      <c r="B20097" s="125">
        <v>20132848</v>
      </c>
      <c r="C20097" s="257"/>
    </row>
    <row r="20098" spans="1:3" x14ac:dyDescent="0.3">
      <c r="A20098" s="124">
        <v>201</v>
      </c>
      <c r="B20098" s="125">
        <v>20132849</v>
      </c>
      <c r="C20098" s="257"/>
    </row>
    <row r="20099" spans="1:3" x14ac:dyDescent="0.3">
      <c r="A20099" s="124">
        <v>202</v>
      </c>
      <c r="B20099" s="125">
        <v>20132850</v>
      </c>
      <c r="C20099" s="257"/>
    </row>
    <row r="20100" spans="1:3" x14ac:dyDescent="0.3">
      <c r="A20100" s="124">
        <v>203</v>
      </c>
      <c r="B20100" s="125">
        <v>20132851</v>
      </c>
      <c r="C20100" s="257"/>
    </row>
    <row r="20101" spans="1:3" ht="15" thickBot="1" x14ac:dyDescent="0.35">
      <c r="A20101" s="124">
        <v>204</v>
      </c>
      <c r="B20101" s="125">
        <v>20132852</v>
      </c>
      <c r="C20101" s="257"/>
    </row>
    <row r="20102" spans="1:3" x14ac:dyDescent="0.3">
      <c r="A20102" s="122">
        <v>1</v>
      </c>
      <c r="B20102" s="130">
        <v>20132853</v>
      </c>
      <c r="C20102" s="248" t="s">
        <v>1430</v>
      </c>
    </row>
    <row r="20103" spans="1:3" x14ac:dyDescent="0.3">
      <c r="A20103" s="124">
        <v>2</v>
      </c>
      <c r="B20103">
        <v>20132854</v>
      </c>
      <c r="C20103" s="249"/>
    </row>
    <row r="20104" spans="1:3" x14ac:dyDescent="0.3">
      <c r="A20104" s="124">
        <v>3</v>
      </c>
      <c r="B20104">
        <v>20132855</v>
      </c>
      <c r="C20104" s="249"/>
    </row>
    <row r="20105" spans="1:3" x14ac:dyDescent="0.3">
      <c r="A20105" s="124">
        <v>4</v>
      </c>
      <c r="B20105">
        <v>20132856</v>
      </c>
      <c r="C20105" s="249"/>
    </row>
    <row r="20106" spans="1:3" x14ac:dyDescent="0.3">
      <c r="A20106" s="124">
        <v>5</v>
      </c>
      <c r="B20106">
        <v>20132857</v>
      </c>
      <c r="C20106" s="249"/>
    </row>
    <row r="20107" spans="1:3" x14ac:dyDescent="0.3">
      <c r="A20107" s="124">
        <v>6</v>
      </c>
      <c r="B20107">
        <v>20132858</v>
      </c>
      <c r="C20107" s="249"/>
    </row>
    <row r="20108" spans="1:3" ht="15" thickBot="1" x14ac:dyDescent="0.35">
      <c r="A20108" s="124">
        <v>7</v>
      </c>
      <c r="B20108">
        <v>20132859</v>
      </c>
      <c r="C20108" s="249"/>
    </row>
    <row r="20109" spans="1:3" x14ac:dyDescent="0.3">
      <c r="A20109" s="224">
        <v>1</v>
      </c>
      <c r="B20109" s="227">
        <v>20132860</v>
      </c>
      <c r="C20109" s="258" t="s">
        <v>1431</v>
      </c>
    </row>
    <row r="20110" spans="1:3" x14ac:dyDescent="0.3">
      <c r="A20110" s="225">
        <v>2</v>
      </c>
      <c r="B20110" s="141">
        <v>20132861</v>
      </c>
      <c r="C20110" s="259"/>
    </row>
    <row r="20111" spans="1:3" ht="15" thickBot="1" x14ac:dyDescent="0.35">
      <c r="A20111" s="226">
        <v>3</v>
      </c>
      <c r="B20111" s="228">
        <v>20132862</v>
      </c>
      <c r="C20111" s="260"/>
    </row>
    <row r="20112" spans="1:3" ht="15" customHeight="1" x14ac:dyDescent="0.3">
      <c r="A20112" s="122">
        <v>1</v>
      </c>
      <c r="B20112" s="130">
        <v>20132863</v>
      </c>
      <c r="C20112" s="248" t="s">
        <v>1434</v>
      </c>
    </row>
    <row r="20113" spans="1:3" ht="15" thickBot="1" x14ac:dyDescent="0.35">
      <c r="A20113" s="126">
        <v>2</v>
      </c>
      <c r="B20113" s="131">
        <v>20132864</v>
      </c>
      <c r="C20113" s="250"/>
    </row>
    <row r="20114" spans="1:3" ht="15.75" customHeight="1" x14ac:dyDescent="0.3">
      <c r="A20114" s="122">
        <v>1</v>
      </c>
      <c r="B20114" s="130">
        <v>20132865</v>
      </c>
      <c r="C20114" s="248" t="s">
        <v>1433</v>
      </c>
    </row>
    <row r="20115" spans="1:3" x14ac:dyDescent="0.3">
      <c r="A20115" s="124">
        <v>2</v>
      </c>
      <c r="B20115">
        <v>20132866</v>
      </c>
      <c r="C20115" s="249"/>
    </row>
    <row r="20116" spans="1:3" x14ac:dyDescent="0.3">
      <c r="A20116" s="124">
        <v>3</v>
      </c>
      <c r="B20116">
        <v>20132867</v>
      </c>
      <c r="C20116" s="249"/>
    </row>
    <row r="20117" spans="1:3" x14ac:dyDescent="0.3">
      <c r="A20117" s="124">
        <v>4</v>
      </c>
      <c r="B20117">
        <v>20132868</v>
      </c>
      <c r="C20117" s="249"/>
    </row>
    <row r="20118" spans="1:3" x14ac:dyDescent="0.3">
      <c r="A20118" s="124">
        <v>5</v>
      </c>
      <c r="B20118">
        <v>20132869</v>
      </c>
      <c r="C20118" s="249"/>
    </row>
    <row r="20119" spans="1:3" ht="15" thickBot="1" x14ac:dyDescent="0.35">
      <c r="A20119" s="126">
        <v>6</v>
      </c>
      <c r="B20119" s="131">
        <v>20132870</v>
      </c>
      <c r="C20119" s="250"/>
    </row>
    <row r="20120" spans="1:3" ht="15" thickBot="1" x14ac:dyDescent="0.35">
      <c r="A20120" s="128">
        <v>1</v>
      </c>
      <c r="B20120" s="129">
        <v>20132871</v>
      </c>
      <c r="C20120" s="129" t="s">
        <v>1436</v>
      </c>
    </row>
    <row r="20121" spans="1:3" x14ac:dyDescent="0.3">
      <c r="A20121" s="122">
        <v>1</v>
      </c>
      <c r="B20121" s="123">
        <v>20132872</v>
      </c>
      <c r="C20121" s="248" t="s">
        <v>1437</v>
      </c>
    </row>
    <row r="20122" spans="1:3" x14ac:dyDescent="0.3">
      <c r="A20122" s="124">
        <v>2</v>
      </c>
      <c r="B20122" s="125">
        <v>20132873</v>
      </c>
      <c r="C20122" s="249"/>
    </row>
    <row r="20123" spans="1:3" x14ac:dyDescent="0.3">
      <c r="A20123" s="124">
        <v>3</v>
      </c>
      <c r="B20123" s="125">
        <v>20132874</v>
      </c>
      <c r="C20123" s="249"/>
    </row>
    <row r="20124" spans="1:3" x14ac:dyDescent="0.3">
      <c r="A20124" s="124">
        <v>4</v>
      </c>
      <c r="B20124" s="125">
        <v>20132875</v>
      </c>
      <c r="C20124" s="249"/>
    </row>
    <row r="20125" spans="1:3" x14ac:dyDescent="0.3">
      <c r="A20125" s="124">
        <v>5</v>
      </c>
      <c r="B20125" s="125">
        <v>20132876</v>
      </c>
      <c r="C20125" s="249"/>
    </row>
    <row r="20126" spans="1:3" x14ac:dyDescent="0.3">
      <c r="A20126" s="124">
        <v>6</v>
      </c>
      <c r="B20126" s="125">
        <v>20132877</v>
      </c>
      <c r="C20126" s="249"/>
    </row>
    <row r="20127" spans="1:3" x14ac:dyDescent="0.3">
      <c r="A20127" s="124">
        <v>7</v>
      </c>
      <c r="B20127" s="125">
        <v>20132878</v>
      </c>
      <c r="C20127" s="249"/>
    </row>
    <row r="20128" spans="1:3" x14ac:dyDescent="0.3">
      <c r="A20128" s="124">
        <v>8</v>
      </c>
      <c r="B20128" s="125">
        <v>20132879</v>
      </c>
      <c r="C20128" s="249"/>
    </row>
    <row r="20129" spans="1:3" x14ac:dyDescent="0.3">
      <c r="A20129" s="124">
        <v>9</v>
      </c>
      <c r="B20129" s="125">
        <v>20132880</v>
      </c>
      <c r="C20129" s="249"/>
    </row>
    <row r="20130" spans="1:3" x14ac:dyDescent="0.3">
      <c r="A20130" s="124">
        <v>10</v>
      </c>
      <c r="B20130" s="125">
        <v>20132881</v>
      </c>
      <c r="C20130" s="249"/>
    </row>
    <row r="20131" spans="1:3" x14ac:dyDescent="0.3">
      <c r="A20131" s="124">
        <v>11</v>
      </c>
      <c r="B20131" s="125">
        <v>20132882</v>
      </c>
      <c r="C20131" s="249"/>
    </row>
    <row r="20132" spans="1:3" x14ac:dyDescent="0.3">
      <c r="A20132" s="124">
        <v>12</v>
      </c>
      <c r="B20132" s="125">
        <v>20132883</v>
      </c>
      <c r="C20132" s="249"/>
    </row>
    <row r="20133" spans="1:3" x14ac:dyDescent="0.3">
      <c r="A20133" s="124">
        <v>13</v>
      </c>
      <c r="B20133" s="125">
        <v>20132884</v>
      </c>
      <c r="C20133" s="249"/>
    </row>
    <row r="20134" spans="1:3" x14ac:dyDescent="0.3">
      <c r="A20134" s="124">
        <v>14</v>
      </c>
      <c r="B20134" s="125">
        <v>20132885</v>
      </c>
      <c r="C20134" s="249"/>
    </row>
    <row r="20135" spans="1:3" x14ac:dyDescent="0.3">
      <c r="A20135" s="124">
        <v>15</v>
      </c>
      <c r="B20135" s="125">
        <v>20132886</v>
      </c>
      <c r="C20135" s="249"/>
    </row>
    <row r="20136" spans="1:3" x14ac:dyDescent="0.3">
      <c r="A20136" s="124">
        <v>16</v>
      </c>
      <c r="B20136" s="125">
        <v>20132887</v>
      </c>
      <c r="C20136" s="249"/>
    </row>
    <row r="20137" spans="1:3" x14ac:dyDescent="0.3">
      <c r="A20137" s="124">
        <v>17</v>
      </c>
      <c r="B20137" s="125">
        <v>20132888</v>
      </c>
      <c r="C20137" s="249"/>
    </row>
    <row r="20138" spans="1:3" x14ac:dyDescent="0.3">
      <c r="A20138" s="124">
        <v>18</v>
      </c>
      <c r="B20138" s="125">
        <v>20132889</v>
      </c>
      <c r="C20138" s="249"/>
    </row>
    <row r="20139" spans="1:3" x14ac:dyDescent="0.3">
      <c r="A20139" s="124">
        <v>19</v>
      </c>
      <c r="B20139" s="125">
        <v>20132890</v>
      </c>
      <c r="C20139" s="249"/>
    </row>
    <row r="20140" spans="1:3" x14ac:dyDescent="0.3">
      <c r="A20140" s="124">
        <v>20</v>
      </c>
      <c r="B20140" s="125">
        <v>20132891</v>
      </c>
      <c r="C20140" s="249"/>
    </row>
    <row r="20141" spans="1:3" x14ac:dyDescent="0.3">
      <c r="A20141" s="124">
        <v>21</v>
      </c>
      <c r="B20141" s="125">
        <v>20132892</v>
      </c>
      <c r="C20141" s="249"/>
    </row>
    <row r="20142" spans="1:3" x14ac:dyDescent="0.3">
      <c r="A20142" s="124">
        <v>22</v>
      </c>
      <c r="B20142" s="125">
        <v>20132893</v>
      </c>
      <c r="C20142" s="249"/>
    </row>
    <row r="20143" spans="1:3" x14ac:dyDescent="0.3">
      <c r="A20143" s="124">
        <v>23</v>
      </c>
      <c r="B20143" s="125">
        <v>20132894</v>
      </c>
      <c r="C20143" s="249"/>
    </row>
    <row r="20144" spans="1:3" x14ac:dyDescent="0.3">
      <c r="A20144" s="124">
        <v>24</v>
      </c>
      <c r="B20144" s="125">
        <v>20132895</v>
      </c>
      <c r="C20144" s="249"/>
    </row>
    <row r="20145" spans="1:3" x14ac:dyDescent="0.3">
      <c r="A20145" s="124">
        <v>25</v>
      </c>
      <c r="B20145" s="125">
        <v>20132896</v>
      </c>
      <c r="C20145" s="249"/>
    </row>
    <row r="20146" spans="1:3" x14ac:dyDescent="0.3">
      <c r="A20146" s="124">
        <v>26</v>
      </c>
      <c r="B20146" s="125">
        <v>20132897</v>
      </c>
      <c r="C20146" s="249"/>
    </row>
    <row r="20147" spans="1:3" x14ac:dyDescent="0.3">
      <c r="A20147" s="124">
        <v>27</v>
      </c>
      <c r="B20147" s="125">
        <v>20132898</v>
      </c>
      <c r="C20147" s="249"/>
    </row>
    <row r="20148" spans="1:3" x14ac:dyDescent="0.3">
      <c r="A20148" s="124">
        <v>28</v>
      </c>
      <c r="B20148" s="125">
        <v>20132899</v>
      </c>
      <c r="C20148" s="249"/>
    </row>
    <row r="20149" spans="1:3" x14ac:dyDescent="0.3">
      <c r="A20149" s="124">
        <v>29</v>
      </c>
      <c r="B20149" s="125">
        <v>20132900</v>
      </c>
      <c r="C20149" s="249"/>
    </row>
    <row r="20150" spans="1:3" x14ac:dyDescent="0.3">
      <c r="A20150" s="124">
        <v>30</v>
      </c>
      <c r="B20150" s="125">
        <v>20132901</v>
      </c>
      <c r="C20150" s="249"/>
    </row>
    <row r="20151" spans="1:3" x14ac:dyDescent="0.3">
      <c r="A20151" s="124">
        <v>31</v>
      </c>
      <c r="B20151" s="125">
        <v>20132902</v>
      </c>
      <c r="C20151" s="249"/>
    </row>
    <row r="20152" spans="1:3" x14ac:dyDescent="0.3">
      <c r="A20152" s="124">
        <v>32</v>
      </c>
      <c r="B20152" s="125">
        <v>20132903</v>
      </c>
      <c r="C20152" s="249"/>
    </row>
    <row r="20153" spans="1:3" x14ac:dyDescent="0.3">
      <c r="A20153" s="124">
        <v>33</v>
      </c>
      <c r="B20153" s="125">
        <v>20132904</v>
      </c>
      <c r="C20153" s="249"/>
    </row>
    <row r="20154" spans="1:3" ht="15" thickBot="1" x14ac:dyDescent="0.35">
      <c r="A20154" s="126">
        <v>34</v>
      </c>
      <c r="B20154" s="127">
        <v>20132905</v>
      </c>
      <c r="C20154" s="250"/>
    </row>
    <row r="20155" spans="1:3" x14ac:dyDescent="0.3">
      <c r="A20155" s="122">
        <v>1</v>
      </c>
      <c r="B20155" s="123">
        <v>20132906</v>
      </c>
      <c r="C20155" s="248" t="s">
        <v>1438</v>
      </c>
    </row>
    <row r="20156" spans="1:3" x14ac:dyDescent="0.3">
      <c r="A20156" s="124">
        <v>2</v>
      </c>
      <c r="B20156" s="125">
        <v>20132907</v>
      </c>
      <c r="C20156" s="249"/>
    </row>
    <row r="20157" spans="1:3" x14ac:dyDescent="0.3">
      <c r="A20157" s="124">
        <v>3</v>
      </c>
      <c r="B20157" s="125">
        <v>20132908</v>
      </c>
      <c r="C20157" s="249"/>
    </row>
    <row r="20158" spans="1:3" x14ac:dyDescent="0.3">
      <c r="A20158" s="124">
        <v>4</v>
      </c>
      <c r="B20158" s="125">
        <v>20132909</v>
      </c>
      <c r="C20158" s="249"/>
    </row>
    <row r="20159" spans="1:3" x14ac:dyDescent="0.3">
      <c r="A20159" s="124">
        <v>5</v>
      </c>
      <c r="B20159" s="125">
        <v>20132910</v>
      </c>
      <c r="C20159" s="249"/>
    </row>
    <row r="20160" spans="1:3" x14ac:dyDescent="0.3">
      <c r="A20160" s="124">
        <v>6</v>
      </c>
      <c r="B20160" s="125">
        <v>20132911</v>
      </c>
      <c r="C20160" s="249"/>
    </row>
    <row r="20161" spans="1:3" ht="15" thickBot="1" x14ac:dyDescent="0.35">
      <c r="A20161" s="126">
        <v>7</v>
      </c>
      <c r="B20161" s="127">
        <v>20132912</v>
      </c>
      <c r="C20161" s="250"/>
    </row>
    <row r="20162" spans="1:3" x14ac:dyDescent="0.3">
      <c r="A20162" s="122">
        <v>1</v>
      </c>
      <c r="B20162" s="123">
        <v>20132913</v>
      </c>
      <c r="C20162" s="248" t="s">
        <v>1440</v>
      </c>
    </row>
    <row r="20163" spans="1:3" x14ac:dyDescent="0.3">
      <c r="A20163" s="124">
        <v>2</v>
      </c>
      <c r="B20163" s="125">
        <v>20132914</v>
      </c>
      <c r="C20163" s="249"/>
    </row>
    <row r="20164" spans="1:3" x14ac:dyDescent="0.3">
      <c r="A20164" s="124">
        <v>3</v>
      </c>
      <c r="B20164" s="125">
        <v>20132915</v>
      </c>
      <c r="C20164" s="249"/>
    </row>
    <row r="20165" spans="1:3" x14ac:dyDescent="0.3">
      <c r="A20165" s="124">
        <v>4</v>
      </c>
      <c r="B20165" s="125">
        <v>20132916</v>
      </c>
      <c r="C20165" s="249"/>
    </row>
    <row r="20166" spans="1:3" x14ac:dyDescent="0.3">
      <c r="A20166" s="124">
        <v>5</v>
      </c>
      <c r="B20166" s="125">
        <v>20132917</v>
      </c>
      <c r="C20166" s="249"/>
    </row>
    <row r="20167" spans="1:3" x14ac:dyDescent="0.3">
      <c r="A20167" s="124">
        <v>6</v>
      </c>
      <c r="B20167" s="125">
        <v>20132918</v>
      </c>
      <c r="C20167" s="249"/>
    </row>
    <row r="20168" spans="1:3" ht="15" thickBot="1" x14ac:dyDescent="0.35">
      <c r="A20168" s="126">
        <v>7</v>
      </c>
      <c r="B20168" s="127">
        <v>20132919</v>
      </c>
      <c r="C20168" s="250"/>
    </row>
    <row r="20169" spans="1:3" ht="15" thickBot="1" x14ac:dyDescent="0.35">
      <c r="A20169" s="128">
        <v>1</v>
      </c>
      <c r="B20169" s="129">
        <v>20132920</v>
      </c>
      <c r="C20169" s="129" t="s">
        <v>1441</v>
      </c>
    </row>
    <row r="20170" spans="1:3" ht="15" thickBot="1" x14ac:dyDescent="0.35">
      <c r="A20170" s="128">
        <v>1</v>
      </c>
      <c r="B20170" s="129">
        <v>20132921</v>
      </c>
      <c r="C20170" s="129" t="s">
        <v>1456</v>
      </c>
    </row>
    <row r="20171" spans="1:3" x14ac:dyDescent="0.3">
      <c r="A20171" s="122">
        <v>1</v>
      </c>
      <c r="B20171" s="123">
        <v>20132922</v>
      </c>
      <c r="C20171" s="248" t="s">
        <v>1457</v>
      </c>
    </row>
    <row r="20172" spans="1:3" x14ac:dyDescent="0.3">
      <c r="A20172" s="124">
        <v>2</v>
      </c>
      <c r="B20172" s="125">
        <v>20132923</v>
      </c>
      <c r="C20172" s="249"/>
    </row>
    <row r="20173" spans="1:3" x14ac:dyDescent="0.3">
      <c r="A20173" s="124">
        <v>3</v>
      </c>
      <c r="B20173" s="125">
        <v>20132924</v>
      </c>
      <c r="C20173" s="249"/>
    </row>
    <row r="20174" spans="1:3" x14ac:dyDescent="0.3">
      <c r="A20174" s="124">
        <v>4</v>
      </c>
      <c r="B20174" s="125">
        <v>20132925</v>
      </c>
      <c r="C20174" s="249"/>
    </row>
    <row r="20175" spans="1:3" x14ac:dyDescent="0.3">
      <c r="A20175" s="124">
        <v>5</v>
      </c>
      <c r="B20175" s="125">
        <v>20132926</v>
      </c>
      <c r="C20175" s="249"/>
    </row>
    <row r="20176" spans="1:3" x14ac:dyDescent="0.3">
      <c r="A20176" s="124">
        <v>6</v>
      </c>
      <c r="B20176" s="125">
        <v>20132927</v>
      </c>
      <c r="C20176" s="249"/>
    </row>
    <row r="20177" spans="1:3" x14ac:dyDescent="0.3">
      <c r="A20177" s="124">
        <v>7</v>
      </c>
      <c r="B20177" s="125">
        <v>20132928</v>
      </c>
      <c r="C20177" s="249"/>
    </row>
    <row r="20178" spans="1:3" x14ac:dyDescent="0.3">
      <c r="A20178" s="124">
        <v>8</v>
      </c>
      <c r="B20178" s="125">
        <v>20132929</v>
      </c>
      <c r="C20178" s="249"/>
    </row>
    <row r="20179" spans="1:3" x14ac:dyDescent="0.3">
      <c r="A20179" s="124">
        <v>9</v>
      </c>
      <c r="B20179" s="125">
        <v>20132930</v>
      </c>
      <c r="C20179" s="249"/>
    </row>
    <row r="20180" spans="1:3" ht="15" thickBot="1" x14ac:dyDescent="0.35">
      <c r="A20180" s="126">
        <v>10</v>
      </c>
      <c r="B20180" s="127">
        <v>20132931</v>
      </c>
      <c r="C20180" s="250"/>
    </row>
    <row r="20181" spans="1:3" x14ac:dyDescent="0.3">
      <c r="A20181" s="122">
        <v>1</v>
      </c>
      <c r="B20181" s="123">
        <v>20132932</v>
      </c>
      <c r="C20181" s="248" t="s">
        <v>1458</v>
      </c>
    </row>
    <row r="20182" spans="1:3" x14ac:dyDescent="0.3">
      <c r="A20182" s="124">
        <v>2</v>
      </c>
      <c r="B20182" s="125">
        <v>20132933</v>
      </c>
      <c r="C20182" s="249"/>
    </row>
    <row r="20183" spans="1:3" x14ac:dyDescent="0.3">
      <c r="A20183" s="124">
        <v>3</v>
      </c>
      <c r="B20183" s="125">
        <v>20132934</v>
      </c>
      <c r="C20183" s="249"/>
    </row>
    <row r="20184" spans="1:3" x14ac:dyDescent="0.3">
      <c r="A20184" s="124">
        <v>4</v>
      </c>
      <c r="B20184" s="125">
        <v>20132935</v>
      </c>
      <c r="C20184" s="249"/>
    </row>
    <row r="20185" spans="1:3" x14ac:dyDescent="0.3">
      <c r="A20185" s="124">
        <v>5</v>
      </c>
      <c r="B20185" s="125">
        <v>20132936</v>
      </c>
      <c r="C20185" s="249"/>
    </row>
    <row r="20186" spans="1:3" ht="15" thickBot="1" x14ac:dyDescent="0.35">
      <c r="A20186" s="132">
        <v>1</v>
      </c>
      <c r="B20186" s="133">
        <v>20132937</v>
      </c>
      <c r="C20186" s="137" t="s">
        <v>1461</v>
      </c>
    </row>
    <row r="20187" spans="1:3" ht="15" thickBot="1" x14ac:dyDescent="0.35">
      <c r="A20187" s="128">
        <v>1</v>
      </c>
      <c r="B20187" s="129">
        <v>20132938</v>
      </c>
      <c r="C20187" s="129" t="s">
        <v>1462</v>
      </c>
    </row>
    <row r="20188" spans="1:3" x14ac:dyDescent="0.3">
      <c r="A20188" s="122">
        <v>1</v>
      </c>
      <c r="B20188" s="123">
        <v>20132939</v>
      </c>
      <c r="C20188" s="251" t="s">
        <v>1464</v>
      </c>
    </row>
    <row r="20189" spans="1:3" x14ac:dyDescent="0.3">
      <c r="A20189" s="124">
        <v>2</v>
      </c>
      <c r="B20189" s="125">
        <v>20132940</v>
      </c>
      <c r="C20189" s="252"/>
    </row>
    <row r="20190" spans="1:3" x14ac:dyDescent="0.3">
      <c r="A20190" s="124">
        <v>3</v>
      </c>
      <c r="B20190" s="125">
        <v>20132941</v>
      </c>
      <c r="C20190" s="252"/>
    </row>
    <row r="20191" spans="1:3" x14ac:dyDescent="0.3">
      <c r="A20191" s="124">
        <v>4</v>
      </c>
      <c r="B20191" s="125">
        <v>20132942</v>
      </c>
      <c r="C20191" s="252"/>
    </row>
    <row r="20192" spans="1:3" x14ac:dyDescent="0.3">
      <c r="A20192" s="124">
        <v>5</v>
      </c>
      <c r="B20192" s="125">
        <v>20132943</v>
      </c>
      <c r="C20192" s="252"/>
    </row>
    <row r="20193" spans="1:3" x14ac:dyDescent="0.3">
      <c r="A20193" s="124">
        <v>6</v>
      </c>
      <c r="B20193" s="125">
        <v>20132944</v>
      </c>
      <c r="C20193" s="252"/>
    </row>
    <row r="20194" spans="1:3" x14ac:dyDescent="0.3">
      <c r="A20194" s="124">
        <v>7</v>
      </c>
      <c r="B20194" s="125">
        <v>20132945</v>
      </c>
      <c r="C20194" s="252"/>
    </row>
    <row r="20195" spans="1:3" x14ac:dyDescent="0.3">
      <c r="A20195" s="124">
        <v>8</v>
      </c>
      <c r="B20195" s="125">
        <v>20132946</v>
      </c>
      <c r="C20195" s="252"/>
    </row>
    <row r="20196" spans="1:3" x14ac:dyDescent="0.3">
      <c r="A20196" s="124">
        <v>9</v>
      </c>
      <c r="B20196" s="125">
        <v>20132947</v>
      </c>
      <c r="C20196" s="252"/>
    </row>
    <row r="20197" spans="1:3" x14ac:dyDescent="0.3">
      <c r="A20197" s="124">
        <v>10</v>
      </c>
      <c r="B20197" s="125">
        <v>20132948</v>
      </c>
      <c r="C20197" s="252"/>
    </row>
    <row r="20198" spans="1:3" x14ac:dyDescent="0.3">
      <c r="A20198" s="124">
        <v>11</v>
      </c>
      <c r="B20198" s="125">
        <v>20132949</v>
      </c>
      <c r="C20198" s="252"/>
    </row>
    <row r="20199" spans="1:3" x14ac:dyDescent="0.3">
      <c r="A20199" s="124">
        <v>12</v>
      </c>
      <c r="B20199" s="125">
        <v>20132950</v>
      </c>
      <c r="C20199" s="252"/>
    </row>
    <row r="20200" spans="1:3" x14ac:dyDescent="0.3">
      <c r="A20200" s="124">
        <v>13</v>
      </c>
      <c r="B20200" s="125">
        <v>20132951</v>
      </c>
      <c r="C20200" s="252"/>
    </row>
    <row r="20201" spans="1:3" x14ac:dyDescent="0.3">
      <c r="A20201" s="124">
        <v>14</v>
      </c>
      <c r="B20201" s="125">
        <v>20132952</v>
      </c>
      <c r="C20201" s="252"/>
    </row>
    <row r="20202" spans="1:3" x14ac:dyDescent="0.3">
      <c r="A20202" s="124">
        <v>15</v>
      </c>
      <c r="B20202" s="125">
        <v>20132953</v>
      </c>
      <c r="C20202" s="252"/>
    </row>
    <row r="20203" spans="1:3" x14ac:dyDescent="0.3">
      <c r="A20203" s="124">
        <v>16</v>
      </c>
      <c r="B20203" s="125">
        <v>20132954</v>
      </c>
      <c r="C20203" s="252"/>
    </row>
    <row r="20204" spans="1:3" x14ac:dyDescent="0.3">
      <c r="A20204" s="124">
        <v>17</v>
      </c>
      <c r="B20204" s="125">
        <v>20132955</v>
      </c>
      <c r="C20204" s="252"/>
    </row>
    <row r="20205" spans="1:3" x14ac:dyDescent="0.3">
      <c r="A20205" s="124">
        <v>18</v>
      </c>
      <c r="B20205" s="125">
        <v>20132956</v>
      </c>
      <c r="C20205" s="252"/>
    </row>
    <row r="20206" spans="1:3" x14ac:dyDescent="0.3">
      <c r="A20206" s="124">
        <v>19</v>
      </c>
      <c r="B20206" s="125">
        <v>20132957</v>
      </c>
      <c r="C20206" s="252"/>
    </row>
    <row r="20207" spans="1:3" x14ac:dyDescent="0.3">
      <c r="A20207" s="124">
        <v>20</v>
      </c>
      <c r="B20207" s="125">
        <v>20132958</v>
      </c>
      <c r="C20207" s="252"/>
    </row>
    <row r="20208" spans="1:3" x14ac:dyDescent="0.3">
      <c r="A20208" s="124">
        <v>21</v>
      </c>
      <c r="B20208" s="125">
        <v>20132959</v>
      </c>
      <c r="C20208" s="252"/>
    </row>
    <row r="20209" spans="1:3" x14ac:dyDescent="0.3">
      <c r="A20209" s="124">
        <v>22</v>
      </c>
      <c r="B20209" s="125">
        <v>20132960</v>
      </c>
      <c r="C20209" s="252"/>
    </row>
    <row r="20210" spans="1:3" x14ac:dyDescent="0.3">
      <c r="A20210" s="124">
        <v>23</v>
      </c>
      <c r="B20210" s="125">
        <v>20132961</v>
      </c>
      <c r="C20210" s="252"/>
    </row>
    <row r="20211" spans="1:3" x14ac:dyDescent="0.3">
      <c r="A20211" s="124">
        <v>24</v>
      </c>
      <c r="B20211" s="125">
        <v>20132962</v>
      </c>
      <c r="C20211" s="252"/>
    </row>
    <row r="20212" spans="1:3" x14ac:dyDescent="0.3">
      <c r="A20212" s="124">
        <v>25</v>
      </c>
      <c r="B20212" s="125">
        <v>20132963</v>
      </c>
      <c r="C20212" s="252"/>
    </row>
    <row r="20213" spans="1:3" x14ac:dyDescent="0.3">
      <c r="A20213" s="124">
        <v>26</v>
      </c>
      <c r="B20213" s="125">
        <v>20132964</v>
      </c>
      <c r="C20213" s="252"/>
    </row>
    <row r="20214" spans="1:3" x14ac:dyDescent="0.3">
      <c r="A20214" s="124">
        <v>27</v>
      </c>
      <c r="B20214" s="125">
        <v>20132965</v>
      </c>
      <c r="C20214" s="252"/>
    </row>
    <row r="20215" spans="1:3" x14ac:dyDescent="0.3">
      <c r="A20215" s="124">
        <v>28</v>
      </c>
      <c r="B20215" s="125">
        <v>20132966</v>
      </c>
      <c r="C20215" s="252"/>
    </row>
    <row r="20216" spans="1:3" x14ac:dyDescent="0.3">
      <c r="A20216" s="124">
        <v>29</v>
      </c>
      <c r="B20216" s="125">
        <v>20132967</v>
      </c>
      <c r="C20216" s="252"/>
    </row>
    <row r="20217" spans="1:3" x14ac:dyDescent="0.3">
      <c r="A20217" s="124">
        <v>30</v>
      </c>
      <c r="B20217" s="125">
        <v>20132968</v>
      </c>
      <c r="C20217" s="252"/>
    </row>
    <row r="20218" spans="1:3" x14ac:dyDescent="0.3">
      <c r="A20218" s="124">
        <v>31</v>
      </c>
      <c r="B20218" s="125">
        <v>20132969</v>
      </c>
      <c r="C20218" s="252"/>
    </row>
    <row r="20219" spans="1:3" x14ac:dyDescent="0.3">
      <c r="A20219" s="124">
        <v>32</v>
      </c>
      <c r="B20219" s="125">
        <v>20132970</v>
      </c>
      <c r="C20219" s="252"/>
    </row>
    <row r="20220" spans="1:3" x14ac:dyDescent="0.3">
      <c r="A20220" s="124">
        <v>33</v>
      </c>
      <c r="B20220" s="125">
        <v>20132971</v>
      </c>
      <c r="C20220" s="252"/>
    </row>
    <row r="20221" spans="1:3" x14ac:dyDescent="0.3">
      <c r="A20221" s="124">
        <v>34</v>
      </c>
      <c r="B20221" s="125">
        <v>20132972</v>
      </c>
      <c r="C20221" s="252"/>
    </row>
    <row r="20222" spans="1:3" x14ac:dyDescent="0.3">
      <c r="A20222" s="124">
        <v>35</v>
      </c>
      <c r="B20222" s="125">
        <v>20132973</v>
      </c>
      <c r="C20222" s="252"/>
    </row>
    <row r="20223" spans="1:3" x14ac:dyDescent="0.3">
      <c r="A20223" s="124">
        <v>36</v>
      </c>
      <c r="B20223" s="125">
        <v>20132974</v>
      </c>
      <c r="C20223" s="252"/>
    </row>
    <row r="20224" spans="1:3" x14ac:dyDescent="0.3">
      <c r="A20224" s="124">
        <v>37</v>
      </c>
      <c r="B20224" s="125">
        <v>20132975</v>
      </c>
      <c r="C20224" s="252"/>
    </row>
    <row r="20225" spans="1:3" x14ac:dyDescent="0.3">
      <c r="A20225" s="124">
        <v>38</v>
      </c>
      <c r="B20225" s="125">
        <v>20132976</v>
      </c>
      <c r="C20225" s="252"/>
    </row>
    <row r="20226" spans="1:3" x14ac:dyDescent="0.3">
      <c r="A20226" s="124">
        <v>39</v>
      </c>
      <c r="B20226" s="125">
        <v>20132977</v>
      </c>
      <c r="C20226" s="252"/>
    </row>
    <row r="20227" spans="1:3" x14ac:dyDescent="0.3">
      <c r="A20227" s="124">
        <v>40</v>
      </c>
      <c r="B20227" s="125">
        <v>20132978</v>
      </c>
      <c r="C20227" s="252"/>
    </row>
    <row r="20228" spans="1:3" x14ac:dyDescent="0.3">
      <c r="A20228" s="124">
        <v>41</v>
      </c>
      <c r="B20228" s="125">
        <v>20132979</v>
      </c>
      <c r="C20228" s="252"/>
    </row>
    <row r="20229" spans="1:3" x14ac:dyDescent="0.3">
      <c r="A20229" s="124">
        <v>42</v>
      </c>
      <c r="B20229" s="125">
        <v>20132980</v>
      </c>
      <c r="C20229" s="252"/>
    </row>
    <row r="20230" spans="1:3" x14ac:dyDescent="0.3">
      <c r="A20230" s="124">
        <v>43</v>
      </c>
      <c r="B20230" s="125">
        <v>20132981</v>
      </c>
      <c r="C20230" s="252"/>
    </row>
    <row r="20231" spans="1:3" x14ac:dyDescent="0.3">
      <c r="A20231" s="124">
        <v>44</v>
      </c>
      <c r="B20231" s="125">
        <v>20132982</v>
      </c>
      <c r="C20231" s="252"/>
    </row>
    <row r="20232" spans="1:3" x14ac:dyDescent="0.3">
      <c r="A20232" s="124">
        <v>45</v>
      </c>
      <c r="B20232" s="125">
        <v>20132983</v>
      </c>
      <c r="C20232" s="252"/>
    </row>
    <row r="20233" spans="1:3" x14ac:dyDescent="0.3">
      <c r="A20233" s="124">
        <v>46</v>
      </c>
      <c r="B20233" s="125">
        <v>20132984</v>
      </c>
      <c r="C20233" s="252"/>
    </row>
    <row r="20234" spans="1:3" x14ac:dyDescent="0.3">
      <c r="A20234" s="124">
        <v>47</v>
      </c>
      <c r="B20234" s="125">
        <v>20132985</v>
      </c>
      <c r="C20234" s="252"/>
    </row>
    <row r="20235" spans="1:3" x14ac:dyDescent="0.3">
      <c r="A20235" s="124">
        <v>48</v>
      </c>
      <c r="B20235" s="125">
        <v>20132986</v>
      </c>
      <c r="C20235" s="252"/>
    </row>
    <row r="20236" spans="1:3" x14ac:dyDescent="0.3">
      <c r="A20236" s="124">
        <v>49</v>
      </c>
      <c r="B20236" s="125">
        <v>20132987</v>
      </c>
      <c r="C20236" s="252"/>
    </row>
    <row r="20237" spans="1:3" x14ac:dyDescent="0.3">
      <c r="A20237" s="124">
        <v>50</v>
      </c>
      <c r="B20237" s="125">
        <v>20132988</v>
      </c>
      <c r="C20237" s="252"/>
    </row>
    <row r="20238" spans="1:3" x14ac:dyDescent="0.3">
      <c r="A20238" s="124">
        <v>51</v>
      </c>
      <c r="B20238" s="125">
        <v>20132989</v>
      </c>
      <c r="C20238" s="252"/>
    </row>
    <row r="20239" spans="1:3" x14ac:dyDescent="0.3">
      <c r="A20239" s="124">
        <v>52</v>
      </c>
      <c r="B20239" s="125">
        <v>20132990</v>
      </c>
      <c r="C20239" s="252"/>
    </row>
    <row r="20240" spans="1:3" x14ac:dyDescent="0.3">
      <c r="A20240" s="124">
        <v>53</v>
      </c>
      <c r="B20240" s="125">
        <v>20132991</v>
      </c>
      <c r="C20240" s="252"/>
    </row>
    <row r="20241" spans="1:3" x14ac:dyDescent="0.3">
      <c r="A20241" s="124">
        <v>54</v>
      </c>
      <c r="B20241" s="125">
        <v>20132992</v>
      </c>
      <c r="C20241" s="252"/>
    </row>
    <row r="20242" spans="1:3" x14ac:dyDescent="0.3">
      <c r="A20242" s="124">
        <v>55</v>
      </c>
      <c r="B20242" s="125">
        <v>20132993</v>
      </c>
      <c r="C20242" s="252"/>
    </row>
    <row r="20243" spans="1:3" x14ac:dyDescent="0.3">
      <c r="A20243" s="124">
        <v>56</v>
      </c>
      <c r="B20243" s="125">
        <v>20132994</v>
      </c>
      <c r="C20243" s="252"/>
    </row>
    <row r="20244" spans="1:3" x14ac:dyDescent="0.3">
      <c r="A20244" s="124">
        <v>57</v>
      </c>
      <c r="B20244" s="125">
        <v>20132995</v>
      </c>
      <c r="C20244" s="252"/>
    </row>
    <row r="20245" spans="1:3" x14ac:dyDescent="0.3">
      <c r="A20245" s="124">
        <v>58</v>
      </c>
      <c r="B20245" s="125">
        <v>20132996</v>
      </c>
      <c r="C20245" s="252"/>
    </row>
    <row r="20246" spans="1:3" x14ac:dyDescent="0.3">
      <c r="A20246" s="124">
        <v>59</v>
      </c>
      <c r="B20246" s="125">
        <v>20132997</v>
      </c>
      <c r="C20246" s="252"/>
    </row>
    <row r="20247" spans="1:3" x14ac:dyDescent="0.3">
      <c r="A20247" s="124">
        <v>60</v>
      </c>
      <c r="B20247" s="125">
        <v>20132998</v>
      </c>
      <c r="C20247" s="252"/>
    </row>
    <row r="20248" spans="1:3" x14ac:dyDescent="0.3">
      <c r="A20248" s="124">
        <v>61</v>
      </c>
      <c r="B20248" s="125">
        <v>20132999</v>
      </c>
      <c r="C20248" s="252"/>
    </row>
    <row r="20249" spans="1:3" x14ac:dyDescent="0.3">
      <c r="A20249" s="124">
        <v>62</v>
      </c>
      <c r="B20249" s="125">
        <v>20133000</v>
      </c>
      <c r="C20249" s="252"/>
    </row>
    <row r="20250" spans="1:3" x14ac:dyDescent="0.3">
      <c r="A20250" s="124">
        <v>63</v>
      </c>
      <c r="B20250" s="125">
        <v>20133001</v>
      </c>
      <c r="C20250" s="252"/>
    </row>
    <row r="20251" spans="1:3" x14ac:dyDescent="0.3">
      <c r="A20251" s="124">
        <v>64</v>
      </c>
      <c r="B20251" s="125">
        <v>20133002</v>
      </c>
      <c r="C20251" s="252"/>
    </row>
    <row r="20252" spans="1:3" x14ac:dyDescent="0.3">
      <c r="A20252" s="124">
        <v>65</v>
      </c>
      <c r="B20252" s="125">
        <v>20133003</v>
      </c>
      <c r="C20252" s="252"/>
    </row>
    <row r="20253" spans="1:3" x14ac:dyDescent="0.3">
      <c r="A20253" s="124">
        <v>66</v>
      </c>
      <c r="B20253" s="125">
        <v>20133004</v>
      </c>
      <c r="C20253" s="252"/>
    </row>
    <row r="20254" spans="1:3" x14ac:dyDescent="0.3">
      <c r="A20254" s="124">
        <v>67</v>
      </c>
      <c r="B20254" s="125">
        <v>20133005</v>
      </c>
      <c r="C20254" s="252"/>
    </row>
    <row r="20255" spans="1:3" x14ac:dyDescent="0.3">
      <c r="A20255" s="124">
        <v>68</v>
      </c>
      <c r="B20255" s="125">
        <v>20133006</v>
      </c>
      <c r="C20255" s="252"/>
    </row>
    <row r="20256" spans="1:3" x14ac:dyDescent="0.3">
      <c r="A20256" s="124">
        <v>69</v>
      </c>
      <c r="B20256" s="125">
        <v>20133007</v>
      </c>
      <c r="C20256" s="252"/>
    </row>
    <row r="20257" spans="1:3" x14ac:dyDescent="0.3">
      <c r="A20257" s="124">
        <v>70</v>
      </c>
      <c r="B20257" s="125">
        <v>20133008</v>
      </c>
      <c r="C20257" s="252"/>
    </row>
    <row r="20258" spans="1:3" x14ac:dyDescent="0.3">
      <c r="A20258" s="124">
        <v>71</v>
      </c>
      <c r="B20258" s="125">
        <v>20133009</v>
      </c>
      <c r="C20258" s="252"/>
    </row>
    <row r="20259" spans="1:3" x14ac:dyDescent="0.3">
      <c r="A20259" s="124">
        <v>72</v>
      </c>
      <c r="B20259" s="125">
        <v>20133010</v>
      </c>
      <c r="C20259" s="252"/>
    </row>
    <row r="20260" spans="1:3" x14ac:dyDescent="0.3">
      <c r="A20260" s="124">
        <v>73</v>
      </c>
      <c r="B20260" s="125">
        <v>20133011</v>
      </c>
      <c r="C20260" s="252"/>
    </row>
    <row r="20261" spans="1:3" x14ac:dyDescent="0.3">
      <c r="A20261" s="124">
        <v>74</v>
      </c>
      <c r="B20261" s="125">
        <v>20133012</v>
      </c>
      <c r="C20261" s="252"/>
    </row>
    <row r="20262" spans="1:3" x14ac:dyDescent="0.3">
      <c r="A20262" s="124">
        <v>75</v>
      </c>
      <c r="B20262" s="125">
        <v>20133013</v>
      </c>
      <c r="C20262" s="252"/>
    </row>
    <row r="20263" spans="1:3" x14ac:dyDescent="0.3">
      <c r="A20263" s="124">
        <v>76</v>
      </c>
      <c r="B20263" s="125">
        <v>20133014</v>
      </c>
      <c r="C20263" s="252"/>
    </row>
    <row r="20264" spans="1:3" x14ac:dyDescent="0.3">
      <c r="A20264" s="124">
        <v>77</v>
      </c>
      <c r="B20264" s="125">
        <v>20133015</v>
      </c>
      <c r="C20264" s="252"/>
    </row>
    <row r="20265" spans="1:3" x14ac:dyDescent="0.3">
      <c r="A20265" s="124">
        <v>78</v>
      </c>
      <c r="B20265" s="125">
        <v>20133016</v>
      </c>
      <c r="C20265" s="252"/>
    </row>
    <row r="20266" spans="1:3" x14ac:dyDescent="0.3">
      <c r="A20266" s="124">
        <v>79</v>
      </c>
      <c r="B20266" s="125">
        <v>20133017</v>
      </c>
      <c r="C20266" s="252"/>
    </row>
    <row r="20267" spans="1:3" x14ac:dyDescent="0.3">
      <c r="A20267" s="124">
        <v>80</v>
      </c>
      <c r="B20267" s="125">
        <v>20133018</v>
      </c>
      <c r="C20267" s="252"/>
    </row>
    <row r="20268" spans="1:3" x14ac:dyDescent="0.3">
      <c r="A20268" s="124">
        <v>81</v>
      </c>
      <c r="B20268" s="125">
        <v>20133019</v>
      </c>
      <c r="C20268" s="252"/>
    </row>
    <row r="20269" spans="1:3" x14ac:dyDescent="0.3">
      <c r="A20269" s="124">
        <v>82</v>
      </c>
      <c r="B20269" s="125">
        <v>20133020</v>
      </c>
      <c r="C20269" s="252"/>
    </row>
    <row r="20270" spans="1:3" x14ac:dyDescent="0.3">
      <c r="A20270" s="124">
        <v>83</v>
      </c>
      <c r="B20270" s="125">
        <v>20133021</v>
      </c>
      <c r="C20270" s="252"/>
    </row>
    <row r="20271" spans="1:3" x14ac:dyDescent="0.3">
      <c r="A20271" s="124">
        <v>84</v>
      </c>
      <c r="B20271" s="125">
        <v>20133022</v>
      </c>
      <c r="C20271" s="252"/>
    </row>
    <row r="20272" spans="1:3" x14ac:dyDescent="0.3">
      <c r="A20272" s="124">
        <v>85</v>
      </c>
      <c r="B20272" s="125">
        <v>20133023</v>
      </c>
      <c r="C20272" s="252"/>
    </row>
    <row r="20273" spans="1:3" x14ac:dyDescent="0.3">
      <c r="A20273" s="124">
        <v>86</v>
      </c>
      <c r="B20273" s="125">
        <v>20133024</v>
      </c>
      <c r="C20273" s="252"/>
    </row>
    <row r="20274" spans="1:3" x14ac:dyDescent="0.3">
      <c r="A20274" s="124">
        <v>87</v>
      </c>
      <c r="B20274" s="125">
        <v>20133025</v>
      </c>
      <c r="C20274" s="252"/>
    </row>
    <row r="20275" spans="1:3" x14ac:dyDescent="0.3">
      <c r="A20275" s="124">
        <v>88</v>
      </c>
      <c r="B20275" s="125">
        <v>20133026</v>
      </c>
      <c r="C20275" s="252"/>
    </row>
    <row r="20276" spans="1:3" x14ac:dyDescent="0.3">
      <c r="A20276" s="124">
        <v>89</v>
      </c>
      <c r="B20276" s="125">
        <v>20133027</v>
      </c>
      <c r="C20276" s="252"/>
    </row>
    <row r="20277" spans="1:3" x14ac:dyDescent="0.3">
      <c r="A20277" s="124">
        <v>90</v>
      </c>
      <c r="B20277" s="125">
        <v>20133028</v>
      </c>
      <c r="C20277" s="252"/>
    </row>
    <row r="20278" spans="1:3" x14ac:dyDescent="0.3">
      <c r="A20278" s="124">
        <v>91</v>
      </c>
      <c r="B20278" s="125">
        <v>20133029</v>
      </c>
      <c r="C20278" s="252"/>
    </row>
    <row r="20279" spans="1:3" x14ac:dyDescent="0.3">
      <c r="A20279" s="124">
        <v>92</v>
      </c>
      <c r="B20279" s="125">
        <v>20133030</v>
      </c>
      <c r="C20279" s="252"/>
    </row>
    <row r="20280" spans="1:3" x14ac:dyDescent="0.3">
      <c r="A20280" s="124">
        <v>93</v>
      </c>
      <c r="B20280" s="125">
        <v>20133031</v>
      </c>
      <c r="C20280" s="252"/>
    </row>
    <row r="20281" spans="1:3" x14ac:dyDescent="0.3">
      <c r="A20281" s="124">
        <v>94</v>
      </c>
      <c r="B20281" s="125">
        <v>20133032</v>
      </c>
      <c r="C20281" s="252"/>
    </row>
    <row r="20282" spans="1:3" x14ac:dyDescent="0.3">
      <c r="A20282" s="124">
        <v>95</v>
      </c>
      <c r="B20282" s="125">
        <v>20133033</v>
      </c>
      <c r="C20282" s="252"/>
    </row>
    <row r="20283" spans="1:3" x14ac:dyDescent="0.3">
      <c r="A20283" s="124">
        <v>96</v>
      </c>
      <c r="B20283" s="125">
        <v>20133034</v>
      </c>
      <c r="C20283" s="252"/>
    </row>
    <row r="20284" spans="1:3" x14ac:dyDescent="0.3">
      <c r="A20284" s="124">
        <v>97</v>
      </c>
      <c r="B20284" s="125">
        <v>20133035</v>
      </c>
      <c r="C20284" s="252"/>
    </row>
    <row r="20285" spans="1:3" x14ac:dyDescent="0.3">
      <c r="A20285" s="124">
        <v>98</v>
      </c>
      <c r="B20285" s="125">
        <v>20133036</v>
      </c>
      <c r="C20285" s="252"/>
    </row>
    <row r="20286" spans="1:3" x14ac:dyDescent="0.3">
      <c r="A20286" s="124">
        <v>99</v>
      </c>
      <c r="B20286" s="125">
        <v>20133037</v>
      </c>
      <c r="C20286" s="252"/>
    </row>
    <row r="20287" spans="1:3" x14ac:dyDescent="0.3">
      <c r="A20287" s="124">
        <v>100</v>
      </c>
      <c r="B20287" s="125">
        <v>20133038</v>
      </c>
      <c r="C20287" s="252"/>
    </row>
    <row r="20288" spans="1:3" x14ac:dyDescent="0.3">
      <c r="A20288" s="124">
        <v>101</v>
      </c>
      <c r="B20288" s="125">
        <v>20133039</v>
      </c>
      <c r="C20288" s="252"/>
    </row>
    <row r="20289" spans="1:3" x14ac:dyDescent="0.3">
      <c r="A20289" s="124">
        <v>102</v>
      </c>
      <c r="B20289" s="125">
        <v>20133040</v>
      </c>
      <c r="C20289" s="252"/>
    </row>
    <row r="20290" spans="1:3" x14ac:dyDescent="0.3">
      <c r="A20290" s="124">
        <v>103</v>
      </c>
      <c r="B20290" s="125">
        <v>20133041</v>
      </c>
      <c r="C20290" s="252"/>
    </row>
    <row r="20291" spans="1:3" x14ac:dyDescent="0.3">
      <c r="A20291" s="124">
        <v>104</v>
      </c>
      <c r="B20291" s="125">
        <v>20133042</v>
      </c>
      <c r="C20291" s="252"/>
    </row>
    <row r="20292" spans="1:3" x14ac:dyDescent="0.3">
      <c r="A20292" s="124">
        <v>105</v>
      </c>
      <c r="B20292" s="125">
        <v>20133043</v>
      </c>
      <c r="C20292" s="252"/>
    </row>
    <row r="20293" spans="1:3" x14ac:dyDescent="0.3">
      <c r="A20293" s="124">
        <v>106</v>
      </c>
      <c r="B20293" s="125">
        <v>20133044</v>
      </c>
      <c r="C20293" s="252"/>
    </row>
    <row r="20294" spans="1:3" x14ac:dyDescent="0.3">
      <c r="A20294" s="124">
        <v>107</v>
      </c>
      <c r="B20294" s="125">
        <v>20133045</v>
      </c>
      <c r="C20294" s="252"/>
    </row>
    <row r="20295" spans="1:3" x14ac:dyDescent="0.3">
      <c r="A20295" s="124">
        <v>108</v>
      </c>
      <c r="B20295" s="125">
        <v>20133046</v>
      </c>
      <c r="C20295" s="252"/>
    </row>
    <row r="20296" spans="1:3" x14ac:dyDescent="0.3">
      <c r="A20296" s="124">
        <v>109</v>
      </c>
      <c r="B20296" s="125">
        <v>20133047</v>
      </c>
      <c r="C20296" s="252"/>
    </row>
    <row r="20297" spans="1:3" x14ac:dyDescent="0.3">
      <c r="A20297" s="124">
        <v>110</v>
      </c>
      <c r="B20297" s="125">
        <v>20133048</v>
      </c>
      <c r="C20297" s="252"/>
    </row>
    <row r="20298" spans="1:3" x14ac:dyDescent="0.3">
      <c r="A20298" s="124">
        <v>111</v>
      </c>
      <c r="B20298" s="125">
        <v>20133049</v>
      </c>
      <c r="C20298" s="252"/>
    </row>
    <row r="20299" spans="1:3" x14ac:dyDescent="0.3">
      <c r="A20299" s="124">
        <v>112</v>
      </c>
      <c r="B20299" s="125">
        <v>20133050</v>
      </c>
      <c r="C20299" s="252"/>
    </row>
    <row r="20300" spans="1:3" x14ac:dyDescent="0.3">
      <c r="A20300" s="124">
        <v>113</v>
      </c>
      <c r="B20300" s="125">
        <v>20133051</v>
      </c>
      <c r="C20300" s="252"/>
    </row>
    <row r="20301" spans="1:3" x14ac:dyDescent="0.3">
      <c r="A20301" s="124">
        <v>114</v>
      </c>
      <c r="B20301" s="125">
        <v>20133052</v>
      </c>
      <c r="C20301" s="252"/>
    </row>
    <row r="20302" spans="1:3" x14ac:dyDescent="0.3">
      <c r="A20302" s="124">
        <v>115</v>
      </c>
      <c r="B20302" s="125">
        <v>20133053</v>
      </c>
      <c r="C20302" s="252"/>
    </row>
    <row r="20303" spans="1:3" x14ac:dyDescent="0.3">
      <c r="A20303" s="124">
        <v>116</v>
      </c>
      <c r="B20303" s="125">
        <v>20133054</v>
      </c>
      <c r="C20303" s="252"/>
    </row>
    <row r="20304" spans="1:3" x14ac:dyDescent="0.3">
      <c r="A20304" s="124">
        <v>117</v>
      </c>
      <c r="B20304" s="125">
        <v>20133055</v>
      </c>
      <c r="C20304" s="252"/>
    </row>
    <row r="20305" spans="1:3" x14ac:dyDescent="0.3">
      <c r="A20305" s="124">
        <v>118</v>
      </c>
      <c r="B20305" s="125">
        <v>20133056</v>
      </c>
      <c r="C20305" s="252"/>
    </row>
    <row r="20306" spans="1:3" x14ac:dyDescent="0.3">
      <c r="A20306" s="124">
        <v>119</v>
      </c>
      <c r="B20306" s="125">
        <v>20133057</v>
      </c>
      <c r="C20306" s="252"/>
    </row>
    <row r="20307" spans="1:3" x14ac:dyDescent="0.3">
      <c r="A20307" s="124">
        <v>120</v>
      </c>
      <c r="B20307" s="125">
        <v>20133058</v>
      </c>
      <c r="C20307" s="252"/>
    </row>
    <row r="20308" spans="1:3" x14ac:dyDescent="0.3">
      <c r="A20308" s="124">
        <v>121</v>
      </c>
      <c r="B20308" s="125">
        <v>20133059</v>
      </c>
      <c r="C20308" s="252"/>
    </row>
    <row r="20309" spans="1:3" x14ac:dyDescent="0.3">
      <c r="A20309" s="124">
        <v>122</v>
      </c>
      <c r="B20309" s="125">
        <v>20133060</v>
      </c>
      <c r="C20309" s="252"/>
    </row>
    <row r="20310" spans="1:3" x14ac:dyDescent="0.3">
      <c r="A20310" s="124">
        <v>123</v>
      </c>
      <c r="B20310" s="125">
        <v>20133061</v>
      </c>
      <c r="C20310" s="252"/>
    </row>
    <row r="20311" spans="1:3" x14ac:dyDescent="0.3">
      <c r="A20311" s="124">
        <v>124</v>
      </c>
      <c r="B20311" s="125">
        <v>20133062</v>
      </c>
      <c r="C20311" s="252"/>
    </row>
    <row r="20312" spans="1:3" x14ac:dyDescent="0.3">
      <c r="A20312" s="124">
        <v>125</v>
      </c>
      <c r="B20312" s="125">
        <v>20133063</v>
      </c>
      <c r="C20312" s="252"/>
    </row>
    <row r="20313" spans="1:3" x14ac:dyDescent="0.3">
      <c r="A20313" s="124">
        <v>126</v>
      </c>
      <c r="B20313" s="125">
        <v>20133064</v>
      </c>
      <c r="C20313" s="252"/>
    </row>
    <row r="20314" spans="1:3" x14ac:dyDescent="0.3">
      <c r="A20314" s="124">
        <v>127</v>
      </c>
      <c r="B20314" s="125">
        <v>20133065</v>
      </c>
      <c r="C20314" s="252"/>
    </row>
    <row r="20315" spans="1:3" x14ac:dyDescent="0.3">
      <c r="A20315" s="124">
        <v>128</v>
      </c>
      <c r="B20315" s="125">
        <v>20133066</v>
      </c>
      <c r="C20315" s="252"/>
    </row>
    <row r="20316" spans="1:3" x14ac:dyDescent="0.3">
      <c r="A20316" s="124">
        <v>129</v>
      </c>
      <c r="B20316" s="125">
        <v>20133067</v>
      </c>
      <c r="C20316" s="252"/>
    </row>
    <row r="20317" spans="1:3" x14ac:dyDescent="0.3">
      <c r="A20317" s="124">
        <v>130</v>
      </c>
      <c r="B20317" s="125">
        <v>20133068</v>
      </c>
      <c r="C20317" s="252"/>
    </row>
    <row r="20318" spans="1:3" x14ac:dyDescent="0.3">
      <c r="A20318" s="124">
        <v>131</v>
      </c>
      <c r="B20318" s="125">
        <v>20133069</v>
      </c>
      <c r="C20318" s="252"/>
    </row>
    <row r="20319" spans="1:3" x14ac:dyDescent="0.3">
      <c r="A20319" s="124">
        <v>132</v>
      </c>
      <c r="B20319" s="125">
        <v>20133070</v>
      </c>
      <c r="C20319" s="252"/>
    </row>
    <row r="20320" spans="1:3" x14ac:dyDescent="0.3">
      <c r="A20320" s="124">
        <v>133</v>
      </c>
      <c r="B20320" s="125">
        <v>20133071</v>
      </c>
      <c r="C20320" s="252"/>
    </row>
    <row r="20321" spans="1:3" x14ac:dyDescent="0.3">
      <c r="A20321" s="124">
        <v>134</v>
      </c>
      <c r="B20321" s="125">
        <v>20133072</v>
      </c>
      <c r="C20321" s="252"/>
    </row>
    <row r="20322" spans="1:3" x14ac:dyDescent="0.3">
      <c r="A20322" s="124">
        <v>135</v>
      </c>
      <c r="B20322" s="125">
        <v>20133073</v>
      </c>
      <c r="C20322" s="252"/>
    </row>
    <row r="20323" spans="1:3" x14ac:dyDescent="0.3">
      <c r="A20323" s="124">
        <v>136</v>
      </c>
      <c r="B20323" s="125">
        <v>20133074</v>
      </c>
      <c r="C20323" s="252"/>
    </row>
    <row r="20324" spans="1:3" x14ac:dyDescent="0.3">
      <c r="A20324" s="124">
        <v>137</v>
      </c>
      <c r="B20324" s="125">
        <v>20133075</v>
      </c>
      <c r="C20324" s="252"/>
    </row>
    <row r="20325" spans="1:3" x14ac:dyDescent="0.3">
      <c r="A20325" s="124">
        <v>138</v>
      </c>
      <c r="B20325" s="125">
        <v>20133076</v>
      </c>
      <c r="C20325" s="252"/>
    </row>
    <row r="20326" spans="1:3" x14ac:dyDescent="0.3">
      <c r="A20326" s="124">
        <v>139</v>
      </c>
      <c r="B20326" s="125">
        <v>20133077</v>
      </c>
      <c r="C20326" s="252"/>
    </row>
    <row r="20327" spans="1:3" x14ac:dyDescent="0.3">
      <c r="A20327" s="124">
        <v>140</v>
      </c>
      <c r="B20327" s="125">
        <v>20133078</v>
      </c>
      <c r="C20327" s="252"/>
    </row>
    <row r="20328" spans="1:3" x14ac:dyDescent="0.3">
      <c r="A20328" s="124">
        <v>141</v>
      </c>
      <c r="B20328" s="125">
        <v>20133079</v>
      </c>
      <c r="C20328" s="252"/>
    </row>
    <row r="20329" spans="1:3" x14ac:dyDescent="0.3">
      <c r="A20329" s="124">
        <v>142</v>
      </c>
      <c r="B20329" s="125">
        <v>20133080</v>
      </c>
      <c r="C20329" s="252"/>
    </row>
    <row r="20330" spans="1:3" x14ac:dyDescent="0.3">
      <c r="A20330" s="124">
        <v>143</v>
      </c>
      <c r="B20330" s="125">
        <v>20133081</v>
      </c>
      <c r="C20330" s="252"/>
    </row>
    <row r="20331" spans="1:3" x14ac:dyDescent="0.3">
      <c r="A20331" s="124">
        <v>144</v>
      </c>
      <c r="B20331" s="125">
        <v>20133082</v>
      </c>
      <c r="C20331" s="252"/>
    </row>
    <row r="20332" spans="1:3" x14ac:dyDescent="0.3">
      <c r="A20332" s="124">
        <v>145</v>
      </c>
      <c r="B20332" s="125">
        <v>20133083</v>
      </c>
      <c r="C20332" s="252"/>
    </row>
    <row r="20333" spans="1:3" x14ac:dyDescent="0.3">
      <c r="A20333" s="124">
        <v>146</v>
      </c>
      <c r="B20333" s="125">
        <v>20133084</v>
      </c>
      <c r="C20333" s="252"/>
    </row>
    <row r="20334" spans="1:3" x14ac:dyDescent="0.3">
      <c r="A20334" s="124">
        <v>147</v>
      </c>
      <c r="B20334" s="125">
        <v>20133085</v>
      </c>
      <c r="C20334" s="252"/>
    </row>
    <row r="20335" spans="1:3" x14ac:dyDescent="0.3">
      <c r="A20335" s="124">
        <v>148</v>
      </c>
      <c r="B20335" s="125">
        <v>20133086</v>
      </c>
      <c r="C20335" s="252"/>
    </row>
    <row r="20336" spans="1:3" x14ac:dyDescent="0.3">
      <c r="A20336" s="124">
        <v>149</v>
      </c>
      <c r="B20336" s="125">
        <v>20133087</v>
      </c>
      <c r="C20336" s="252"/>
    </row>
    <row r="20337" spans="1:3" x14ac:dyDescent="0.3">
      <c r="A20337" s="124">
        <v>150</v>
      </c>
      <c r="B20337" s="125">
        <v>20133088</v>
      </c>
      <c r="C20337" s="252"/>
    </row>
    <row r="20338" spans="1:3" x14ac:dyDescent="0.3">
      <c r="A20338" s="124">
        <v>151</v>
      </c>
      <c r="B20338" s="125">
        <v>20133089</v>
      </c>
      <c r="C20338" s="252"/>
    </row>
    <row r="20339" spans="1:3" x14ac:dyDescent="0.3">
      <c r="A20339" s="124">
        <v>152</v>
      </c>
      <c r="B20339" s="125">
        <v>20133090</v>
      </c>
      <c r="C20339" s="252"/>
    </row>
    <row r="20340" spans="1:3" x14ac:dyDescent="0.3">
      <c r="A20340" s="124">
        <v>153</v>
      </c>
      <c r="B20340" s="125">
        <v>20133091</v>
      </c>
      <c r="C20340" s="252"/>
    </row>
    <row r="20341" spans="1:3" x14ac:dyDescent="0.3">
      <c r="A20341" s="124">
        <v>154</v>
      </c>
      <c r="B20341" s="125">
        <v>20133092</v>
      </c>
      <c r="C20341" s="252"/>
    </row>
    <row r="20342" spans="1:3" x14ac:dyDescent="0.3">
      <c r="A20342" s="124">
        <v>155</v>
      </c>
      <c r="B20342" s="125">
        <v>20133093</v>
      </c>
      <c r="C20342" s="252"/>
    </row>
    <row r="20343" spans="1:3" x14ac:dyDescent="0.3">
      <c r="A20343" s="124">
        <v>156</v>
      </c>
      <c r="B20343" s="125">
        <v>20133094</v>
      </c>
      <c r="C20343" s="252"/>
    </row>
    <row r="20344" spans="1:3" x14ac:dyDescent="0.3">
      <c r="A20344" s="124">
        <v>157</v>
      </c>
      <c r="B20344" s="125">
        <v>20133095</v>
      </c>
      <c r="C20344" s="252"/>
    </row>
    <row r="20345" spans="1:3" x14ac:dyDescent="0.3">
      <c r="A20345" s="124">
        <v>158</v>
      </c>
      <c r="B20345" s="125">
        <v>20133096</v>
      </c>
      <c r="C20345" s="252"/>
    </row>
    <row r="20346" spans="1:3" x14ac:dyDescent="0.3">
      <c r="A20346" s="124">
        <v>159</v>
      </c>
      <c r="B20346" s="125">
        <v>20133097</v>
      </c>
      <c r="C20346" s="252"/>
    </row>
    <row r="20347" spans="1:3" x14ac:dyDescent="0.3">
      <c r="A20347" s="124">
        <v>160</v>
      </c>
      <c r="B20347" s="125">
        <v>20133098</v>
      </c>
      <c r="C20347" s="252"/>
    </row>
    <row r="20348" spans="1:3" x14ac:dyDescent="0.3">
      <c r="A20348" s="124">
        <v>161</v>
      </c>
      <c r="B20348" s="125">
        <v>20133099</v>
      </c>
      <c r="C20348" s="252"/>
    </row>
    <row r="20349" spans="1:3" x14ac:dyDescent="0.3">
      <c r="A20349" s="124">
        <v>162</v>
      </c>
      <c r="B20349" s="125">
        <v>20133100</v>
      </c>
      <c r="C20349" s="252"/>
    </row>
    <row r="20350" spans="1:3" x14ac:dyDescent="0.3">
      <c r="A20350" s="124">
        <v>163</v>
      </c>
      <c r="B20350" s="125">
        <v>20133101</v>
      </c>
      <c r="C20350" s="252"/>
    </row>
    <row r="20351" spans="1:3" x14ac:dyDescent="0.3">
      <c r="A20351" s="124">
        <v>164</v>
      </c>
      <c r="B20351" s="125">
        <v>20133102</v>
      </c>
      <c r="C20351" s="252"/>
    </row>
    <row r="20352" spans="1:3" x14ac:dyDescent="0.3">
      <c r="A20352" s="124">
        <v>165</v>
      </c>
      <c r="B20352" s="125">
        <v>20133103</v>
      </c>
      <c r="C20352" s="252"/>
    </row>
    <row r="20353" spans="1:3" x14ac:dyDescent="0.3">
      <c r="A20353" s="124">
        <v>166</v>
      </c>
      <c r="B20353" s="125">
        <v>20133104</v>
      </c>
      <c r="C20353" s="252"/>
    </row>
    <row r="20354" spans="1:3" x14ac:dyDescent="0.3">
      <c r="A20354" s="124">
        <v>167</v>
      </c>
      <c r="B20354" s="125">
        <v>20133105</v>
      </c>
      <c r="C20354" s="252"/>
    </row>
    <row r="20355" spans="1:3" x14ac:dyDescent="0.3">
      <c r="A20355" s="124">
        <v>168</v>
      </c>
      <c r="B20355" s="125">
        <v>20133106</v>
      </c>
      <c r="C20355" s="252"/>
    </row>
    <row r="20356" spans="1:3" x14ac:dyDescent="0.3">
      <c r="A20356" s="124">
        <v>169</v>
      </c>
      <c r="B20356" s="125">
        <v>20133107</v>
      </c>
      <c r="C20356" s="252"/>
    </row>
    <row r="20357" spans="1:3" x14ac:dyDescent="0.3">
      <c r="A20357" s="124">
        <v>170</v>
      </c>
      <c r="B20357" s="125">
        <v>20133108</v>
      </c>
      <c r="C20357" s="252"/>
    </row>
    <row r="20358" spans="1:3" x14ac:dyDescent="0.3">
      <c r="A20358" s="124">
        <v>171</v>
      </c>
      <c r="B20358" s="125">
        <v>20133109</v>
      </c>
      <c r="C20358" s="252"/>
    </row>
    <row r="20359" spans="1:3" x14ac:dyDescent="0.3">
      <c r="A20359" s="124">
        <v>172</v>
      </c>
      <c r="B20359" s="125">
        <v>20133110</v>
      </c>
      <c r="C20359" s="252"/>
    </row>
    <row r="20360" spans="1:3" x14ac:dyDescent="0.3">
      <c r="A20360" s="124">
        <v>173</v>
      </c>
      <c r="B20360" s="125">
        <v>20133111</v>
      </c>
      <c r="C20360" s="252"/>
    </row>
    <row r="20361" spans="1:3" x14ac:dyDescent="0.3">
      <c r="A20361" s="124">
        <v>174</v>
      </c>
      <c r="B20361" s="125">
        <v>20133112</v>
      </c>
      <c r="C20361" s="252"/>
    </row>
    <row r="20362" spans="1:3" x14ac:dyDescent="0.3">
      <c r="A20362" s="124">
        <v>175</v>
      </c>
      <c r="B20362" s="125">
        <v>20133113</v>
      </c>
      <c r="C20362" s="252"/>
    </row>
    <row r="20363" spans="1:3" x14ac:dyDescent="0.3">
      <c r="A20363" s="124">
        <v>176</v>
      </c>
      <c r="B20363" s="125">
        <v>20133114</v>
      </c>
      <c r="C20363" s="252"/>
    </row>
    <row r="20364" spans="1:3" x14ac:dyDescent="0.3">
      <c r="A20364" s="124">
        <v>177</v>
      </c>
      <c r="B20364" s="125">
        <v>20133115</v>
      </c>
      <c r="C20364" s="252"/>
    </row>
    <row r="20365" spans="1:3" x14ac:dyDescent="0.3">
      <c r="A20365" s="124">
        <v>178</v>
      </c>
      <c r="B20365" s="125">
        <v>20133116</v>
      </c>
      <c r="C20365" s="252"/>
    </row>
    <row r="20366" spans="1:3" x14ac:dyDescent="0.3">
      <c r="A20366" s="124">
        <v>179</v>
      </c>
      <c r="B20366" s="125">
        <v>20133117</v>
      </c>
      <c r="C20366" s="252"/>
    </row>
    <row r="20367" spans="1:3" x14ac:dyDescent="0.3">
      <c r="A20367" s="124">
        <v>180</v>
      </c>
      <c r="B20367" s="125">
        <v>20133118</v>
      </c>
      <c r="C20367" s="252"/>
    </row>
    <row r="20368" spans="1:3" x14ac:dyDescent="0.3">
      <c r="A20368" s="124">
        <v>181</v>
      </c>
      <c r="B20368" s="125">
        <v>20133119</v>
      </c>
      <c r="C20368" s="252"/>
    </row>
    <row r="20369" spans="1:3" x14ac:dyDescent="0.3">
      <c r="A20369" s="124">
        <v>182</v>
      </c>
      <c r="B20369" s="125">
        <v>20133120</v>
      </c>
      <c r="C20369" s="252"/>
    </row>
    <row r="20370" spans="1:3" x14ac:dyDescent="0.3">
      <c r="A20370" s="124">
        <v>183</v>
      </c>
      <c r="B20370" s="125">
        <v>20133121</v>
      </c>
      <c r="C20370" s="252"/>
    </row>
    <row r="20371" spans="1:3" x14ac:dyDescent="0.3">
      <c r="A20371" s="124">
        <v>184</v>
      </c>
      <c r="B20371" s="125">
        <v>20133122</v>
      </c>
      <c r="C20371" s="252"/>
    </row>
    <row r="20372" spans="1:3" x14ac:dyDescent="0.3">
      <c r="A20372" s="124">
        <v>185</v>
      </c>
      <c r="B20372" s="125">
        <v>20133123</v>
      </c>
      <c r="C20372" s="252"/>
    </row>
    <row r="20373" spans="1:3" x14ac:dyDescent="0.3">
      <c r="A20373" s="124">
        <v>186</v>
      </c>
      <c r="B20373" s="125">
        <v>20133124</v>
      </c>
      <c r="C20373" s="252"/>
    </row>
    <row r="20374" spans="1:3" x14ac:dyDescent="0.3">
      <c r="A20374" s="124">
        <v>187</v>
      </c>
      <c r="B20374" s="125">
        <v>20133125</v>
      </c>
      <c r="C20374" s="252"/>
    </row>
    <row r="20375" spans="1:3" x14ac:dyDescent="0.3">
      <c r="A20375" s="124">
        <v>188</v>
      </c>
      <c r="B20375" s="125">
        <v>20133126</v>
      </c>
      <c r="C20375" s="252"/>
    </row>
    <row r="20376" spans="1:3" x14ac:dyDescent="0.3">
      <c r="A20376" s="124">
        <v>189</v>
      </c>
      <c r="B20376" s="125">
        <v>20133127</v>
      </c>
      <c r="C20376" s="252"/>
    </row>
    <row r="20377" spans="1:3" x14ac:dyDescent="0.3">
      <c r="A20377" s="124">
        <v>190</v>
      </c>
      <c r="B20377" s="125">
        <v>20133128</v>
      </c>
      <c r="C20377" s="252"/>
    </row>
    <row r="20378" spans="1:3" x14ac:dyDescent="0.3">
      <c r="A20378" s="124">
        <v>191</v>
      </c>
      <c r="B20378" s="125">
        <v>20133129</v>
      </c>
      <c r="C20378" s="252"/>
    </row>
    <row r="20379" spans="1:3" x14ac:dyDescent="0.3">
      <c r="A20379" s="124">
        <v>192</v>
      </c>
      <c r="B20379" s="125">
        <v>20133130</v>
      </c>
      <c r="C20379" s="252"/>
    </row>
    <row r="20380" spans="1:3" x14ac:dyDescent="0.3">
      <c r="A20380" s="124">
        <v>193</v>
      </c>
      <c r="B20380" s="125">
        <v>20133131</v>
      </c>
      <c r="C20380" s="252"/>
    </row>
    <row r="20381" spans="1:3" x14ac:dyDescent="0.3">
      <c r="A20381" s="124">
        <v>194</v>
      </c>
      <c r="B20381" s="125">
        <v>20133132</v>
      </c>
      <c r="C20381" s="252"/>
    </row>
    <row r="20382" spans="1:3" x14ac:dyDescent="0.3">
      <c r="A20382" s="124">
        <v>195</v>
      </c>
      <c r="B20382" s="125">
        <v>20133133</v>
      </c>
      <c r="C20382" s="252"/>
    </row>
    <row r="20383" spans="1:3" x14ac:dyDescent="0.3">
      <c r="A20383" s="124">
        <v>196</v>
      </c>
      <c r="B20383" s="125">
        <v>20133134</v>
      </c>
      <c r="C20383" s="252"/>
    </row>
    <row r="20384" spans="1:3" x14ac:dyDescent="0.3">
      <c r="A20384" s="124">
        <v>197</v>
      </c>
      <c r="B20384" s="125">
        <v>20133135</v>
      </c>
      <c r="C20384" s="252"/>
    </row>
    <row r="20385" spans="1:3" x14ac:dyDescent="0.3">
      <c r="A20385" s="124">
        <v>198</v>
      </c>
      <c r="B20385" s="125">
        <v>20133136</v>
      </c>
      <c r="C20385" s="252"/>
    </row>
    <row r="20386" spans="1:3" x14ac:dyDescent="0.3">
      <c r="A20386" s="124">
        <v>199</v>
      </c>
      <c r="B20386" s="125">
        <v>20133137</v>
      </c>
      <c r="C20386" s="252"/>
    </row>
    <row r="20387" spans="1:3" x14ac:dyDescent="0.3">
      <c r="A20387" s="124">
        <v>200</v>
      </c>
      <c r="B20387" s="125">
        <v>20133138</v>
      </c>
      <c r="C20387" s="252"/>
    </row>
    <row r="20388" spans="1:3" x14ac:dyDescent="0.3">
      <c r="A20388" s="124">
        <v>201</v>
      </c>
      <c r="B20388" s="125">
        <v>20133139</v>
      </c>
      <c r="C20388" s="252"/>
    </row>
    <row r="20389" spans="1:3" x14ac:dyDescent="0.3">
      <c r="A20389" s="124">
        <v>202</v>
      </c>
      <c r="B20389" s="125">
        <v>20133140</v>
      </c>
      <c r="C20389" s="252"/>
    </row>
    <row r="20390" spans="1:3" x14ac:dyDescent="0.3">
      <c r="A20390" s="124">
        <v>203</v>
      </c>
      <c r="B20390" s="125">
        <v>20133141</v>
      </c>
      <c r="C20390" s="252"/>
    </row>
    <row r="20391" spans="1:3" x14ac:dyDescent="0.3">
      <c r="A20391" s="124">
        <v>204</v>
      </c>
      <c r="B20391" s="125">
        <v>20133142</v>
      </c>
      <c r="C20391" s="252"/>
    </row>
    <row r="20392" spans="1:3" x14ac:dyDescent="0.3">
      <c r="A20392" s="124">
        <v>205</v>
      </c>
      <c r="B20392" s="125">
        <v>20133143</v>
      </c>
      <c r="C20392" s="252"/>
    </row>
    <row r="20393" spans="1:3" x14ac:dyDescent="0.3">
      <c r="A20393" s="124">
        <v>206</v>
      </c>
      <c r="B20393" s="125">
        <v>20133144</v>
      </c>
      <c r="C20393" s="252"/>
    </row>
    <row r="20394" spans="1:3" x14ac:dyDescent="0.3">
      <c r="A20394" s="124">
        <v>207</v>
      </c>
      <c r="B20394" s="125">
        <v>20133145</v>
      </c>
      <c r="C20394" s="252"/>
    </row>
    <row r="20395" spans="1:3" x14ac:dyDescent="0.3">
      <c r="A20395" s="124">
        <v>208</v>
      </c>
      <c r="B20395" s="125">
        <v>20133146</v>
      </c>
      <c r="C20395" s="252"/>
    </row>
    <row r="20396" spans="1:3" x14ac:dyDescent="0.3">
      <c r="A20396" s="124">
        <v>209</v>
      </c>
      <c r="B20396" s="125">
        <v>20133147</v>
      </c>
      <c r="C20396" s="252"/>
    </row>
    <row r="20397" spans="1:3" x14ac:dyDescent="0.3">
      <c r="A20397" s="124">
        <v>210</v>
      </c>
      <c r="B20397" s="125">
        <v>20133148</v>
      </c>
      <c r="C20397" s="252"/>
    </row>
    <row r="20398" spans="1:3" x14ac:dyDescent="0.3">
      <c r="A20398" s="124">
        <v>211</v>
      </c>
      <c r="B20398" s="125">
        <v>20133149</v>
      </c>
      <c r="C20398" s="252"/>
    </row>
    <row r="20399" spans="1:3" x14ac:dyDescent="0.3">
      <c r="A20399" s="124">
        <v>212</v>
      </c>
      <c r="B20399" s="125">
        <v>20133150</v>
      </c>
      <c r="C20399" s="252"/>
    </row>
    <row r="20400" spans="1:3" x14ac:dyDescent="0.3">
      <c r="A20400" s="124">
        <v>213</v>
      </c>
      <c r="B20400" s="125">
        <v>20133151</v>
      </c>
      <c r="C20400" s="252"/>
    </row>
    <row r="20401" spans="1:3" x14ac:dyDescent="0.3">
      <c r="A20401" s="124">
        <v>214</v>
      </c>
      <c r="B20401" s="125">
        <v>20133152</v>
      </c>
      <c r="C20401" s="252"/>
    </row>
    <row r="20402" spans="1:3" x14ac:dyDescent="0.3">
      <c r="A20402" s="124">
        <v>215</v>
      </c>
      <c r="B20402" s="125">
        <v>20133153</v>
      </c>
      <c r="C20402" s="252"/>
    </row>
    <row r="20403" spans="1:3" x14ac:dyDescent="0.3">
      <c r="A20403" s="124">
        <v>216</v>
      </c>
      <c r="B20403" s="125">
        <v>20133154</v>
      </c>
      <c r="C20403" s="252"/>
    </row>
    <row r="20404" spans="1:3" x14ac:dyDescent="0.3">
      <c r="A20404" s="124">
        <v>217</v>
      </c>
      <c r="B20404" s="125">
        <v>20133155</v>
      </c>
      <c r="C20404" s="252"/>
    </row>
    <row r="20405" spans="1:3" x14ac:dyDescent="0.3">
      <c r="A20405" s="124">
        <v>218</v>
      </c>
      <c r="B20405" s="125">
        <v>20133156</v>
      </c>
      <c r="C20405" s="252"/>
    </row>
    <row r="20406" spans="1:3" x14ac:dyDescent="0.3">
      <c r="A20406" s="124">
        <v>219</v>
      </c>
      <c r="B20406" s="125">
        <v>20133157</v>
      </c>
      <c r="C20406" s="252"/>
    </row>
    <row r="20407" spans="1:3" x14ac:dyDescent="0.3">
      <c r="A20407" s="124">
        <v>220</v>
      </c>
      <c r="B20407" s="125">
        <v>20133158</v>
      </c>
      <c r="C20407" s="252"/>
    </row>
    <row r="20408" spans="1:3" x14ac:dyDescent="0.3">
      <c r="A20408" s="124">
        <v>221</v>
      </c>
      <c r="B20408" s="125">
        <v>20133159</v>
      </c>
      <c r="C20408" s="252"/>
    </row>
    <row r="20409" spans="1:3" x14ac:dyDescent="0.3">
      <c r="A20409" s="124">
        <v>222</v>
      </c>
      <c r="B20409" s="125">
        <v>20133160</v>
      </c>
      <c r="C20409" s="252"/>
    </row>
    <row r="20410" spans="1:3" x14ac:dyDescent="0.3">
      <c r="A20410" s="124">
        <v>223</v>
      </c>
      <c r="B20410" s="125">
        <v>20133161</v>
      </c>
      <c r="C20410" s="252"/>
    </row>
    <row r="20411" spans="1:3" x14ac:dyDescent="0.3">
      <c r="A20411" s="124">
        <v>224</v>
      </c>
      <c r="B20411" s="125">
        <v>20133162</v>
      </c>
      <c r="C20411" s="252"/>
    </row>
    <row r="20412" spans="1:3" x14ac:dyDescent="0.3">
      <c r="A20412" s="124">
        <v>225</v>
      </c>
      <c r="B20412" s="125">
        <v>20133163</v>
      </c>
      <c r="C20412" s="252"/>
    </row>
    <row r="20413" spans="1:3" x14ac:dyDescent="0.3">
      <c r="A20413" s="124">
        <v>226</v>
      </c>
      <c r="B20413" s="125">
        <v>20133164</v>
      </c>
      <c r="C20413" s="252"/>
    </row>
    <row r="20414" spans="1:3" x14ac:dyDescent="0.3">
      <c r="A20414" s="124">
        <v>227</v>
      </c>
      <c r="B20414" s="125">
        <v>20133165</v>
      </c>
      <c r="C20414" s="252"/>
    </row>
    <row r="20415" spans="1:3" x14ac:dyDescent="0.3">
      <c r="A20415" s="124">
        <v>228</v>
      </c>
      <c r="B20415" s="125">
        <v>20133166</v>
      </c>
      <c r="C20415" s="252"/>
    </row>
    <row r="20416" spans="1:3" x14ac:dyDescent="0.3">
      <c r="A20416" s="124">
        <v>229</v>
      </c>
      <c r="B20416" s="125">
        <v>20133167</v>
      </c>
      <c r="C20416" s="252"/>
    </row>
    <row r="20417" spans="1:3" x14ac:dyDescent="0.3">
      <c r="A20417" s="124">
        <v>230</v>
      </c>
      <c r="B20417" s="125">
        <v>20133168</v>
      </c>
      <c r="C20417" s="252"/>
    </row>
    <row r="20418" spans="1:3" x14ac:dyDescent="0.3">
      <c r="A20418" s="124">
        <v>231</v>
      </c>
      <c r="B20418" s="125">
        <v>20133169</v>
      </c>
      <c r="C20418" s="252"/>
    </row>
    <row r="20419" spans="1:3" x14ac:dyDescent="0.3">
      <c r="A20419" s="124">
        <v>232</v>
      </c>
      <c r="B20419" s="125">
        <v>20133170</v>
      </c>
      <c r="C20419" s="252"/>
    </row>
    <row r="20420" spans="1:3" x14ac:dyDescent="0.3">
      <c r="A20420" s="124">
        <v>233</v>
      </c>
      <c r="B20420" s="125">
        <v>20133171</v>
      </c>
      <c r="C20420" s="252"/>
    </row>
    <row r="20421" spans="1:3" x14ac:dyDescent="0.3">
      <c r="A20421" s="124">
        <v>234</v>
      </c>
      <c r="B20421" s="125">
        <v>20133172</v>
      </c>
      <c r="C20421" s="252"/>
    </row>
    <row r="20422" spans="1:3" ht="15" thickBot="1" x14ac:dyDescent="0.35">
      <c r="A20422" s="126">
        <v>235</v>
      </c>
      <c r="B20422" s="127">
        <v>20133173</v>
      </c>
      <c r="C20422" s="253"/>
    </row>
    <row r="20423" spans="1:3" x14ac:dyDescent="0.3">
      <c r="A20423" s="122">
        <v>1</v>
      </c>
      <c r="B20423" s="123">
        <v>20133174</v>
      </c>
      <c r="C20423" s="248" t="s">
        <v>1465</v>
      </c>
    </row>
    <row r="20424" spans="1:3" x14ac:dyDescent="0.3">
      <c r="A20424" s="124">
        <v>2</v>
      </c>
      <c r="B20424" s="125">
        <v>20133175</v>
      </c>
      <c r="C20424" s="249"/>
    </row>
    <row r="20425" spans="1:3" x14ac:dyDescent="0.3">
      <c r="A20425" s="124">
        <v>3</v>
      </c>
      <c r="B20425" s="125">
        <v>20133176</v>
      </c>
      <c r="C20425" s="249"/>
    </row>
    <row r="20426" spans="1:3" x14ac:dyDescent="0.3">
      <c r="A20426" s="124">
        <v>4</v>
      </c>
      <c r="B20426" s="125">
        <v>20133177</v>
      </c>
      <c r="C20426" s="249"/>
    </row>
    <row r="20427" spans="1:3" x14ac:dyDescent="0.3">
      <c r="A20427" s="124">
        <v>5</v>
      </c>
      <c r="B20427" s="125">
        <v>20133178</v>
      </c>
      <c r="C20427" s="249"/>
    </row>
    <row r="20428" spans="1:3" x14ac:dyDescent="0.3">
      <c r="A20428" s="124">
        <v>6</v>
      </c>
      <c r="B20428" s="125">
        <v>20133179</v>
      </c>
      <c r="C20428" s="249"/>
    </row>
    <row r="20429" spans="1:3" x14ac:dyDescent="0.3">
      <c r="A20429" s="124">
        <v>7</v>
      </c>
      <c r="B20429" s="125">
        <v>20133180</v>
      </c>
      <c r="C20429" s="249"/>
    </row>
    <row r="20430" spans="1:3" x14ac:dyDescent="0.3">
      <c r="A20430" s="124">
        <v>8</v>
      </c>
      <c r="B20430" s="125">
        <v>20133181</v>
      </c>
      <c r="C20430" s="249"/>
    </row>
    <row r="20431" spans="1:3" x14ac:dyDescent="0.3">
      <c r="A20431" s="124">
        <v>9</v>
      </c>
      <c r="B20431" s="125">
        <v>20133182</v>
      </c>
      <c r="C20431" s="249"/>
    </row>
    <row r="20432" spans="1:3" x14ac:dyDescent="0.3">
      <c r="A20432" s="124">
        <v>10</v>
      </c>
      <c r="B20432" s="125">
        <v>20133183</v>
      </c>
      <c r="C20432" s="249"/>
    </row>
    <row r="20433" spans="1:3" x14ac:dyDescent="0.3">
      <c r="A20433" s="124">
        <v>11</v>
      </c>
      <c r="B20433" s="125">
        <v>20133184</v>
      </c>
      <c r="C20433" s="249"/>
    </row>
    <row r="20434" spans="1:3" x14ac:dyDescent="0.3">
      <c r="A20434" s="124">
        <v>12</v>
      </c>
      <c r="B20434" s="125">
        <v>20133185</v>
      </c>
      <c r="C20434" s="249"/>
    </row>
    <row r="20435" spans="1:3" x14ac:dyDescent="0.3">
      <c r="A20435" s="124">
        <v>13</v>
      </c>
      <c r="B20435" s="125">
        <v>20133186</v>
      </c>
      <c r="C20435" s="249"/>
    </row>
    <row r="20436" spans="1:3" x14ac:dyDescent="0.3">
      <c r="A20436" s="124">
        <v>14</v>
      </c>
      <c r="B20436" s="125">
        <v>20133187</v>
      </c>
      <c r="C20436" s="249"/>
    </row>
    <row r="20437" spans="1:3" x14ac:dyDescent="0.3">
      <c r="A20437" s="124">
        <v>15</v>
      </c>
      <c r="B20437" s="125">
        <v>20133188</v>
      </c>
      <c r="C20437" s="249"/>
    </row>
    <row r="20438" spans="1:3" x14ac:dyDescent="0.3">
      <c r="A20438" s="124">
        <v>16</v>
      </c>
      <c r="B20438" s="125">
        <v>20133189</v>
      </c>
      <c r="C20438" s="249"/>
    </row>
    <row r="20439" spans="1:3" x14ac:dyDescent="0.3">
      <c r="A20439" s="124">
        <v>17</v>
      </c>
      <c r="B20439" s="125">
        <v>20133190</v>
      </c>
      <c r="C20439" s="249"/>
    </row>
    <row r="20440" spans="1:3" x14ac:dyDescent="0.3">
      <c r="A20440" s="124">
        <v>18</v>
      </c>
      <c r="B20440" s="125">
        <v>20133191</v>
      </c>
      <c r="C20440" s="249"/>
    </row>
    <row r="20441" spans="1:3" x14ac:dyDescent="0.3">
      <c r="A20441" s="124">
        <v>19</v>
      </c>
      <c r="B20441" s="125">
        <v>20133192</v>
      </c>
      <c r="C20441" s="249"/>
    </row>
    <row r="20442" spans="1:3" x14ac:dyDescent="0.3">
      <c r="A20442" s="124">
        <v>20</v>
      </c>
      <c r="B20442" s="125">
        <v>20133193</v>
      </c>
      <c r="C20442" s="249"/>
    </row>
    <row r="20443" spans="1:3" x14ac:dyDescent="0.3">
      <c r="A20443" s="124">
        <v>21</v>
      </c>
      <c r="B20443" s="125">
        <v>20133194</v>
      </c>
      <c r="C20443" s="249"/>
    </row>
    <row r="20444" spans="1:3" x14ac:dyDescent="0.3">
      <c r="A20444" s="124">
        <v>22</v>
      </c>
      <c r="B20444" s="125">
        <v>20133195</v>
      </c>
      <c r="C20444" s="249"/>
    </row>
    <row r="20445" spans="1:3" x14ac:dyDescent="0.3">
      <c r="A20445" s="124">
        <v>23</v>
      </c>
      <c r="B20445" s="125">
        <v>20133196</v>
      </c>
      <c r="C20445" s="249"/>
    </row>
    <row r="20446" spans="1:3" x14ac:dyDescent="0.3">
      <c r="A20446" s="124">
        <v>24</v>
      </c>
      <c r="B20446" s="125">
        <v>20133197</v>
      </c>
      <c r="C20446" s="249"/>
    </row>
    <row r="20447" spans="1:3" x14ac:dyDescent="0.3">
      <c r="A20447" s="124">
        <v>25</v>
      </c>
      <c r="B20447" s="125">
        <v>20133198</v>
      </c>
      <c r="C20447" s="249"/>
    </row>
    <row r="20448" spans="1:3" x14ac:dyDescent="0.3">
      <c r="A20448" s="124">
        <v>26</v>
      </c>
      <c r="B20448" s="125">
        <v>20133199</v>
      </c>
      <c r="C20448" s="249"/>
    </row>
    <row r="20449" spans="1:3" x14ac:dyDescent="0.3">
      <c r="A20449" s="124">
        <v>27</v>
      </c>
      <c r="B20449" s="125">
        <v>20133200</v>
      </c>
      <c r="C20449" s="249"/>
    </row>
    <row r="20450" spans="1:3" x14ac:dyDescent="0.3">
      <c r="A20450" s="124">
        <v>28</v>
      </c>
      <c r="B20450" s="125">
        <v>20133201</v>
      </c>
      <c r="C20450" s="249"/>
    </row>
    <row r="20451" spans="1:3" x14ac:dyDescent="0.3">
      <c r="A20451" s="124">
        <v>29</v>
      </c>
      <c r="B20451" s="125">
        <v>20133202</v>
      </c>
      <c r="C20451" s="249"/>
    </row>
    <row r="20452" spans="1:3" x14ac:dyDescent="0.3">
      <c r="A20452" s="124">
        <v>30</v>
      </c>
      <c r="B20452" s="125">
        <v>20133203</v>
      </c>
      <c r="C20452" s="249"/>
    </row>
    <row r="20453" spans="1:3" x14ac:dyDescent="0.3">
      <c r="A20453" s="124">
        <v>31</v>
      </c>
      <c r="B20453" s="125">
        <v>20133204</v>
      </c>
      <c r="C20453" s="249"/>
    </row>
    <row r="20454" spans="1:3" x14ac:dyDescent="0.3">
      <c r="A20454" s="124">
        <v>32</v>
      </c>
      <c r="B20454" s="125">
        <v>20133205</v>
      </c>
      <c r="C20454" s="249"/>
    </row>
    <row r="20455" spans="1:3" x14ac:dyDescent="0.3">
      <c r="A20455" s="124">
        <v>33</v>
      </c>
      <c r="B20455" s="125">
        <v>20133206</v>
      </c>
      <c r="C20455" s="249"/>
    </row>
    <row r="20456" spans="1:3" x14ac:dyDescent="0.3">
      <c r="A20456" s="124">
        <v>34</v>
      </c>
      <c r="B20456" s="125">
        <v>20133207</v>
      </c>
      <c r="C20456" s="249"/>
    </row>
    <row r="20457" spans="1:3" x14ac:dyDescent="0.3">
      <c r="A20457" s="124">
        <v>35</v>
      </c>
      <c r="B20457" s="125">
        <v>20133208</v>
      </c>
      <c r="C20457" s="249"/>
    </row>
    <row r="20458" spans="1:3" x14ac:dyDescent="0.3">
      <c r="A20458" s="124">
        <v>36</v>
      </c>
      <c r="B20458" s="125">
        <v>20133209</v>
      </c>
      <c r="C20458" s="249"/>
    </row>
    <row r="20459" spans="1:3" x14ac:dyDescent="0.3">
      <c r="A20459" s="124">
        <v>37</v>
      </c>
      <c r="B20459" s="125">
        <v>20133210</v>
      </c>
      <c r="C20459" s="249"/>
    </row>
    <row r="20460" spans="1:3" x14ac:dyDescent="0.3">
      <c r="A20460" s="124">
        <v>38</v>
      </c>
      <c r="B20460" s="125">
        <v>20133211</v>
      </c>
      <c r="C20460" s="249"/>
    </row>
    <row r="20461" spans="1:3" x14ac:dyDescent="0.3">
      <c r="A20461" s="124">
        <v>39</v>
      </c>
      <c r="B20461" s="125">
        <v>20133212</v>
      </c>
      <c r="C20461" s="249"/>
    </row>
    <row r="20462" spans="1:3" x14ac:dyDescent="0.3">
      <c r="A20462" s="124">
        <v>40</v>
      </c>
      <c r="B20462" s="125">
        <v>20133213</v>
      </c>
      <c r="C20462" s="249"/>
    </row>
    <row r="20463" spans="1:3" x14ac:dyDescent="0.3">
      <c r="A20463" s="124">
        <v>41</v>
      </c>
      <c r="B20463" s="125">
        <v>20133214</v>
      </c>
      <c r="C20463" s="249"/>
    </row>
    <row r="20464" spans="1:3" x14ac:dyDescent="0.3">
      <c r="A20464" s="124">
        <v>42</v>
      </c>
      <c r="B20464" s="125">
        <v>20133215</v>
      </c>
      <c r="C20464" s="249"/>
    </row>
    <row r="20465" spans="1:3" x14ac:dyDescent="0.3">
      <c r="A20465" s="124">
        <v>43</v>
      </c>
      <c r="B20465" s="125">
        <v>20133216</v>
      </c>
      <c r="C20465" s="249"/>
    </row>
    <row r="20466" spans="1:3" x14ac:dyDescent="0.3">
      <c r="A20466" s="124">
        <v>44</v>
      </c>
      <c r="B20466" s="125">
        <v>20133217</v>
      </c>
      <c r="C20466" s="249"/>
    </row>
    <row r="20467" spans="1:3" x14ac:dyDescent="0.3">
      <c r="A20467" s="124">
        <v>45</v>
      </c>
      <c r="B20467" s="125">
        <v>20133218</v>
      </c>
      <c r="C20467" s="249"/>
    </row>
    <row r="20468" spans="1:3" x14ac:dyDescent="0.3">
      <c r="A20468" s="124">
        <v>46</v>
      </c>
      <c r="B20468" s="125">
        <v>20133219</v>
      </c>
      <c r="C20468" s="249"/>
    </row>
    <row r="20469" spans="1:3" x14ac:dyDescent="0.3">
      <c r="A20469" s="124">
        <v>47</v>
      </c>
      <c r="B20469" s="125">
        <v>20133220</v>
      </c>
      <c r="C20469" s="249"/>
    </row>
    <row r="20470" spans="1:3" x14ac:dyDescent="0.3">
      <c r="A20470" s="124">
        <v>48</v>
      </c>
      <c r="B20470" s="125">
        <v>20133221</v>
      </c>
      <c r="C20470" s="249"/>
    </row>
    <row r="20471" spans="1:3" x14ac:dyDescent="0.3">
      <c r="A20471" s="124">
        <v>49</v>
      </c>
      <c r="B20471" s="125">
        <v>20133222</v>
      </c>
      <c r="C20471" s="249"/>
    </row>
    <row r="20472" spans="1:3" x14ac:dyDescent="0.3">
      <c r="A20472" s="124">
        <v>50</v>
      </c>
      <c r="B20472" s="125">
        <v>20133223</v>
      </c>
      <c r="C20472" s="249"/>
    </row>
    <row r="20473" spans="1:3" x14ac:dyDescent="0.3">
      <c r="A20473" s="124">
        <v>51</v>
      </c>
      <c r="B20473" s="125">
        <v>20133224</v>
      </c>
      <c r="C20473" s="249"/>
    </row>
    <row r="20474" spans="1:3" x14ac:dyDescent="0.3">
      <c r="A20474" s="124">
        <v>52</v>
      </c>
      <c r="B20474" s="125">
        <v>20133225</v>
      </c>
      <c r="C20474" s="249"/>
    </row>
    <row r="20475" spans="1:3" x14ac:dyDescent="0.3">
      <c r="A20475" s="124">
        <v>53</v>
      </c>
      <c r="B20475" s="125">
        <v>20133226</v>
      </c>
      <c r="C20475" s="249"/>
    </row>
    <row r="20476" spans="1:3" x14ac:dyDescent="0.3">
      <c r="A20476" s="124">
        <v>54</v>
      </c>
      <c r="B20476" s="125">
        <v>20133227</v>
      </c>
      <c r="C20476" s="249"/>
    </row>
    <row r="20477" spans="1:3" x14ac:dyDescent="0.3">
      <c r="A20477" s="124">
        <v>55</v>
      </c>
      <c r="B20477" s="125">
        <v>20133228</v>
      </c>
      <c r="C20477" s="249"/>
    </row>
    <row r="20478" spans="1:3" x14ac:dyDescent="0.3">
      <c r="A20478" s="124">
        <v>56</v>
      </c>
      <c r="B20478" s="125">
        <v>20133229</v>
      </c>
      <c r="C20478" s="249"/>
    </row>
    <row r="20479" spans="1:3" x14ac:dyDescent="0.3">
      <c r="A20479" s="124">
        <v>57</v>
      </c>
      <c r="B20479" s="125">
        <v>20133230</v>
      </c>
      <c r="C20479" s="249"/>
    </row>
    <row r="20480" spans="1:3" x14ac:dyDescent="0.3">
      <c r="A20480" s="124">
        <v>58</v>
      </c>
      <c r="B20480" s="125">
        <v>20133231</v>
      </c>
      <c r="C20480" s="249"/>
    </row>
    <row r="20481" spans="1:3" x14ac:dyDescent="0.3">
      <c r="A20481" s="124">
        <v>59</v>
      </c>
      <c r="B20481" s="125">
        <v>20133232</v>
      </c>
      <c r="C20481" s="249"/>
    </row>
    <row r="20482" spans="1:3" x14ac:dyDescent="0.3">
      <c r="A20482" s="124">
        <v>60</v>
      </c>
      <c r="B20482" s="125">
        <v>20133233</v>
      </c>
      <c r="C20482" s="249"/>
    </row>
    <row r="20483" spans="1:3" x14ac:dyDescent="0.3">
      <c r="A20483" s="124">
        <v>61</v>
      </c>
      <c r="B20483" s="125">
        <v>20133234</v>
      </c>
      <c r="C20483" s="249"/>
    </row>
    <row r="20484" spans="1:3" x14ac:dyDescent="0.3">
      <c r="A20484" s="124">
        <v>62</v>
      </c>
      <c r="B20484" s="125">
        <v>20133235</v>
      </c>
      <c r="C20484" s="249"/>
    </row>
    <row r="20485" spans="1:3" x14ac:dyDescent="0.3">
      <c r="A20485" s="124">
        <v>63</v>
      </c>
      <c r="B20485" s="125">
        <v>20133236</v>
      </c>
      <c r="C20485" s="249"/>
    </row>
    <row r="20486" spans="1:3" x14ac:dyDescent="0.3">
      <c r="A20486" s="124">
        <v>64</v>
      </c>
      <c r="B20486" s="125">
        <v>20133237</v>
      </c>
      <c r="C20486" s="249"/>
    </row>
    <row r="20487" spans="1:3" x14ac:dyDescent="0.3">
      <c r="A20487" s="124">
        <v>65</v>
      </c>
      <c r="B20487" s="125">
        <v>20133238</v>
      </c>
      <c r="C20487" s="249"/>
    </row>
    <row r="20488" spans="1:3" x14ac:dyDescent="0.3">
      <c r="A20488" s="124">
        <v>66</v>
      </c>
      <c r="B20488" s="125">
        <v>20133239</v>
      </c>
      <c r="C20488" s="249"/>
    </row>
    <row r="20489" spans="1:3" x14ac:dyDescent="0.3">
      <c r="A20489" s="124">
        <v>67</v>
      </c>
      <c r="B20489" s="125">
        <v>20133240</v>
      </c>
      <c r="C20489" s="249"/>
    </row>
    <row r="20490" spans="1:3" x14ac:dyDescent="0.3">
      <c r="A20490" s="124">
        <v>68</v>
      </c>
      <c r="B20490" s="125">
        <v>20133241</v>
      </c>
      <c r="C20490" s="249"/>
    </row>
    <row r="20491" spans="1:3" x14ac:dyDescent="0.3">
      <c r="A20491" s="124">
        <v>69</v>
      </c>
      <c r="B20491" s="125">
        <v>20133242</v>
      </c>
      <c r="C20491" s="249"/>
    </row>
    <row r="20492" spans="1:3" x14ac:dyDescent="0.3">
      <c r="A20492" s="124">
        <v>70</v>
      </c>
      <c r="B20492" s="125">
        <v>20133243</v>
      </c>
      <c r="C20492" s="249"/>
    </row>
    <row r="20493" spans="1:3" x14ac:dyDescent="0.3">
      <c r="A20493" s="124">
        <v>71</v>
      </c>
      <c r="B20493" s="125">
        <v>20133244</v>
      </c>
      <c r="C20493" s="249"/>
    </row>
    <row r="20494" spans="1:3" x14ac:dyDescent="0.3">
      <c r="A20494" s="124">
        <v>72</v>
      </c>
      <c r="B20494" s="125">
        <v>20133245</v>
      </c>
      <c r="C20494" s="249"/>
    </row>
    <row r="20495" spans="1:3" x14ac:dyDescent="0.3">
      <c r="A20495" s="124">
        <v>73</v>
      </c>
      <c r="B20495" s="125">
        <v>20133246</v>
      </c>
      <c r="C20495" s="249"/>
    </row>
    <row r="20496" spans="1:3" x14ac:dyDescent="0.3">
      <c r="A20496" s="124">
        <v>74</v>
      </c>
      <c r="B20496" s="125">
        <v>20133247</v>
      </c>
      <c r="C20496" s="249"/>
    </row>
    <row r="20497" spans="1:3" x14ac:dyDescent="0.3">
      <c r="A20497" s="124">
        <v>75</v>
      </c>
      <c r="B20497" s="125">
        <v>20133248</v>
      </c>
      <c r="C20497" s="249"/>
    </row>
    <row r="20498" spans="1:3" x14ac:dyDescent="0.3">
      <c r="A20498" s="124">
        <v>76</v>
      </c>
      <c r="B20498" s="125">
        <v>20133249</v>
      </c>
      <c r="C20498" s="249"/>
    </row>
    <row r="20499" spans="1:3" x14ac:dyDescent="0.3">
      <c r="A20499" s="124">
        <v>77</v>
      </c>
      <c r="B20499" s="125">
        <v>20133250</v>
      </c>
      <c r="C20499" s="249"/>
    </row>
    <row r="20500" spans="1:3" x14ac:dyDescent="0.3">
      <c r="A20500" s="124">
        <v>78</v>
      </c>
      <c r="B20500" s="125">
        <v>20133251</v>
      </c>
      <c r="C20500" s="249"/>
    </row>
    <row r="20501" spans="1:3" x14ac:dyDescent="0.3">
      <c r="A20501" s="124">
        <v>79</v>
      </c>
      <c r="B20501" s="125">
        <v>20133252</v>
      </c>
      <c r="C20501" s="249"/>
    </row>
    <row r="20502" spans="1:3" x14ac:dyDescent="0.3">
      <c r="A20502" s="124">
        <v>80</v>
      </c>
      <c r="B20502" s="125">
        <v>20133253</v>
      </c>
      <c r="C20502" s="249"/>
    </row>
    <row r="20503" spans="1:3" x14ac:dyDescent="0.3">
      <c r="A20503" s="124">
        <v>81</v>
      </c>
      <c r="B20503" s="125">
        <v>20133254</v>
      </c>
      <c r="C20503" s="249"/>
    </row>
    <row r="20504" spans="1:3" x14ac:dyDescent="0.3">
      <c r="A20504" s="124">
        <v>82</v>
      </c>
      <c r="B20504" s="125">
        <v>20133255</v>
      </c>
      <c r="C20504" s="249"/>
    </row>
    <row r="20505" spans="1:3" x14ac:dyDescent="0.3">
      <c r="A20505" s="124">
        <v>83</v>
      </c>
      <c r="B20505" s="125">
        <v>20133256</v>
      </c>
      <c r="C20505" s="249"/>
    </row>
    <row r="20506" spans="1:3" x14ac:dyDescent="0.3">
      <c r="A20506" s="124">
        <v>84</v>
      </c>
      <c r="B20506" s="125">
        <v>20133257</v>
      </c>
      <c r="C20506" s="249"/>
    </row>
    <row r="20507" spans="1:3" x14ac:dyDescent="0.3">
      <c r="A20507" s="124">
        <v>85</v>
      </c>
      <c r="B20507" s="125">
        <v>20133258</v>
      </c>
      <c r="C20507" s="249"/>
    </row>
    <row r="20508" spans="1:3" x14ac:dyDescent="0.3">
      <c r="A20508" s="124">
        <v>86</v>
      </c>
      <c r="B20508" s="125">
        <v>20133259</v>
      </c>
      <c r="C20508" s="249"/>
    </row>
    <row r="20509" spans="1:3" x14ac:dyDescent="0.3">
      <c r="A20509" s="124">
        <v>87</v>
      </c>
      <c r="B20509" s="125">
        <v>20133260</v>
      </c>
      <c r="C20509" s="249"/>
    </row>
    <row r="20510" spans="1:3" x14ac:dyDescent="0.3">
      <c r="A20510" s="124">
        <v>88</v>
      </c>
      <c r="B20510" s="125">
        <v>20133261</v>
      </c>
      <c r="C20510" s="249"/>
    </row>
    <row r="20511" spans="1:3" x14ac:dyDescent="0.3">
      <c r="A20511" s="124">
        <v>89</v>
      </c>
      <c r="B20511" s="125">
        <v>20133262</v>
      </c>
      <c r="C20511" s="249"/>
    </row>
    <row r="20512" spans="1:3" x14ac:dyDescent="0.3">
      <c r="A20512" s="124">
        <v>90</v>
      </c>
      <c r="B20512" s="125">
        <v>20133263</v>
      </c>
      <c r="C20512" s="249"/>
    </row>
    <row r="20513" spans="1:3" x14ac:dyDescent="0.3">
      <c r="A20513" s="124">
        <v>91</v>
      </c>
      <c r="B20513" s="125">
        <v>20133264</v>
      </c>
      <c r="C20513" s="249"/>
    </row>
    <row r="20514" spans="1:3" x14ac:dyDescent="0.3">
      <c r="A20514" s="124">
        <v>92</v>
      </c>
      <c r="B20514" s="125">
        <v>20133265</v>
      </c>
      <c r="C20514" s="249"/>
    </row>
    <row r="20515" spans="1:3" x14ac:dyDescent="0.3">
      <c r="A20515" s="124">
        <v>93</v>
      </c>
      <c r="B20515" s="125">
        <v>20133266</v>
      </c>
      <c r="C20515" s="249"/>
    </row>
    <row r="20516" spans="1:3" x14ac:dyDescent="0.3">
      <c r="A20516" s="124">
        <v>94</v>
      </c>
      <c r="B20516" s="125">
        <v>20133267</v>
      </c>
      <c r="C20516" s="249"/>
    </row>
    <row r="20517" spans="1:3" x14ac:dyDescent="0.3">
      <c r="A20517" s="124">
        <v>95</v>
      </c>
      <c r="B20517" s="125">
        <v>20133268</v>
      </c>
      <c r="C20517" s="249"/>
    </row>
    <row r="20518" spans="1:3" x14ac:dyDescent="0.3">
      <c r="A20518" s="124">
        <v>96</v>
      </c>
      <c r="B20518" s="125">
        <v>20133269</v>
      </c>
      <c r="C20518" s="249"/>
    </row>
    <row r="20519" spans="1:3" x14ac:dyDescent="0.3">
      <c r="A20519" s="124">
        <v>97</v>
      </c>
      <c r="B20519" s="125">
        <v>20133270</v>
      </c>
      <c r="C20519" s="249"/>
    </row>
    <row r="20520" spans="1:3" x14ac:dyDescent="0.3">
      <c r="A20520" s="124">
        <v>98</v>
      </c>
      <c r="B20520" s="125">
        <v>20133271</v>
      </c>
      <c r="C20520" s="249"/>
    </row>
    <row r="20521" spans="1:3" x14ac:dyDescent="0.3">
      <c r="A20521" s="124">
        <v>99</v>
      </c>
      <c r="B20521" s="125">
        <v>20133272</v>
      </c>
      <c r="C20521" s="249"/>
    </row>
    <row r="20522" spans="1:3" x14ac:dyDescent="0.3">
      <c r="A20522" s="124">
        <v>100</v>
      </c>
      <c r="B20522" s="125">
        <v>20133273</v>
      </c>
      <c r="C20522" s="249"/>
    </row>
    <row r="20523" spans="1:3" x14ac:dyDescent="0.3">
      <c r="A20523" s="124">
        <v>101</v>
      </c>
      <c r="B20523" s="125">
        <v>20133274</v>
      </c>
      <c r="C20523" s="249"/>
    </row>
    <row r="20524" spans="1:3" x14ac:dyDescent="0.3">
      <c r="A20524" s="124">
        <v>102</v>
      </c>
      <c r="B20524" s="125">
        <v>20133275</v>
      </c>
      <c r="C20524" s="249"/>
    </row>
    <row r="20525" spans="1:3" x14ac:dyDescent="0.3">
      <c r="A20525" s="124">
        <v>103</v>
      </c>
      <c r="B20525" s="125">
        <v>20133276</v>
      </c>
      <c r="C20525" s="249"/>
    </row>
    <row r="20526" spans="1:3" x14ac:dyDescent="0.3">
      <c r="A20526" s="124">
        <v>104</v>
      </c>
      <c r="B20526" s="125">
        <v>20133277</v>
      </c>
      <c r="C20526" s="249"/>
    </row>
    <row r="20527" spans="1:3" x14ac:dyDescent="0.3">
      <c r="A20527" s="124">
        <v>105</v>
      </c>
      <c r="B20527" s="125">
        <v>20133278</v>
      </c>
      <c r="C20527" s="249"/>
    </row>
    <row r="20528" spans="1:3" x14ac:dyDescent="0.3">
      <c r="A20528" s="124">
        <v>106</v>
      </c>
      <c r="B20528" s="125">
        <v>20133279</v>
      </c>
      <c r="C20528" s="249"/>
    </row>
    <row r="20529" spans="1:3" x14ac:dyDescent="0.3">
      <c r="A20529" s="124">
        <v>107</v>
      </c>
      <c r="B20529" s="125">
        <v>20133280</v>
      </c>
      <c r="C20529" s="249"/>
    </row>
    <row r="20530" spans="1:3" x14ac:dyDescent="0.3">
      <c r="A20530" s="124">
        <v>108</v>
      </c>
      <c r="B20530" s="125">
        <v>20133281</v>
      </c>
      <c r="C20530" s="249"/>
    </row>
    <row r="20531" spans="1:3" x14ac:dyDescent="0.3">
      <c r="A20531" s="124">
        <v>109</v>
      </c>
      <c r="B20531" s="125">
        <v>20133282</v>
      </c>
      <c r="C20531" s="249"/>
    </row>
    <row r="20532" spans="1:3" x14ac:dyDescent="0.3">
      <c r="A20532" s="124">
        <v>110</v>
      </c>
      <c r="B20532" s="125">
        <v>20133283</v>
      </c>
      <c r="C20532" s="249"/>
    </row>
    <row r="20533" spans="1:3" x14ac:dyDescent="0.3">
      <c r="A20533" s="124">
        <v>111</v>
      </c>
      <c r="B20533" s="125">
        <v>20133284</v>
      </c>
      <c r="C20533" s="249"/>
    </row>
    <row r="20534" spans="1:3" x14ac:dyDescent="0.3">
      <c r="A20534" s="124">
        <v>112</v>
      </c>
      <c r="B20534" s="125">
        <v>20133285</v>
      </c>
      <c r="C20534" s="249"/>
    </row>
    <row r="20535" spans="1:3" x14ac:dyDescent="0.3">
      <c r="A20535" s="124">
        <v>113</v>
      </c>
      <c r="B20535" s="125">
        <v>20133286</v>
      </c>
      <c r="C20535" s="249"/>
    </row>
    <row r="20536" spans="1:3" x14ac:dyDescent="0.3">
      <c r="A20536" s="124">
        <v>114</v>
      </c>
      <c r="B20536" s="125">
        <v>20133287</v>
      </c>
      <c r="C20536" s="249"/>
    </row>
    <row r="20537" spans="1:3" x14ac:dyDescent="0.3">
      <c r="A20537" s="124">
        <v>115</v>
      </c>
      <c r="B20537" s="125">
        <v>20133288</v>
      </c>
      <c r="C20537" s="249"/>
    </row>
    <row r="20538" spans="1:3" x14ac:dyDescent="0.3">
      <c r="A20538" s="124">
        <v>116</v>
      </c>
      <c r="B20538" s="125">
        <v>20133289</v>
      </c>
      <c r="C20538" s="249"/>
    </row>
    <row r="20539" spans="1:3" x14ac:dyDescent="0.3">
      <c r="A20539" s="124">
        <v>117</v>
      </c>
      <c r="B20539" s="125">
        <v>20133290</v>
      </c>
      <c r="C20539" s="249"/>
    </row>
    <row r="20540" spans="1:3" x14ac:dyDescent="0.3">
      <c r="A20540" s="124">
        <v>118</v>
      </c>
      <c r="B20540" s="125">
        <v>20133291</v>
      </c>
      <c r="C20540" s="249"/>
    </row>
    <row r="20541" spans="1:3" x14ac:dyDescent="0.3">
      <c r="A20541" s="124">
        <v>119</v>
      </c>
      <c r="B20541" s="125">
        <v>20133292</v>
      </c>
      <c r="C20541" s="249"/>
    </row>
    <row r="20542" spans="1:3" x14ac:dyDescent="0.3">
      <c r="A20542" s="124">
        <v>120</v>
      </c>
      <c r="B20542" s="125">
        <v>20133293</v>
      </c>
      <c r="C20542" s="249"/>
    </row>
    <row r="20543" spans="1:3" x14ac:dyDescent="0.3">
      <c r="A20543" s="124">
        <v>121</v>
      </c>
      <c r="B20543" s="125">
        <v>20133294</v>
      </c>
      <c r="C20543" s="249"/>
    </row>
    <row r="20544" spans="1:3" x14ac:dyDescent="0.3">
      <c r="A20544" s="124">
        <v>122</v>
      </c>
      <c r="B20544" s="125">
        <v>20133295</v>
      </c>
      <c r="C20544" s="249"/>
    </row>
    <row r="20545" spans="1:3" x14ac:dyDescent="0.3">
      <c r="A20545" s="124">
        <v>123</v>
      </c>
      <c r="B20545" s="125">
        <v>20133296</v>
      </c>
      <c r="C20545" s="249"/>
    </row>
    <row r="20546" spans="1:3" x14ac:dyDescent="0.3">
      <c r="A20546" s="124">
        <v>124</v>
      </c>
      <c r="B20546" s="125">
        <v>20133297</v>
      </c>
      <c r="C20546" s="249"/>
    </row>
    <row r="20547" spans="1:3" x14ac:dyDescent="0.3">
      <c r="A20547" s="124">
        <v>125</v>
      </c>
      <c r="B20547" s="125">
        <v>20133298</v>
      </c>
      <c r="C20547" s="249"/>
    </row>
    <row r="20548" spans="1:3" x14ac:dyDescent="0.3">
      <c r="A20548" s="124">
        <v>126</v>
      </c>
      <c r="B20548" s="125">
        <v>20133299</v>
      </c>
      <c r="C20548" s="249"/>
    </row>
    <row r="20549" spans="1:3" x14ac:dyDescent="0.3">
      <c r="A20549" s="124">
        <v>127</v>
      </c>
      <c r="B20549" s="125">
        <v>20133300</v>
      </c>
      <c r="C20549" s="249"/>
    </row>
    <row r="20550" spans="1:3" x14ac:dyDescent="0.3">
      <c r="A20550" s="124">
        <v>128</v>
      </c>
      <c r="B20550" s="125">
        <v>20133301</v>
      </c>
      <c r="C20550" s="249"/>
    </row>
    <row r="20551" spans="1:3" x14ac:dyDescent="0.3">
      <c r="A20551" s="124">
        <v>129</v>
      </c>
      <c r="B20551" s="125">
        <v>20133302</v>
      </c>
      <c r="C20551" s="249"/>
    </row>
    <row r="20552" spans="1:3" x14ac:dyDescent="0.3">
      <c r="A20552" s="124">
        <v>130</v>
      </c>
      <c r="B20552" s="125">
        <v>20133303</v>
      </c>
      <c r="C20552" s="249"/>
    </row>
    <row r="20553" spans="1:3" x14ac:dyDescent="0.3">
      <c r="A20553" s="124">
        <v>131</v>
      </c>
      <c r="B20553" s="125">
        <v>20133304</v>
      </c>
      <c r="C20553" s="249"/>
    </row>
    <row r="20554" spans="1:3" x14ac:dyDescent="0.3">
      <c r="A20554" s="124">
        <v>132</v>
      </c>
      <c r="B20554" s="125">
        <v>20133305</v>
      </c>
      <c r="C20554" s="249"/>
    </row>
    <row r="20555" spans="1:3" x14ac:dyDescent="0.3">
      <c r="A20555" s="124">
        <v>133</v>
      </c>
      <c r="B20555" s="125">
        <v>20133306</v>
      </c>
      <c r="C20555" s="249"/>
    </row>
    <row r="20556" spans="1:3" x14ac:dyDescent="0.3">
      <c r="A20556" s="124">
        <v>134</v>
      </c>
      <c r="B20556" s="125">
        <v>20133307</v>
      </c>
      <c r="C20556" s="249"/>
    </row>
    <row r="20557" spans="1:3" x14ac:dyDescent="0.3">
      <c r="A20557" s="124">
        <v>135</v>
      </c>
      <c r="B20557" s="125">
        <v>20133308</v>
      </c>
      <c r="C20557" s="249"/>
    </row>
    <row r="20558" spans="1:3" x14ac:dyDescent="0.3">
      <c r="A20558" s="124">
        <v>136</v>
      </c>
      <c r="B20558" s="125">
        <v>20133309</v>
      </c>
      <c r="C20558" s="249"/>
    </row>
    <row r="20559" spans="1:3" x14ac:dyDescent="0.3">
      <c r="A20559" s="124">
        <v>137</v>
      </c>
      <c r="B20559" s="125">
        <v>20133310</v>
      </c>
      <c r="C20559" s="249"/>
    </row>
    <row r="20560" spans="1:3" x14ac:dyDescent="0.3">
      <c r="A20560" s="124">
        <v>138</v>
      </c>
      <c r="B20560" s="125">
        <v>20133311</v>
      </c>
      <c r="C20560" s="249"/>
    </row>
    <row r="20561" spans="1:3" x14ac:dyDescent="0.3">
      <c r="A20561" s="124">
        <v>139</v>
      </c>
      <c r="B20561" s="125">
        <v>20133312</v>
      </c>
      <c r="C20561" s="249"/>
    </row>
    <row r="20562" spans="1:3" x14ac:dyDescent="0.3">
      <c r="A20562" s="124">
        <v>140</v>
      </c>
      <c r="B20562" s="125">
        <v>20133313</v>
      </c>
      <c r="C20562" s="249"/>
    </row>
    <row r="20563" spans="1:3" x14ac:dyDescent="0.3">
      <c r="A20563" s="124">
        <v>141</v>
      </c>
      <c r="B20563" s="125">
        <v>20133314</v>
      </c>
      <c r="C20563" s="249"/>
    </row>
    <row r="20564" spans="1:3" x14ac:dyDescent="0.3">
      <c r="A20564" s="124">
        <v>142</v>
      </c>
      <c r="B20564" s="125">
        <v>20133315</v>
      </c>
      <c r="C20564" s="249"/>
    </row>
    <row r="20565" spans="1:3" x14ac:dyDescent="0.3">
      <c r="A20565" s="124">
        <v>143</v>
      </c>
      <c r="B20565" s="125">
        <v>20133316</v>
      </c>
      <c r="C20565" s="249"/>
    </row>
    <row r="20566" spans="1:3" x14ac:dyDescent="0.3">
      <c r="A20566" s="124">
        <v>144</v>
      </c>
      <c r="B20566" s="125">
        <v>20133317</v>
      </c>
      <c r="C20566" s="249"/>
    </row>
    <row r="20567" spans="1:3" x14ac:dyDescent="0.3">
      <c r="A20567" s="124">
        <v>145</v>
      </c>
      <c r="B20567" s="125">
        <v>20133318</v>
      </c>
      <c r="C20567" s="249"/>
    </row>
    <row r="20568" spans="1:3" x14ac:dyDescent="0.3">
      <c r="A20568" s="124">
        <v>146</v>
      </c>
      <c r="B20568" s="125">
        <v>20133319</v>
      </c>
      <c r="C20568" s="249"/>
    </row>
    <row r="20569" spans="1:3" x14ac:dyDescent="0.3">
      <c r="A20569" s="124">
        <v>147</v>
      </c>
      <c r="B20569" s="125">
        <v>20133320</v>
      </c>
      <c r="C20569" s="249"/>
    </row>
    <row r="20570" spans="1:3" x14ac:dyDescent="0.3">
      <c r="A20570" s="124">
        <v>148</v>
      </c>
      <c r="B20570" s="125">
        <v>20133321</v>
      </c>
      <c r="C20570" s="249"/>
    </row>
    <row r="20571" spans="1:3" x14ac:dyDescent="0.3">
      <c r="A20571" s="124">
        <v>149</v>
      </c>
      <c r="B20571" s="125">
        <v>20133322</v>
      </c>
      <c r="C20571" s="249"/>
    </row>
    <row r="20572" spans="1:3" x14ac:dyDescent="0.3">
      <c r="A20572" s="124">
        <v>150</v>
      </c>
      <c r="B20572" s="125">
        <v>20133323</v>
      </c>
      <c r="C20572" s="249"/>
    </row>
    <row r="20573" spans="1:3" x14ac:dyDescent="0.3">
      <c r="A20573" s="124">
        <v>151</v>
      </c>
      <c r="B20573" s="125">
        <v>20133324</v>
      </c>
      <c r="C20573" s="249"/>
    </row>
    <row r="20574" spans="1:3" x14ac:dyDescent="0.3">
      <c r="A20574" s="124">
        <v>152</v>
      </c>
      <c r="B20574" s="125">
        <v>20133325</v>
      </c>
      <c r="C20574" s="249"/>
    </row>
    <row r="20575" spans="1:3" x14ac:dyDescent="0.3">
      <c r="A20575" s="124">
        <v>153</v>
      </c>
      <c r="B20575" s="125">
        <v>20133326</v>
      </c>
      <c r="C20575" s="249"/>
    </row>
    <row r="20576" spans="1:3" x14ac:dyDescent="0.3">
      <c r="A20576" s="124">
        <v>154</v>
      </c>
      <c r="B20576" s="125">
        <v>20133327</v>
      </c>
      <c r="C20576" s="249"/>
    </row>
    <row r="20577" spans="1:3" x14ac:dyDescent="0.3">
      <c r="A20577" s="124">
        <v>155</v>
      </c>
      <c r="B20577" s="125">
        <v>20133328</v>
      </c>
      <c r="C20577" s="249"/>
    </row>
    <row r="20578" spans="1:3" x14ac:dyDescent="0.3">
      <c r="A20578" s="124">
        <v>156</v>
      </c>
      <c r="B20578" s="125">
        <v>20133329</v>
      </c>
      <c r="C20578" s="249"/>
    </row>
    <row r="20579" spans="1:3" x14ac:dyDescent="0.3">
      <c r="A20579" s="124">
        <v>157</v>
      </c>
      <c r="B20579" s="125">
        <v>20133330</v>
      </c>
      <c r="C20579" s="249"/>
    </row>
    <row r="20580" spans="1:3" x14ac:dyDescent="0.3">
      <c r="A20580" s="124">
        <v>158</v>
      </c>
      <c r="B20580" s="125">
        <v>20133331</v>
      </c>
      <c r="C20580" s="249"/>
    </row>
    <row r="20581" spans="1:3" x14ac:dyDescent="0.3">
      <c r="A20581" s="124">
        <v>159</v>
      </c>
      <c r="B20581" s="125">
        <v>20133332</v>
      </c>
      <c r="C20581" s="249"/>
    </row>
    <row r="20582" spans="1:3" x14ac:dyDescent="0.3">
      <c r="A20582" s="124">
        <v>160</v>
      </c>
      <c r="B20582" s="125">
        <v>20133333</v>
      </c>
      <c r="C20582" s="249"/>
    </row>
    <row r="20583" spans="1:3" x14ac:dyDescent="0.3">
      <c r="A20583" s="124">
        <v>161</v>
      </c>
      <c r="B20583" s="125">
        <v>20133334</v>
      </c>
      <c r="C20583" s="249"/>
    </row>
    <row r="20584" spans="1:3" x14ac:dyDescent="0.3">
      <c r="A20584" s="124">
        <v>162</v>
      </c>
      <c r="B20584" s="125">
        <v>20133335</v>
      </c>
      <c r="C20584" s="249"/>
    </row>
    <row r="20585" spans="1:3" x14ac:dyDescent="0.3">
      <c r="A20585" s="124">
        <v>163</v>
      </c>
      <c r="B20585" s="125">
        <v>20133336</v>
      </c>
      <c r="C20585" s="249"/>
    </row>
    <row r="20586" spans="1:3" x14ac:dyDescent="0.3">
      <c r="A20586" s="124">
        <v>164</v>
      </c>
      <c r="B20586" s="125">
        <v>20133337</v>
      </c>
      <c r="C20586" s="249"/>
    </row>
    <row r="20587" spans="1:3" x14ac:dyDescent="0.3">
      <c r="A20587" s="124">
        <v>165</v>
      </c>
      <c r="B20587" s="125">
        <v>20133338</v>
      </c>
      <c r="C20587" s="249"/>
    </row>
    <row r="20588" spans="1:3" x14ac:dyDescent="0.3">
      <c r="A20588" s="124">
        <v>166</v>
      </c>
      <c r="B20588" s="125">
        <v>20133339</v>
      </c>
      <c r="C20588" s="249"/>
    </row>
    <row r="20589" spans="1:3" x14ac:dyDescent="0.3">
      <c r="A20589" s="124">
        <v>167</v>
      </c>
      <c r="B20589" s="125">
        <v>20133340</v>
      </c>
      <c r="C20589" s="249"/>
    </row>
    <row r="20590" spans="1:3" x14ac:dyDescent="0.3">
      <c r="A20590" s="124">
        <v>168</v>
      </c>
      <c r="B20590" s="125">
        <v>20133341</v>
      </c>
      <c r="C20590" s="249"/>
    </row>
    <row r="20591" spans="1:3" x14ac:dyDescent="0.3">
      <c r="A20591" s="124">
        <v>169</v>
      </c>
      <c r="B20591" s="125">
        <v>20133342</v>
      </c>
      <c r="C20591" s="249"/>
    </row>
    <row r="20592" spans="1:3" x14ac:dyDescent="0.3">
      <c r="A20592" s="124">
        <v>170</v>
      </c>
      <c r="B20592" s="125">
        <v>20133343</v>
      </c>
      <c r="C20592" s="249"/>
    </row>
    <row r="20593" spans="1:3" x14ac:dyDescent="0.3">
      <c r="A20593" s="124">
        <v>171</v>
      </c>
      <c r="B20593" s="125">
        <v>20133344</v>
      </c>
      <c r="C20593" s="249"/>
    </row>
    <row r="20594" spans="1:3" x14ac:dyDescent="0.3">
      <c r="A20594" s="124">
        <v>172</v>
      </c>
      <c r="B20594" s="125">
        <v>20133345</v>
      </c>
      <c r="C20594" s="249"/>
    </row>
    <row r="20595" spans="1:3" x14ac:dyDescent="0.3">
      <c r="A20595" s="124">
        <v>173</v>
      </c>
      <c r="B20595" s="125">
        <v>20133346</v>
      </c>
      <c r="C20595" s="249"/>
    </row>
    <row r="20596" spans="1:3" x14ac:dyDescent="0.3">
      <c r="A20596" s="124">
        <v>174</v>
      </c>
      <c r="B20596" s="125">
        <v>20133347</v>
      </c>
      <c r="C20596" s="249"/>
    </row>
    <row r="20597" spans="1:3" x14ac:dyDescent="0.3">
      <c r="A20597" s="124">
        <v>175</v>
      </c>
      <c r="B20597" s="125">
        <v>20133348</v>
      </c>
      <c r="C20597" s="249"/>
    </row>
    <row r="20598" spans="1:3" x14ac:dyDescent="0.3">
      <c r="A20598" s="124">
        <v>176</v>
      </c>
      <c r="B20598" s="125">
        <v>20133349</v>
      </c>
      <c r="C20598" s="249"/>
    </row>
    <row r="20599" spans="1:3" x14ac:dyDescent="0.3">
      <c r="A20599" s="124">
        <v>177</v>
      </c>
      <c r="B20599" s="125">
        <v>20133350</v>
      </c>
      <c r="C20599" s="249"/>
    </row>
    <row r="20600" spans="1:3" x14ac:dyDescent="0.3">
      <c r="A20600" s="124">
        <v>178</v>
      </c>
      <c r="B20600" s="125">
        <v>20133351</v>
      </c>
      <c r="C20600" s="249"/>
    </row>
    <row r="20601" spans="1:3" x14ac:dyDescent="0.3">
      <c r="A20601" s="124">
        <v>179</v>
      </c>
      <c r="B20601" s="125">
        <v>20133352</v>
      </c>
      <c r="C20601" s="249"/>
    </row>
    <row r="20602" spans="1:3" x14ac:dyDescent="0.3">
      <c r="A20602" s="124">
        <v>180</v>
      </c>
      <c r="B20602" s="125">
        <v>20133353</v>
      </c>
      <c r="C20602" s="249"/>
    </row>
    <row r="20603" spans="1:3" x14ac:dyDescent="0.3">
      <c r="A20603" s="124">
        <v>181</v>
      </c>
      <c r="B20603" s="125">
        <v>20133354</v>
      </c>
      <c r="C20603" s="249"/>
    </row>
    <row r="20604" spans="1:3" x14ac:dyDescent="0.3">
      <c r="A20604" s="124">
        <v>182</v>
      </c>
      <c r="B20604" s="125">
        <v>20133355</v>
      </c>
      <c r="C20604" s="249"/>
    </row>
    <row r="20605" spans="1:3" x14ac:dyDescent="0.3">
      <c r="A20605" s="124">
        <v>183</v>
      </c>
      <c r="B20605" s="125">
        <v>20133356</v>
      </c>
      <c r="C20605" s="249"/>
    </row>
    <row r="20606" spans="1:3" x14ac:dyDescent="0.3">
      <c r="A20606" s="124">
        <v>184</v>
      </c>
      <c r="B20606" s="125">
        <v>20133357</v>
      </c>
      <c r="C20606" s="249"/>
    </row>
    <row r="20607" spans="1:3" x14ac:dyDescent="0.3">
      <c r="A20607" s="124">
        <v>185</v>
      </c>
      <c r="B20607" s="125">
        <v>20133358</v>
      </c>
      <c r="C20607" s="249"/>
    </row>
    <row r="20608" spans="1:3" x14ac:dyDescent="0.3">
      <c r="A20608" s="124">
        <v>186</v>
      </c>
      <c r="B20608" s="125">
        <v>20133359</v>
      </c>
      <c r="C20608" s="249"/>
    </row>
    <row r="20609" spans="1:3" x14ac:dyDescent="0.3">
      <c r="A20609" s="124">
        <v>187</v>
      </c>
      <c r="B20609" s="125">
        <v>20133360</v>
      </c>
      <c r="C20609" s="249"/>
    </row>
    <row r="20610" spans="1:3" x14ac:dyDescent="0.3">
      <c r="A20610" s="124">
        <v>188</v>
      </c>
      <c r="B20610" s="125">
        <v>20133361</v>
      </c>
      <c r="C20610" s="249"/>
    </row>
    <row r="20611" spans="1:3" x14ac:dyDescent="0.3">
      <c r="A20611" s="124">
        <v>189</v>
      </c>
      <c r="B20611" s="125">
        <v>20133362</v>
      </c>
      <c r="C20611" s="249"/>
    </row>
    <row r="20612" spans="1:3" x14ac:dyDescent="0.3">
      <c r="A20612" s="124">
        <v>190</v>
      </c>
      <c r="B20612" s="125">
        <v>20133363</v>
      </c>
      <c r="C20612" s="249"/>
    </row>
    <row r="20613" spans="1:3" x14ac:dyDescent="0.3">
      <c r="A20613" s="124">
        <v>191</v>
      </c>
      <c r="B20613" s="125">
        <v>20133364</v>
      </c>
      <c r="C20613" s="249"/>
    </row>
    <row r="20614" spans="1:3" x14ac:dyDescent="0.3">
      <c r="A20614" s="124">
        <v>192</v>
      </c>
      <c r="B20614" s="125">
        <v>20133365</v>
      </c>
      <c r="C20614" s="249"/>
    </row>
    <row r="20615" spans="1:3" x14ac:dyDescent="0.3">
      <c r="A20615" s="124">
        <v>193</v>
      </c>
      <c r="B20615" s="125">
        <v>20133366</v>
      </c>
      <c r="C20615" s="249"/>
    </row>
    <row r="20616" spans="1:3" x14ac:dyDescent="0.3">
      <c r="A20616" s="124">
        <v>194</v>
      </c>
      <c r="B20616" s="125">
        <v>20133367</v>
      </c>
      <c r="C20616" s="249"/>
    </row>
    <row r="20617" spans="1:3" x14ac:dyDescent="0.3">
      <c r="A20617" s="124">
        <v>195</v>
      </c>
      <c r="B20617" s="125">
        <v>20133368</v>
      </c>
      <c r="C20617" s="249"/>
    </row>
    <row r="20618" spans="1:3" x14ac:dyDescent="0.3">
      <c r="A20618" s="124">
        <v>196</v>
      </c>
      <c r="B20618" s="125">
        <v>20133369</v>
      </c>
      <c r="C20618" s="249"/>
    </row>
    <row r="20619" spans="1:3" x14ac:dyDescent="0.3">
      <c r="A20619" s="124">
        <v>197</v>
      </c>
      <c r="B20619" s="125">
        <v>20133370</v>
      </c>
      <c r="C20619" s="249"/>
    </row>
    <row r="20620" spans="1:3" x14ac:dyDescent="0.3">
      <c r="A20620" s="124">
        <v>198</v>
      </c>
      <c r="B20620" s="125">
        <v>20133371</v>
      </c>
      <c r="C20620" s="249"/>
    </row>
    <row r="20621" spans="1:3" x14ac:dyDescent="0.3">
      <c r="A20621" s="124">
        <v>199</v>
      </c>
      <c r="B20621" s="125">
        <v>20133372</v>
      </c>
      <c r="C20621" s="249"/>
    </row>
    <row r="20622" spans="1:3" x14ac:dyDescent="0.3">
      <c r="A20622" s="124">
        <v>200</v>
      </c>
      <c r="B20622" s="125">
        <v>20133373</v>
      </c>
      <c r="C20622" s="249"/>
    </row>
    <row r="20623" spans="1:3" x14ac:dyDescent="0.3">
      <c r="A20623" s="124">
        <v>201</v>
      </c>
      <c r="B20623" s="125">
        <v>20133374</v>
      </c>
      <c r="C20623" s="249"/>
    </row>
    <row r="20624" spans="1:3" x14ac:dyDescent="0.3">
      <c r="A20624" s="124">
        <v>202</v>
      </c>
      <c r="B20624" s="125">
        <v>20133375</v>
      </c>
      <c r="C20624" s="249"/>
    </row>
    <row r="20625" spans="1:3" x14ac:dyDescent="0.3">
      <c r="A20625" s="124">
        <v>203</v>
      </c>
      <c r="B20625" s="125">
        <v>20133376</v>
      </c>
      <c r="C20625" s="249"/>
    </row>
    <row r="20626" spans="1:3" x14ac:dyDescent="0.3">
      <c r="A20626" s="124">
        <v>204</v>
      </c>
      <c r="B20626" s="125">
        <v>20133377</v>
      </c>
      <c r="C20626" s="249"/>
    </row>
    <row r="20627" spans="1:3" x14ac:dyDescent="0.3">
      <c r="A20627" s="124">
        <v>205</v>
      </c>
      <c r="B20627" s="125">
        <v>20133378</v>
      </c>
      <c r="C20627" s="249"/>
    </row>
    <row r="20628" spans="1:3" x14ac:dyDescent="0.3">
      <c r="A20628" s="124">
        <v>206</v>
      </c>
      <c r="B20628" s="125">
        <v>20133379</v>
      </c>
      <c r="C20628" s="249"/>
    </row>
    <row r="20629" spans="1:3" x14ac:dyDescent="0.3">
      <c r="A20629" s="124">
        <v>207</v>
      </c>
      <c r="B20629" s="125">
        <v>20133380</v>
      </c>
      <c r="C20629" s="249"/>
    </row>
    <row r="20630" spans="1:3" x14ac:dyDescent="0.3">
      <c r="A20630" s="124">
        <v>208</v>
      </c>
      <c r="B20630" s="125">
        <v>20133381</v>
      </c>
      <c r="C20630" s="249"/>
    </row>
    <row r="20631" spans="1:3" x14ac:dyDescent="0.3">
      <c r="A20631" s="124">
        <v>209</v>
      </c>
      <c r="B20631" s="125">
        <v>20133382</v>
      </c>
      <c r="C20631" s="249"/>
    </row>
    <row r="20632" spans="1:3" x14ac:dyDescent="0.3">
      <c r="A20632" s="124">
        <v>210</v>
      </c>
      <c r="B20632" s="125">
        <v>20133383</v>
      </c>
      <c r="C20632" s="249"/>
    </row>
    <row r="20633" spans="1:3" x14ac:dyDescent="0.3">
      <c r="A20633" s="124">
        <v>211</v>
      </c>
      <c r="B20633" s="125">
        <v>20133384</v>
      </c>
      <c r="C20633" s="249"/>
    </row>
    <row r="20634" spans="1:3" x14ac:dyDescent="0.3">
      <c r="A20634" s="124">
        <v>212</v>
      </c>
      <c r="B20634" s="125">
        <v>20133385</v>
      </c>
      <c r="C20634" s="249"/>
    </row>
    <row r="20635" spans="1:3" x14ac:dyDescent="0.3">
      <c r="A20635" s="124">
        <v>213</v>
      </c>
      <c r="B20635" s="125">
        <v>20133386</v>
      </c>
      <c r="C20635" s="249"/>
    </row>
    <row r="20636" spans="1:3" x14ac:dyDescent="0.3">
      <c r="A20636" s="124">
        <v>214</v>
      </c>
      <c r="B20636" s="125">
        <v>20133387</v>
      </c>
      <c r="C20636" s="249"/>
    </row>
    <row r="20637" spans="1:3" x14ac:dyDescent="0.3">
      <c r="A20637" s="124">
        <v>215</v>
      </c>
      <c r="B20637" s="125">
        <v>20133388</v>
      </c>
      <c r="C20637" s="249"/>
    </row>
    <row r="20638" spans="1:3" x14ac:dyDescent="0.3">
      <c r="A20638" s="124">
        <v>216</v>
      </c>
      <c r="B20638" s="125">
        <v>20133389</v>
      </c>
      <c r="C20638" s="249"/>
    </row>
    <row r="20639" spans="1:3" x14ac:dyDescent="0.3">
      <c r="A20639" s="124">
        <v>217</v>
      </c>
      <c r="B20639" s="125">
        <v>20133390</v>
      </c>
      <c r="C20639" s="249"/>
    </row>
    <row r="20640" spans="1:3" x14ac:dyDescent="0.3">
      <c r="A20640" s="124">
        <v>218</v>
      </c>
      <c r="B20640" s="125">
        <v>20133391</v>
      </c>
      <c r="C20640" s="249"/>
    </row>
    <row r="20641" spans="1:3" x14ac:dyDescent="0.3">
      <c r="A20641" s="124">
        <v>219</v>
      </c>
      <c r="B20641" s="125">
        <v>20133392</v>
      </c>
      <c r="C20641" s="249"/>
    </row>
    <row r="20642" spans="1:3" x14ac:dyDescent="0.3">
      <c r="A20642" s="124">
        <v>220</v>
      </c>
      <c r="B20642" s="125">
        <v>20133393</v>
      </c>
      <c r="C20642" s="249"/>
    </row>
    <row r="20643" spans="1:3" x14ac:dyDescent="0.3">
      <c r="A20643" s="124">
        <v>221</v>
      </c>
      <c r="B20643" s="125">
        <v>20133394</v>
      </c>
      <c r="C20643" s="249"/>
    </row>
    <row r="20644" spans="1:3" x14ac:dyDescent="0.3">
      <c r="A20644" s="124">
        <v>222</v>
      </c>
      <c r="B20644" s="125">
        <v>20133395</v>
      </c>
      <c r="C20644" s="249"/>
    </row>
    <row r="20645" spans="1:3" x14ac:dyDescent="0.3">
      <c r="A20645" s="124">
        <v>223</v>
      </c>
      <c r="B20645" s="125">
        <v>20133396</v>
      </c>
      <c r="C20645" s="249"/>
    </row>
    <row r="20646" spans="1:3" x14ac:dyDescent="0.3">
      <c r="A20646" s="124">
        <v>224</v>
      </c>
      <c r="B20646" s="125">
        <v>20133397</v>
      </c>
      <c r="C20646" s="249"/>
    </row>
    <row r="20647" spans="1:3" x14ac:dyDescent="0.3">
      <c r="A20647" s="124">
        <v>225</v>
      </c>
      <c r="B20647" s="125">
        <v>20133398</v>
      </c>
      <c r="C20647" s="249"/>
    </row>
    <row r="20648" spans="1:3" x14ac:dyDescent="0.3">
      <c r="A20648" s="124">
        <v>226</v>
      </c>
      <c r="B20648" s="125">
        <v>20133399</v>
      </c>
      <c r="C20648" s="249"/>
    </row>
    <row r="20649" spans="1:3" x14ac:dyDescent="0.3">
      <c r="A20649" s="124">
        <v>227</v>
      </c>
      <c r="B20649" s="125">
        <v>20133400</v>
      </c>
      <c r="C20649" s="249"/>
    </row>
    <row r="20650" spans="1:3" x14ac:dyDescent="0.3">
      <c r="A20650" s="124">
        <v>228</v>
      </c>
      <c r="B20650" s="125">
        <v>20133401</v>
      </c>
      <c r="C20650" s="249"/>
    </row>
    <row r="20651" spans="1:3" x14ac:dyDescent="0.3">
      <c r="A20651" s="124">
        <v>229</v>
      </c>
      <c r="B20651" s="125">
        <v>20133402</v>
      </c>
      <c r="C20651" s="249"/>
    </row>
    <row r="20652" spans="1:3" x14ac:dyDescent="0.3">
      <c r="A20652" s="124">
        <v>230</v>
      </c>
      <c r="B20652" s="125">
        <v>20133403</v>
      </c>
      <c r="C20652" s="249"/>
    </row>
    <row r="20653" spans="1:3" x14ac:dyDescent="0.3">
      <c r="A20653" s="124">
        <v>231</v>
      </c>
      <c r="B20653" s="125">
        <v>20133404</v>
      </c>
      <c r="C20653" s="249"/>
    </row>
    <row r="20654" spans="1:3" x14ac:dyDescent="0.3">
      <c r="A20654" s="124">
        <v>232</v>
      </c>
      <c r="B20654" s="125">
        <v>20133405</v>
      </c>
      <c r="C20654" s="249"/>
    </row>
    <row r="20655" spans="1:3" x14ac:dyDescent="0.3">
      <c r="A20655" s="124">
        <v>233</v>
      </c>
      <c r="B20655" s="125">
        <v>20133406</v>
      </c>
      <c r="C20655" s="249"/>
    </row>
    <row r="20656" spans="1:3" x14ac:dyDescent="0.3">
      <c r="A20656" s="124">
        <v>234</v>
      </c>
      <c r="B20656" s="125">
        <v>20133407</v>
      </c>
      <c r="C20656" s="249"/>
    </row>
    <row r="20657" spans="1:3" x14ac:dyDescent="0.3">
      <c r="A20657" s="124">
        <v>235</v>
      </c>
      <c r="B20657" s="125">
        <v>20133408</v>
      </c>
      <c r="C20657" s="249"/>
    </row>
    <row r="20658" spans="1:3" x14ac:dyDescent="0.3">
      <c r="A20658" s="124">
        <v>236</v>
      </c>
      <c r="B20658" s="125">
        <v>20133409</v>
      </c>
      <c r="C20658" s="249"/>
    </row>
    <row r="20659" spans="1:3" x14ac:dyDescent="0.3">
      <c r="A20659" s="124">
        <v>237</v>
      </c>
      <c r="B20659" s="125">
        <v>20133410</v>
      </c>
      <c r="C20659" s="249"/>
    </row>
    <row r="20660" spans="1:3" x14ac:dyDescent="0.3">
      <c r="A20660" s="124">
        <v>238</v>
      </c>
      <c r="B20660" s="125">
        <v>20133411</v>
      </c>
      <c r="C20660" s="249"/>
    </row>
    <row r="20661" spans="1:3" x14ac:dyDescent="0.3">
      <c r="A20661" s="124">
        <v>239</v>
      </c>
      <c r="B20661" s="125">
        <v>20133412</v>
      </c>
      <c r="C20661" s="249"/>
    </row>
    <row r="20662" spans="1:3" x14ac:dyDescent="0.3">
      <c r="A20662" s="124">
        <v>240</v>
      </c>
      <c r="B20662" s="125">
        <v>20133413</v>
      </c>
      <c r="C20662" s="249"/>
    </row>
    <row r="20663" spans="1:3" x14ac:dyDescent="0.3">
      <c r="A20663" s="124">
        <v>241</v>
      </c>
      <c r="B20663" s="125">
        <v>20133414</v>
      </c>
      <c r="C20663" s="249"/>
    </row>
    <row r="20664" spans="1:3" x14ac:dyDescent="0.3">
      <c r="A20664" s="124">
        <v>242</v>
      </c>
      <c r="B20664" s="125">
        <v>20133415</v>
      </c>
      <c r="C20664" s="249"/>
    </row>
    <row r="20665" spans="1:3" x14ac:dyDescent="0.3">
      <c r="A20665" s="124">
        <v>243</v>
      </c>
      <c r="B20665" s="125">
        <v>20133416</v>
      </c>
      <c r="C20665" s="249"/>
    </row>
    <row r="20666" spans="1:3" x14ac:dyDescent="0.3">
      <c r="A20666" s="124">
        <v>244</v>
      </c>
      <c r="B20666" s="125">
        <v>20133417</v>
      </c>
      <c r="C20666" s="249"/>
    </row>
    <row r="20667" spans="1:3" x14ac:dyDescent="0.3">
      <c r="A20667" s="124">
        <v>245</v>
      </c>
      <c r="B20667" s="125">
        <v>20133418</v>
      </c>
      <c r="C20667" s="249"/>
    </row>
    <row r="20668" spans="1:3" x14ac:dyDescent="0.3">
      <c r="A20668" s="124">
        <v>246</v>
      </c>
      <c r="B20668" s="125">
        <v>20133419</v>
      </c>
      <c r="C20668" s="249"/>
    </row>
    <row r="20669" spans="1:3" x14ac:dyDescent="0.3">
      <c r="A20669" s="124">
        <v>247</v>
      </c>
      <c r="B20669" s="125">
        <v>20133420</v>
      </c>
      <c r="C20669" s="249"/>
    </row>
    <row r="20670" spans="1:3" x14ac:dyDescent="0.3">
      <c r="A20670" s="124">
        <v>248</v>
      </c>
      <c r="B20670" s="125">
        <v>20133421</v>
      </c>
      <c r="C20670" s="249"/>
    </row>
    <row r="20671" spans="1:3" x14ac:dyDescent="0.3">
      <c r="A20671" s="124">
        <v>249</v>
      </c>
      <c r="B20671" s="125">
        <v>20133422</v>
      </c>
      <c r="C20671" s="249"/>
    </row>
    <row r="20672" spans="1:3" x14ac:dyDescent="0.3">
      <c r="A20672" s="124">
        <v>250</v>
      </c>
      <c r="B20672" s="125">
        <v>20133423</v>
      </c>
      <c r="C20672" s="249"/>
    </row>
    <row r="20673" spans="1:3" x14ac:dyDescent="0.3">
      <c r="A20673" s="124">
        <v>251</v>
      </c>
      <c r="B20673" s="125">
        <v>20133424</v>
      </c>
      <c r="C20673" s="249"/>
    </row>
    <row r="20674" spans="1:3" x14ac:dyDescent="0.3">
      <c r="A20674" s="124">
        <v>252</v>
      </c>
      <c r="B20674" s="125">
        <v>20133425</v>
      </c>
      <c r="C20674" s="249"/>
    </row>
    <row r="20675" spans="1:3" x14ac:dyDescent="0.3">
      <c r="A20675" s="124">
        <v>253</v>
      </c>
      <c r="B20675" s="125">
        <v>20133426</v>
      </c>
      <c r="C20675" s="249"/>
    </row>
    <row r="20676" spans="1:3" x14ac:dyDescent="0.3">
      <c r="A20676" s="124">
        <v>254</v>
      </c>
      <c r="B20676" s="125">
        <v>20133427</v>
      </c>
      <c r="C20676" s="249"/>
    </row>
    <row r="20677" spans="1:3" x14ac:dyDescent="0.3">
      <c r="A20677" s="124">
        <v>255</v>
      </c>
      <c r="B20677" s="125">
        <v>20133428</v>
      </c>
      <c r="C20677" s="249"/>
    </row>
    <row r="20678" spans="1:3" x14ac:dyDescent="0.3">
      <c r="A20678" s="124">
        <v>256</v>
      </c>
      <c r="B20678" s="125">
        <v>20133429</v>
      </c>
      <c r="C20678" s="249"/>
    </row>
    <row r="20679" spans="1:3" x14ac:dyDescent="0.3">
      <c r="A20679" s="124">
        <v>257</v>
      </c>
      <c r="B20679" s="125">
        <v>20133430</v>
      </c>
      <c r="C20679" s="249"/>
    </row>
    <row r="20680" spans="1:3" x14ac:dyDescent="0.3">
      <c r="A20680" s="124">
        <v>258</v>
      </c>
      <c r="B20680" s="125">
        <v>20133431</v>
      </c>
      <c r="C20680" s="249"/>
    </row>
    <row r="20681" spans="1:3" x14ac:dyDescent="0.3">
      <c r="A20681" s="124">
        <v>259</v>
      </c>
      <c r="B20681" s="125">
        <v>20133432</v>
      </c>
      <c r="C20681" s="249"/>
    </row>
    <row r="20682" spans="1:3" x14ac:dyDescent="0.3">
      <c r="A20682" s="124">
        <v>260</v>
      </c>
      <c r="B20682" s="125">
        <v>20133433</v>
      </c>
      <c r="C20682" s="249"/>
    </row>
    <row r="20683" spans="1:3" x14ac:dyDescent="0.3">
      <c r="A20683" s="124">
        <v>261</v>
      </c>
      <c r="B20683" s="125">
        <v>20133434</v>
      </c>
      <c r="C20683" s="249"/>
    </row>
    <row r="20684" spans="1:3" x14ac:dyDescent="0.3">
      <c r="A20684" s="124">
        <v>262</v>
      </c>
      <c r="B20684" s="125">
        <v>20133435</v>
      </c>
      <c r="C20684" s="249"/>
    </row>
    <row r="20685" spans="1:3" x14ac:dyDescent="0.3">
      <c r="A20685" s="124">
        <v>263</v>
      </c>
      <c r="B20685" s="125">
        <v>20133436</v>
      </c>
      <c r="C20685" s="249"/>
    </row>
    <row r="20686" spans="1:3" x14ac:dyDescent="0.3">
      <c r="A20686" s="124">
        <v>264</v>
      </c>
      <c r="B20686" s="125">
        <v>20133437</v>
      </c>
      <c r="C20686" s="249"/>
    </row>
    <row r="20687" spans="1:3" x14ac:dyDescent="0.3">
      <c r="A20687" s="124">
        <v>265</v>
      </c>
      <c r="B20687" s="125">
        <v>20133438</v>
      </c>
      <c r="C20687" s="249"/>
    </row>
    <row r="20688" spans="1:3" x14ac:dyDescent="0.3">
      <c r="A20688" s="124">
        <v>266</v>
      </c>
      <c r="B20688" s="125">
        <v>20133439</v>
      </c>
      <c r="C20688" s="249"/>
    </row>
    <row r="20689" spans="1:3" x14ac:dyDescent="0.3">
      <c r="A20689" s="124">
        <v>267</v>
      </c>
      <c r="B20689" s="125">
        <v>20133440</v>
      </c>
      <c r="C20689" s="249"/>
    </row>
    <row r="20690" spans="1:3" x14ac:dyDescent="0.3">
      <c r="A20690" s="124">
        <v>268</v>
      </c>
      <c r="B20690" s="125">
        <v>20133441</v>
      </c>
      <c r="C20690" s="249"/>
    </row>
    <row r="20691" spans="1:3" x14ac:dyDescent="0.3">
      <c r="A20691" s="124">
        <v>269</v>
      </c>
      <c r="B20691" s="125">
        <v>20133442</v>
      </c>
      <c r="C20691" s="249"/>
    </row>
    <row r="20692" spans="1:3" x14ac:dyDescent="0.3">
      <c r="A20692" s="124">
        <v>270</v>
      </c>
      <c r="B20692" s="125">
        <v>20133443</v>
      </c>
      <c r="C20692" s="249"/>
    </row>
    <row r="20693" spans="1:3" x14ac:dyDescent="0.3">
      <c r="A20693" s="124">
        <v>271</v>
      </c>
      <c r="B20693" s="125">
        <v>20133444</v>
      </c>
      <c r="C20693" s="249"/>
    </row>
    <row r="20694" spans="1:3" x14ac:dyDescent="0.3">
      <c r="A20694" s="124">
        <v>272</v>
      </c>
      <c r="B20694" s="125">
        <v>20133445</v>
      </c>
      <c r="C20694" s="249"/>
    </row>
    <row r="20695" spans="1:3" x14ac:dyDescent="0.3">
      <c r="A20695" s="124">
        <v>273</v>
      </c>
      <c r="B20695" s="125">
        <v>20133446</v>
      </c>
      <c r="C20695" s="249"/>
    </row>
    <row r="20696" spans="1:3" x14ac:dyDescent="0.3">
      <c r="A20696" s="124">
        <v>274</v>
      </c>
      <c r="B20696" s="125">
        <v>20133447</v>
      </c>
      <c r="C20696" s="249"/>
    </row>
    <row r="20697" spans="1:3" x14ac:dyDescent="0.3">
      <c r="A20697" s="124">
        <v>275</v>
      </c>
      <c r="B20697" s="125">
        <v>20133448</v>
      </c>
      <c r="C20697" s="249"/>
    </row>
    <row r="20698" spans="1:3" x14ac:dyDescent="0.3">
      <c r="A20698" s="124">
        <v>276</v>
      </c>
      <c r="B20698" s="125">
        <v>20133449</v>
      </c>
      <c r="C20698" s="249"/>
    </row>
    <row r="20699" spans="1:3" x14ac:dyDescent="0.3">
      <c r="A20699" s="124">
        <v>277</v>
      </c>
      <c r="B20699" s="125">
        <v>20133450</v>
      </c>
      <c r="C20699" s="249"/>
    </row>
    <row r="20700" spans="1:3" x14ac:dyDescent="0.3">
      <c r="A20700" s="124">
        <v>278</v>
      </c>
      <c r="B20700" s="125">
        <v>20133451</v>
      </c>
      <c r="C20700" s="249"/>
    </row>
    <row r="20701" spans="1:3" x14ac:dyDescent="0.3">
      <c r="A20701" s="124">
        <v>279</v>
      </c>
      <c r="B20701" s="125">
        <v>20133452</v>
      </c>
      <c r="C20701" s="249"/>
    </row>
    <row r="20702" spans="1:3" x14ac:dyDescent="0.3">
      <c r="A20702" s="124">
        <v>280</v>
      </c>
      <c r="B20702" s="125">
        <v>20133453</v>
      </c>
      <c r="C20702" s="249"/>
    </row>
    <row r="20703" spans="1:3" x14ac:dyDescent="0.3">
      <c r="A20703" s="124">
        <v>281</v>
      </c>
      <c r="B20703" s="125">
        <v>20133454</v>
      </c>
      <c r="C20703" s="249"/>
    </row>
    <row r="20704" spans="1:3" x14ac:dyDescent="0.3">
      <c r="A20704" s="124">
        <v>282</v>
      </c>
      <c r="B20704" s="125">
        <v>20133455</v>
      </c>
      <c r="C20704" s="249"/>
    </row>
    <row r="20705" spans="1:3" x14ac:dyDescent="0.3">
      <c r="A20705" s="124">
        <v>283</v>
      </c>
      <c r="B20705" s="125">
        <v>20133456</v>
      </c>
      <c r="C20705" s="249"/>
    </row>
    <row r="20706" spans="1:3" x14ac:dyDescent="0.3">
      <c r="A20706" s="124">
        <v>284</v>
      </c>
      <c r="B20706" s="125">
        <v>20133457</v>
      </c>
      <c r="C20706" s="249"/>
    </row>
    <row r="20707" spans="1:3" x14ac:dyDescent="0.3">
      <c r="A20707" s="124">
        <v>285</v>
      </c>
      <c r="B20707" s="125">
        <v>20133458</v>
      </c>
      <c r="C20707" s="249"/>
    </row>
    <row r="20708" spans="1:3" x14ac:dyDescent="0.3">
      <c r="A20708" s="124">
        <v>286</v>
      </c>
      <c r="B20708" s="125">
        <v>20133459</v>
      </c>
      <c r="C20708" s="249"/>
    </row>
    <row r="20709" spans="1:3" x14ac:dyDescent="0.3">
      <c r="A20709" s="124">
        <v>287</v>
      </c>
      <c r="B20709" s="125">
        <v>20133460</v>
      </c>
      <c r="C20709" s="249"/>
    </row>
    <row r="20710" spans="1:3" x14ac:dyDescent="0.3">
      <c r="A20710" s="124">
        <v>288</v>
      </c>
      <c r="B20710" s="125">
        <v>20133461</v>
      </c>
      <c r="C20710" s="249"/>
    </row>
    <row r="20711" spans="1:3" x14ac:dyDescent="0.3">
      <c r="A20711" s="124">
        <v>289</v>
      </c>
      <c r="B20711" s="125">
        <v>20133462</v>
      </c>
      <c r="C20711" s="249"/>
    </row>
    <row r="20712" spans="1:3" x14ac:dyDescent="0.3">
      <c r="A20712" s="124">
        <v>290</v>
      </c>
      <c r="B20712" s="125">
        <v>20133463</v>
      </c>
      <c r="C20712" s="249"/>
    </row>
    <row r="20713" spans="1:3" x14ac:dyDescent="0.3">
      <c r="A20713" s="124">
        <v>291</v>
      </c>
      <c r="B20713" s="125">
        <v>20133464</v>
      </c>
      <c r="C20713" s="249"/>
    </row>
    <row r="20714" spans="1:3" x14ac:dyDescent="0.3">
      <c r="A20714" s="124">
        <v>292</v>
      </c>
      <c r="B20714" s="125">
        <v>20133465</v>
      </c>
      <c r="C20714" s="249"/>
    </row>
    <row r="20715" spans="1:3" x14ac:dyDescent="0.3">
      <c r="A20715" s="124">
        <v>293</v>
      </c>
      <c r="B20715" s="125">
        <v>20133466</v>
      </c>
      <c r="C20715" s="249"/>
    </row>
    <row r="20716" spans="1:3" x14ac:dyDescent="0.3">
      <c r="A20716" s="124">
        <v>294</v>
      </c>
      <c r="B20716" s="125">
        <v>20133467</v>
      </c>
      <c r="C20716" s="249"/>
    </row>
    <row r="20717" spans="1:3" x14ac:dyDescent="0.3">
      <c r="A20717" s="124">
        <v>295</v>
      </c>
      <c r="B20717" s="125">
        <v>20133468</v>
      </c>
      <c r="C20717" s="249"/>
    </row>
    <row r="20718" spans="1:3" x14ac:dyDescent="0.3">
      <c r="A20718" s="124">
        <v>296</v>
      </c>
      <c r="B20718" s="125">
        <v>20133469</v>
      </c>
      <c r="C20718" s="249"/>
    </row>
    <row r="20719" spans="1:3" x14ac:dyDescent="0.3">
      <c r="A20719" s="124">
        <v>297</v>
      </c>
      <c r="B20719" s="125">
        <v>20133470</v>
      </c>
      <c r="C20719" s="249"/>
    </row>
    <row r="20720" spans="1:3" x14ac:dyDescent="0.3">
      <c r="A20720" s="124">
        <v>298</v>
      </c>
      <c r="B20720" s="125">
        <v>20133471</v>
      </c>
      <c r="C20720" s="249"/>
    </row>
    <row r="20721" spans="1:3" x14ac:dyDescent="0.3">
      <c r="A20721" s="124">
        <v>299</v>
      </c>
      <c r="B20721" s="125">
        <v>20133472</v>
      </c>
      <c r="C20721" s="249"/>
    </row>
    <row r="20722" spans="1:3" ht="15" thickBot="1" x14ac:dyDescent="0.35">
      <c r="A20722" s="126">
        <v>300</v>
      </c>
      <c r="B20722" s="127">
        <v>20133473</v>
      </c>
      <c r="C20722" s="250"/>
    </row>
    <row r="20723" spans="1:3" x14ac:dyDescent="0.3">
      <c r="A20723" s="122">
        <v>1</v>
      </c>
      <c r="B20723" s="123">
        <v>20133474</v>
      </c>
      <c r="C20723" s="248" t="s">
        <v>1469</v>
      </c>
    </row>
    <row r="20724" spans="1:3" x14ac:dyDescent="0.3">
      <c r="A20724" s="124">
        <v>2</v>
      </c>
      <c r="B20724" s="125">
        <v>20133475</v>
      </c>
      <c r="C20724" s="249"/>
    </row>
    <row r="20725" spans="1:3" x14ac:dyDescent="0.3">
      <c r="A20725" s="124">
        <v>3</v>
      </c>
      <c r="B20725" s="125">
        <v>20133476</v>
      </c>
      <c r="C20725" s="249"/>
    </row>
    <row r="20726" spans="1:3" x14ac:dyDescent="0.3">
      <c r="A20726" s="124">
        <v>4</v>
      </c>
      <c r="B20726" s="125">
        <v>20133477</v>
      </c>
      <c r="C20726" s="249"/>
    </row>
    <row r="20727" spans="1:3" ht="15" thickBot="1" x14ac:dyDescent="0.35">
      <c r="A20727" s="126">
        <v>5</v>
      </c>
      <c r="B20727" s="127">
        <v>20133478</v>
      </c>
      <c r="C20727" s="250"/>
    </row>
    <row r="20728" spans="1:3" ht="15" thickBot="1" x14ac:dyDescent="0.35">
      <c r="A20728" s="128">
        <v>1</v>
      </c>
      <c r="B20728" s="129">
        <v>20133479</v>
      </c>
      <c r="C20728" s="129" t="s">
        <v>1471</v>
      </c>
    </row>
    <row r="20729" spans="1:3" ht="15" thickBot="1" x14ac:dyDescent="0.35">
      <c r="A20729" s="128">
        <v>1</v>
      </c>
      <c r="B20729" s="129">
        <v>20133480</v>
      </c>
      <c r="C20729" s="129" t="s">
        <v>1473</v>
      </c>
    </row>
    <row r="20730" spans="1:3" x14ac:dyDescent="0.3">
      <c r="A20730" s="122">
        <v>1</v>
      </c>
      <c r="B20730" s="123">
        <v>20133481</v>
      </c>
      <c r="C20730" s="248" t="s">
        <v>1474</v>
      </c>
    </row>
    <row r="20731" spans="1:3" x14ac:dyDescent="0.3">
      <c r="A20731" s="124">
        <v>2</v>
      </c>
      <c r="B20731" s="125">
        <v>20133482</v>
      </c>
      <c r="C20731" s="249"/>
    </row>
    <row r="20732" spans="1:3" x14ac:dyDescent="0.3">
      <c r="A20732" s="124">
        <v>3</v>
      </c>
      <c r="B20732" s="125">
        <v>20133483</v>
      </c>
      <c r="C20732" s="249"/>
    </row>
    <row r="20733" spans="1:3" x14ac:dyDescent="0.3">
      <c r="A20733" s="124">
        <v>4</v>
      </c>
      <c r="B20733" s="125">
        <v>20133484</v>
      </c>
      <c r="C20733" s="249"/>
    </row>
    <row r="20734" spans="1:3" x14ac:dyDescent="0.3">
      <c r="A20734" s="124">
        <v>5</v>
      </c>
      <c r="B20734" s="125">
        <v>20133485</v>
      </c>
      <c r="C20734" s="249"/>
    </row>
    <row r="20735" spans="1:3" x14ac:dyDescent="0.3">
      <c r="A20735" s="124">
        <v>6</v>
      </c>
      <c r="B20735" s="125">
        <v>20133486</v>
      </c>
      <c r="C20735" s="249"/>
    </row>
    <row r="20736" spans="1:3" x14ac:dyDescent="0.3">
      <c r="A20736" s="124">
        <v>7</v>
      </c>
      <c r="B20736" s="125">
        <v>20133487</v>
      </c>
      <c r="C20736" s="249"/>
    </row>
    <row r="20737" spans="1:3" x14ac:dyDescent="0.3">
      <c r="A20737" s="124">
        <v>8</v>
      </c>
      <c r="B20737" s="125">
        <v>20133488</v>
      </c>
      <c r="C20737" s="249"/>
    </row>
    <row r="20738" spans="1:3" x14ac:dyDescent="0.3">
      <c r="A20738" s="124">
        <v>9</v>
      </c>
      <c r="B20738" s="125">
        <v>20133489</v>
      </c>
      <c r="C20738" s="249"/>
    </row>
    <row r="20739" spans="1:3" x14ac:dyDescent="0.3">
      <c r="A20739" s="124">
        <v>10</v>
      </c>
      <c r="B20739" s="125">
        <v>20133490</v>
      </c>
      <c r="C20739" s="249"/>
    </row>
    <row r="20740" spans="1:3" x14ac:dyDescent="0.3">
      <c r="A20740" s="124">
        <v>11</v>
      </c>
      <c r="B20740" s="125">
        <v>20133491</v>
      </c>
      <c r="C20740" s="249"/>
    </row>
    <row r="20741" spans="1:3" x14ac:dyDescent="0.3">
      <c r="A20741" s="124">
        <v>12</v>
      </c>
      <c r="B20741" s="125">
        <v>20133492</v>
      </c>
      <c r="C20741" s="249"/>
    </row>
    <row r="20742" spans="1:3" x14ac:dyDescent="0.3">
      <c r="A20742" s="124">
        <v>13</v>
      </c>
      <c r="B20742" s="125">
        <v>20133493</v>
      </c>
      <c r="C20742" s="249"/>
    </row>
    <row r="20743" spans="1:3" x14ac:dyDescent="0.3">
      <c r="A20743" s="124">
        <v>14</v>
      </c>
      <c r="B20743" s="125">
        <v>20133494</v>
      </c>
      <c r="C20743" s="249"/>
    </row>
    <row r="20744" spans="1:3" x14ac:dyDescent="0.3">
      <c r="A20744" s="124">
        <v>15</v>
      </c>
      <c r="B20744" s="125">
        <v>20133495</v>
      </c>
      <c r="C20744" s="249"/>
    </row>
    <row r="20745" spans="1:3" x14ac:dyDescent="0.3">
      <c r="A20745" s="124">
        <v>16</v>
      </c>
      <c r="B20745" s="125">
        <v>20133496</v>
      </c>
      <c r="C20745" s="249"/>
    </row>
    <row r="20746" spans="1:3" x14ac:dyDescent="0.3">
      <c r="A20746" s="124">
        <v>17</v>
      </c>
      <c r="B20746" s="125">
        <v>20133497</v>
      </c>
      <c r="C20746" s="249"/>
    </row>
    <row r="20747" spans="1:3" x14ac:dyDescent="0.3">
      <c r="A20747" s="124">
        <v>18</v>
      </c>
      <c r="B20747" s="125">
        <v>20133498</v>
      </c>
      <c r="C20747" s="249"/>
    </row>
    <row r="20748" spans="1:3" ht="15" thickBot="1" x14ac:dyDescent="0.35">
      <c r="A20748" s="126">
        <v>19</v>
      </c>
      <c r="B20748" s="127">
        <v>20133499</v>
      </c>
      <c r="C20748" s="250"/>
    </row>
    <row r="20749" spans="1:3" x14ac:dyDescent="0.3">
      <c r="A20749" s="122">
        <v>1</v>
      </c>
      <c r="B20749" s="123">
        <v>20133500</v>
      </c>
      <c r="C20749" s="248" t="s">
        <v>1475</v>
      </c>
    </row>
    <row r="20750" spans="1:3" x14ac:dyDescent="0.3">
      <c r="A20750" s="124">
        <v>2</v>
      </c>
      <c r="B20750" s="125">
        <v>20133501</v>
      </c>
      <c r="C20750" s="249"/>
    </row>
    <row r="20751" spans="1:3" x14ac:dyDescent="0.3">
      <c r="A20751" s="124">
        <v>3</v>
      </c>
      <c r="B20751" s="125">
        <v>20133502</v>
      </c>
      <c r="C20751" s="249"/>
    </row>
    <row r="20752" spans="1:3" x14ac:dyDescent="0.3">
      <c r="A20752" s="124">
        <v>4</v>
      </c>
      <c r="B20752" s="125">
        <v>20133503</v>
      </c>
      <c r="C20752" s="249"/>
    </row>
    <row r="20753" spans="1:3" x14ac:dyDescent="0.3">
      <c r="A20753" s="124">
        <v>5</v>
      </c>
      <c r="B20753" s="125">
        <v>20133504</v>
      </c>
      <c r="C20753" s="249"/>
    </row>
    <row r="20754" spans="1:3" x14ac:dyDescent="0.3">
      <c r="A20754" s="124">
        <v>6</v>
      </c>
      <c r="B20754" s="125">
        <v>20133505</v>
      </c>
      <c r="C20754" s="249"/>
    </row>
    <row r="20755" spans="1:3" x14ac:dyDescent="0.3">
      <c r="A20755" s="124">
        <v>7</v>
      </c>
      <c r="B20755" s="125">
        <v>20133506</v>
      </c>
      <c r="C20755" s="249"/>
    </row>
    <row r="20756" spans="1:3" x14ac:dyDescent="0.3">
      <c r="A20756" s="124">
        <v>8</v>
      </c>
      <c r="B20756" s="125">
        <v>20133507</v>
      </c>
      <c r="C20756" s="249"/>
    </row>
    <row r="20757" spans="1:3" x14ac:dyDescent="0.3">
      <c r="A20757" s="124">
        <v>9</v>
      </c>
      <c r="B20757" s="125">
        <v>20133508</v>
      </c>
      <c r="C20757" s="249"/>
    </row>
    <row r="20758" spans="1:3" x14ac:dyDescent="0.3">
      <c r="A20758" s="124">
        <v>10</v>
      </c>
      <c r="B20758" s="125">
        <v>20133509</v>
      </c>
      <c r="C20758" s="249"/>
    </row>
    <row r="20759" spans="1:3" x14ac:dyDescent="0.3">
      <c r="A20759" s="124">
        <v>11</v>
      </c>
      <c r="B20759" s="125">
        <v>20133510</v>
      </c>
      <c r="C20759" s="249"/>
    </row>
    <row r="20760" spans="1:3" x14ac:dyDescent="0.3">
      <c r="A20760" s="124">
        <v>12</v>
      </c>
      <c r="B20760" s="125">
        <v>20133511</v>
      </c>
      <c r="C20760" s="249"/>
    </row>
    <row r="20761" spans="1:3" x14ac:dyDescent="0.3">
      <c r="A20761" s="124">
        <v>13</v>
      </c>
      <c r="B20761" s="125">
        <v>20133512</v>
      </c>
      <c r="C20761" s="249"/>
    </row>
    <row r="20762" spans="1:3" ht="15" thickBot="1" x14ac:dyDescent="0.35">
      <c r="A20762" s="126">
        <v>14</v>
      </c>
      <c r="B20762" s="127">
        <v>20133513</v>
      </c>
      <c r="C20762" s="250"/>
    </row>
    <row r="20763" spans="1:3" ht="15" thickBot="1" x14ac:dyDescent="0.35">
      <c r="A20763" s="233">
        <v>1</v>
      </c>
      <c r="B20763" s="234">
        <v>20133514</v>
      </c>
      <c r="C20763" s="234" t="s">
        <v>1480</v>
      </c>
    </row>
    <row r="20764" spans="1:3" x14ac:dyDescent="0.3">
      <c r="A20764" s="124">
        <v>1</v>
      </c>
      <c r="B20764" s="125">
        <v>20133515</v>
      </c>
      <c r="C20764" s="301" t="s">
        <v>1484</v>
      </c>
    </row>
    <row r="20765" spans="1:3" x14ac:dyDescent="0.3">
      <c r="A20765" s="124">
        <v>2</v>
      </c>
      <c r="B20765" s="125">
        <v>20133516</v>
      </c>
      <c r="C20765" s="271"/>
    </row>
    <row r="20766" spans="1:3" x14ac:dyDescent="0.3">
      <c r="A20766" s="124">
        <v>3</v>
      </c>
      <c r="B20766" s="125">
        <v>20133517</v>
      </c>
      <c r="C20766" s="271"/>
    </row>
    <row r="20767" spans="1:3" x14ac:dyDescent="0.3">
      <c r="A20767" s="124">
        <v>4</v>
      </c>
      <c r="B20767" s="125">
        <v>20133518</v>
      </c>
      <c r="C20767" s="271"/>
    </row>
    <row r="20768" spans="1:3" x14ac:dyDescent="0.3">
      <c r="A20768" s="124">
        <v>5</v>
      </c>
      <c r="B20768" s="125">
        <v>20133519</v>
      </c>
      <c r="C20768" s="271"/>
    </row>
    <row r="20769" spans="2:2" x14ac:dyDescent="0.3">
      <c r="B20769" s="125">
        <v>20133520</v>
      </c>
    </row>
    <row r="20770" spans="2:2" x14ac:dyDescent="0.3">
      <c r="B20770" s="125">
        <v>20133521</v>
      </c>
    </row>
    <row r="20771" spans="2:2" x14ac:dyDescent="0.3">
      <c r="B20771" s="125">
        <v>20133522</v>
      </c>
    </row>
    <row r="20772" spans="2:2" x14ac:dyDescent="0.3">
      <c r="B20772" s="125">
        <v>20133523</v>
      </c>
    </row>
    <row r="20773" spans="2:2" x14ac:dyDescent="0.3">
      <c r="B20773" s="125">
        <v>20133524</v>
      </c>
    </row>
    <row r="20774" spans="2:2" x14ac:dyDescent="0.3">
      <c r="B20774" s="125">
        <v>20133525</v>
      </c>
    </row>
    <row r="20775" spans="2:2" x14ac:dyDescent="0.3">
      <c r="B20775" s="125">
        <v>20133526</v>
      </c>
    </row>
    <row r="20776" spans="2:2" x14ac:dyDescent="0.3">
      <c r="B20776" s="125">
        <v>20133527</v>
      </c>
    </row>
    <row r="20777" spans="2:2" x14ac:dyDescent="0.3">
      <c r="B20777" s="125">
        <v>20133528</v>
      </c>
    </row>
    <row r="20778" spans="2:2" x14ac:dyDescent="0.3">
      <c r="B20778" s="125">
        <v>20133529</v>
      </c>
    </row>
    <row r="20779" spans="2:2" x14ac:dyDescent="0.3">
      <c r="B20779" s="125">
        <v>20133530</v>
      </c>
    </row>
    <row r="20780" spans="2:2" x14ac:dyDescent="0.3">
      <c r="B20780" s="125">
        <v>20133531</v>
      </c>
    </row>
    <row r="20781" spans="2:2" x14ac:dyDescent="0.3">
      <c r="B20781" s="125">
        <v>20133532</v>
      </c>
    </row>
    <row r="20782" spans="2:2" x14ac:dyDescent="0.3">
      <c r="B20782" s="125">
        <v>20133533</v>
      </c>
    </row>
    <row r="20783" spans="2:2" x14ac:dyDescent="0.3">
      <c r="B20783" s="125">
        <v>20133534</v>
      </c>
    </row>
    <row r="20784" spans="2:2" x14ac:dyDescent="0.3">
      <c r="B20784" s="125">
        <v>20133535</v>
      </c>
    </row>
    <row r="20785" spans="2:2" x14ac:dyDescent="0.3">
      <c r="B20785" s="125">
        <v>20133536</v>
      </c>
    </row>
    <row r="20786" spans="2:2" x14ac:dyDescent="0.3">
      <c r="B20786" s="125">
        <v>20133537</v>
      </c>
    </row>
    <row r="20787" spans="2:2" x14ac:dyDescent="0.3">
      <c r="B20787" s="125">
        <v>20133538</v>
      </c>
    </row>
    <row r="20788" spans="2:2" x14ac:dyDescent="0.3">
      <c r="B20788" s="125">
        <v>20133539</v>
      </c>
    </row>
    <row r="20789" spans="2:2" x14ac:dyDescent="0.3">
      <c r="B20789" s="125">
        <v>20133540</v>
      </c>
    </row>
    <row r="20790" spans="2:2" x14ac:dyDescent="0.3">
      <c r="B20790" s="125">
        <v>20133541</v>
      </c>
    </row>
    <row r="20791" spans="2:2" x14ac:dyDescent="0.3">
      <c r="B20791" s="125">
        <v>20133542</v>
      </c>
    </row>
    <row r="20792" spans="2:2" x14ac:dyDescent="0.3">
      <c r="B20792" s="125">
        <v>20133543</v>
      </c>
    </row>
    <row r="20793" spans="2:2" x14ac:dyDescent="0.3">
      <c r="B20793" s="125">
        <v>20133544</v>
      </c>
    </row>
    <row r="20794" spans="2:2" x14ac:dyDescent="0.3">
      <c r="B20794" s="125">
        <v>20133545</v>
      </c>
    </row>
    <row r="20795" spans="2:2" x14ac:dyDescent="0.3">
      <c r="B20795" s="125">
        <v>20133546</v>
      </c>
    </row>
    <row r="20796" spans="2:2" x14ac:dyDescent="0.3">
      <c r="B20796" s="125">
        <v>20133547</v>
      </c>
    </row>
    <row r="20797" spans="2:2" x14ac:dyDescent="0.3">
      <c r="B20797" s="125">
        <v>20133548</v>
      </c>
    </row>
    <row r="20798" spans="2:2" x14ac:dyDescent="0.3">
      <c r="B20798" s="125">
        <v>20133549</v>
      </c>
    </row>
    <row r="20799" spans="2:2" x14ac:dyDescent="0.3">
      <c r="B20799" s="125">
        <v>20133550</v>
      </c>
    </row>
    <row r="20800" spans="2:2" x14ac:dyDescent="0.3">
      <c r="B20800" s="125">
        <v>20133551</v>
      </c>
    </row>
    <row r="20801" spans="2:2" x14ac:dyDescent="0.3">
      <c r="B20801" s="125">
        <v>20133552</v>
      </c>
    </row>
    <row r="20802" spans="2:2" x14ac:dyDescent="0.3">
      <c r="B20802" s="125">
        <v>20133553</v>
      </c>
    </row>
    <row r="20803" spans="2:2" x14ac:dyDescent="0.3">
      <c r="B20803" s="125">
        <v>20133554</v>
      </c>
    </row>
    <row r="20804" spans="2:2" x14ac:dyDescent="0.3">
      <c r="B20804" s="125">
        <v>20133555</v>
      </c>
    </row>
    <row r="20805" spans="2:2" x14ac:dyDescent="0.3">
      <c r="B20805" s="125">
        <v>20133556</v>
      </c>
    </row>
    <row r="20806" spans="2:2" x14ac:dyDescent="0.3">
      <c r="B20806" s="125">
        <v>20133557</v>
      </c>
    </row>
    <row r="20807" spans="2:2" x14ac:dyDescent="0.3">
      <c r="B20807" s="125">
        <v>20133558</v>
      </c>
    </row>
    <row r="20808" spans="2:2" x14ac:dyDescent="0.3">
      <c r="B20808" s="125">
        <v>20133559</v>
      </c>
    </row>
    <row r="20809" spans="2:2" x14ac:dyDescent="0.3">
      <c r="B20809" s="125">
        <v>20133560</v>
      </c>
    </row>
    <row r="20810" spans="2:2" x14ac:dyDescent="0.3">
      <c r="B20810" s="125">
        <v>20133561</v>
      </c>
    </row>
    <row r="20811" spans="2:2" x14ac:dyDescent="0.3">
      <c r="B20811" s="125">
        <v>20133562</v>
      </c>
    </row>
    <row r="20812" spans="2:2" x14ac:dyDescent="0.3">
      <c r="B20812" s="125">
        <v>20133563</v>
      </c>
    </row>
    <row r="20813" spans="2:2" x14ac:dyDescent="0.3">
      <c r="B20813" s="125">
        <v>20133564</v>
      </c>
    </row>
    <row r="20814" spans="2:2" x14ac:dyDescent="0.3">
      <c r="B20814" s="125">
        <v>20133565</v>
      </c>
    </row>
    <row r="20815" spans="2:2" x14ac:dyDescent="0.3">
      <c r="B20815" s="125">
        <v>20133566</v>
      </c>
    </row>
    <row r="20816" spans="2:2" x14ac:dyDescent="0.3">
      <c r="B20816" s="125">
        <v>20133567</v>
      </c>
    </row>
    <row r="20817" spans="2:2" x14ac:dyDescent="0.3">
      <c r="B20817" s="125">
        <v>20133568</v>
      </c>
    </row>
    <row r="20818" spans="2:2" x14ac:dyDescent="0.3">
      <c r="B20818" s="125">
        <v>20133569</v>
      </c>
    </row>
    <row r="20819" spans="2:2" x14ac:dyDescent="0.3">
      <c r="B20819" s="125">
        <v>20133570</v>
      </c>
    </row>
    <row r="20820" spans="2:2" x14ac:dyDescent="0.3">
      <c r="B20820" s="125">
        <v>20133571</v>
      </c>
    </row>
    <row r="20821" spans="2:2" x14ac:dyDescent="0.3">
      <c r="B20821" s="125">
        <v>20133572</v>
      </c>
    </row>
    <row r="20822" spans="2:2" x14ac:dyDescent="0.3">
      <c r="B20822" s="125">
        <v>20133573</v>
      </c>
    </row>
    <row r="20823" spans="2:2" x14ac:dyDescent="0.3">
      <c r="B20823" s="125">
        <v>20133574</v>
      </c>
    </row>
    <row r="20824" spans="2:2" x14ac:dyDescent="0.3">
      <c r="B20824" s="125">
        <v>20133575</v>
      </c>
    </row>
    <row r="20825" spans="2:2" x14ac:dyDescent="0.3">
      <c r="B20825" s="125">
        <v>20133576</v>
      </c>
    </row>
    <row r="20826" spans="2:2" x14ac:dyDescent="0.3">
      <c r="B20826" s="125">
        <v>20133577</v>
      </c>
    </row>
    <row r="20827" spans="2:2" x14ac:dyDescent="0.3">
      <c r="B20827" s="125">
        <v>20133578</v>
      </c>
    </row>
    <row r="20828" spans="2:2" x14ac:dyDescent="0.3">
      <c r="B20828" s="125">
        <v>20133579</v>
      </c>
    </row>
    <row r="20829" spans="2:2" x14ac:dyDescent="0.3">
      <c r="B20829" s="125">
        <v>20133580</v>
      </c>
    </row>
    <row r="20830" spans="2:2" x14ac:dyDescent="0.3">
      <c r="B20830" s="125">
        <v>20133581</v>
      </c>
    </row>
    <row r="20831" spans="2:2" x14ac:dyDescent="0.3">
      <c r="B20831" s="125">
        <v>20133582</v>
      </c>
    </row>
    <row r="20832" spans="2:2" x14ac:dyDescent="0.3">
      <c r="B20832" s="125">
        <v>20133583</v>
      </c>
    </row>
    <row r="20833" spans="2:2" x14ac:dyDescent="0.3">
      <c r="B20833" s="125">
        <v>20133584</v>
      </c>
    </row>
    <row r="20834" spans="2:2" x14ac:dyDescent="0.3">
      <c r="B20834" s="125">
        <v>20133585</v>
      </c>
    </row>
    <row r="20835" spans="2:2" x14ac:dyDescent="0.3">
      <c r="B20835" s="125">
        <v>20133586</v>
      </c>
    </row>
    <row r="20836" spans="2:2" x14ac:dyDescent="0.3">
      <c r="B20836" s="125">
        <v>20133587</v>
      </c>
    </row>
    <row r="20837" spans="2:2" x14ac:dyDescent="0.3">
      <c r="B20837" s="125">
        <v>20133588</v>
      </c>
    </row>
    <row r="20838" spans="2:2" x14ac:dyDescent="0.3">
      <c r="B20838" s="125">
        <v>20133589</v>
      </c>
    </row>
    <row r="20839" spans="2:2" x14ac:dyDescent="0.3">
      <c r="B20839" s="125">
        <v>20133590</v>
      </c>
    </row>
    <row r="20840" spans="2:2" x14ac:dyDescent="0.3">
      <c r="B20840" s="125">
        <v>20133591</v>
      </c>
    </row>
    <row r="20841" spans="2:2" x14ac:dyDescent="0.3">
      <c r="B20841" s="125">
        <v>20133592</v>
      </c>
    </row>
    <row r="20842" spans="2:2" x14ac:dyDescent="0.3">
      <c r="B20842" s="125">
        <v>20133593</v>
      </c>
    </row>
    <row r="20843" spans="2:2" x14ac:dyDescent="0.3">
      <c r="B20843" s="125">
        <v>20133594</v>
      </c>
    </row>
    <row r="20844" spans="2:2" x14ac:dyDescent="0.3">
      <c r="B20844" s="125">
        <v>20133595</v>
      </c>
    </row>
    <row r="20845" spans="2:2" x14ac:dyDescent="0.3">
      <c r="B20845" s="125">
        <v>20133596</v>
      </c>
    </row>
    <row r="20846" spans="2:2" x14ac:dyDescent="0.3">
      <c r="B20846" s="125">
        <v>20133597</v>
      </c>
    </row>
    <row r="20847" spans="2:2" x14ac:dyDescent="0.3">
      <c r="B20847" s="125">
        <v>20133598</v>
      </c>
    </row>
    <row r="20848" spans="2:2" x14ac:dyDescent="0.3">
      <c r="B20848" s="125">
        <v>20133599</v>
      </c>
    </row>
    <row r="20849" spans="2:2" x14ac:dyDescent="0.3">
      <c r="B20849" s="125">
        <v>20133600</v>
      </c>
    </row>
    <row r="20850" spans="2:2" x14ac:dyDescent="0.3">
      <c r="B20850" s="125">
        <v>20133601</v>
      </c>
    </row>
    <row r="20851" spans="2:2" x14ac:dyDescent="0.3">
      <c r="B20851" s="125">
        <v>20133602</v>
      </c>
    </row>
    <row r="20852" spans="2:2" x14ac:dyDescent="0.3">
      <c r="B20852" s="125">
        <v>20133603</v>
      </c>
    </row>
    <row r="20853" spans="2:2" x14ac:dyDescent="0.3">
      <c r="B20853" s="125">
        <v>20133604</v>
      </c>
    </row>
    <row r="20854" spans="2:2" x14ac:dyDescent="0.3">
      <c r="B20854" s="125">
        <v>20133605</v>
      </c>
    </row>
    <row r="20855" spans="2:2" x14ac:dyDescent="0.3">
      <c r="B20855" s="125">
        <v>20133606</v>
      </c>
    </row>
    <row r="20856" spans="2:2" x14ac:dyDescent="0.3">
      <c r="B20856" s="125">
        <v>20133607</v>
      </c>
    </row>
    <row r="20857" spans="2:2" x14ac:dyDescent="0.3">
      <c r="B20857" s="125">
        <v>20133608</v>
      </c>
    </row>
    <row r="20858" spans="2:2" x14ac:dyDescent="0.3">
      <c r="B20858" s="125">
        <v>20133609</v>
      </c>
    </row>
    <row r="20859" spans="2:2" x14ac:dyDescent="0.3">
      <c r="B20859" s="125">
        <v>20133610</v>
      </c>
    </row>
    <row r="20860" spans="2:2" x14ac:dyDescent="0.3">
      <c r="B20860" s="125">
        <v>20133611</v>
      </c>
    </row>
    <row r="20861" spans="2:2" x14ac:dyDescent="0.3">
      <c r="B20861" s="125">
        <v>20133612</v>
      </c>
    </row>
    <row r="20862" spans="2:2" x14ac:dyDescent="0.3">
      <c r="B20862" s="125">
        <v>20133613</v>
      </c>
    </row>
    <row r="20863" spans="2:2" x14ac:dyDescent="0.3">
      <c r="B20863" s="125">
        <v>20133614</v>
      </c>
    </row>
    <row r="20864" spans="2:2" x14ac:dyDescent="0.3">
      <c r="B20864" s="125">
        <v>20133615</v>
      </c>
    </row>
    <row r="20865" spans="2:2" x14ac:dyDescent="0.3">
      <c r="B20865" s="125">
        <v>20133616</v>
      </c>
    </row>
    <row r="20866" spans="2:2" x14ac:dyDescent="0.3">
      <c r="B20866" s="125">
        <v>20133617</v>
      </c>
    </row>
    <row r="20867" spans="2:2" x14ac:dyDescent="0.3">
      <c r="B20867" s="125">
        <v>20133618</v>
      </c>
    </row>
    <row r="20868" spans="2:2" x14ac:dyDescent="0.3">
      <c r="B20868" s="125">
        <v>20133619</v>
      </c>
    </row>
    <row r="20869" spans="2:2" x14ac:dyDescent="0.3">
      <c r="B20869" s="125">
        <v>20133620</v>
      </c>
    </row>
    <row r="20870" spans="2:2" x14ac:dyDescent="0.3">
      <c r="B20870" s="125">
        <v>20133621</v>
      </c>
    </row>
    <row r="20871" spans="2:2" x14ac:dyDescent="0.3">
      <c r="B20871" s="125">
        <v>20133622</v>
      </c>
    </row>
    <row r="20872" spans="2:2" x14ac:dyDescent="0.3">
      <c r="B20872" s="125">
        <v>20133623</v>
      </c>
    </row>
    <row r="20873" spans="2:2" x14ac:dyDescent="0.3">
      <c r="B20873" s="125">
        <v>20133624</v>
      </c>
    </row>
    <row r="20874" spans="2:2" x14ac:dyDescent="0.3">
      <c r="B20874" s="125">
        <v>20133625</v>
      </c>
    </row>
    <row r="20875" spans="2:2" x14ac:dyDescent="0.3">
      <c r="B20875" s="125">
        <v>20133626</v>
      </c>
    </row>
    <row r="20876" spans="2:2" x14ac:dyDescent="0.3">
      <c r="B20876" s="125">
        <v>20133627</v>
      </c>
    </row>
    <row r="20877" spans="2:2" x14ac:dyDescent="0.3">
      <c r="B20877" s="125">
        <v>20133628</v>
      </c>
    </row>
    <row r="20878" spans="2:2" x14ac:dyDescent="0.3">
      <c r="B20878" s="125">
        <v>20133629</v>
      </c>
    </row>
    <row r="20879" spans="2:2" x14ac:dyDescent="0.3">
      <c r="B20879" s="125">
        <v>20133630</v>
      </c>
    </row>
    <row r="20880" spans="2:2" x14ac:dyDescent="0.3">
      <c r="B20880" s="125">
        <v>20133631</v>
      </c>
    </row>
    <row r="20881" spans="2:2" x14ac:dyDescent="0.3">
      <c r="B20881" s="125">
        <v>20133632</v>
      </c>
    </row>
    <row r="20882" spans="2:2" x14ac:dyDescent="0.3">
      <c r="B20882" s="125">
        <v>20133633</v>
      </c>
    </row>
    <row r="20883" spans="2:2" x14ac:dyDescent="0.3">
      <c r="B20883" s="125">
        <v>20133634</v>
      </c>
    </row>
    <row r="20884" spans="2:2" x14ac:dyDescent="0.3">
      <c r="B20884" s="125">
        <v>20133635</v>
      </c>
    </row>
    <row r="20885" spans="2:2" x14ac:dyDescent="0.3">
      <c r="B20885" s="125">
        <v>20133636</v>
      </c>
    </row>
    <row r="20886" spans="2:2" x14ac:dyDescent="0.3">
      <c r="B20886" s="125">
        <v>20133637</v>
      </c>
    </row>
    <row r="20887" spans="2:2" x14ac:dyDescent="0.3">
      <c r="B20887" s="125">
        <v>20133638</v>
      </c>
    </row>
    <row r="20888" spans="2:2" x14ac:dyDescent="0.3">
      <c r="B20888" s="125">
        <v>20133639</v>
      </c>
    </row>
    <row r="20889" spans="2:2" x14ac:dyDescent="0.3">
      <c r="B20889" s="125">
        <v>20133640</v>
      </c>
    </row>
    <row r="20890" spans="2:2" x14ac:dyDescent="0.3">
      <c r="B20890" s="125">
        <v>20133641</v>
      </c>
    </row>
    <row r="20891" spans="2:2" x14ac:dyDescent="0.3">
      <c r="B20891" s="125">
        <v>20133642</v>
      </c>
    </row>
    <row r="20892" spans="2:2" x14ac:dyDescent="0.3">
      <c r="B20892" s="125">
        <v>20133643</v>
      </c>
    </row>
    <row r="20893" spans="2:2" x14ac:dyDescent="0.3">
      <c r="B20893" s="125">
        <v>20133644</v>
      </c>
    </row>
    <row r="20894" spans="2:2" x14ac:dyDescent="0.3">
      <c r="B20894" s="125">
        <v>20133645</v>
      </c>
    </row>
    <row r="20895" spans="2:2" x14ac:dyDescent="0.3">
      <c r="B20895" s="125">
        <v>20133646</v>
      </c>
    </row>
    <row r="20896" spans="2:2" x14ac:dyDescent="0.3">
      <c r="B20896" s="125">
        <v>20133647</v>
      </c>
    </row>
    <row r="20897" spans="2:2" x14ac:dyDescent="0.3">
      <c r="B20897" s="125">
        <v>20133648</v>
      </c>
    </row>
    <row r="20898" spans="2:2" x14ac:dyDescent="0.3">
      <c r="B20898" s="125">
        <v>20133649</v>
      </c>
    </row>
    <row r="20899" spans="2:2" x14ac:dyDescent="0.3">
      <c r="B20899" s="125">
        <v>20133650</v>
      </c>
    </row>
    <row r="20900" spans="2:2" x14ac:dyDescent="0.3">
      <c r="B20900" s="125">
        <v>20133651</v>
      </c>
    </row>
    <row r="20901" spans="2:2" x14ac:dyDescent="0.3">
      <c r="B20901" s="125">
        <v>20133652</v>
      </c>
    </row>
    <row r="20902" spans="2:2" x14ac:dyDescent="0.3">
      <c r="B20902" s="125">
        <v>20133653</v>
      </c>
    </row>
    <row r="20903" spans="2:2" x14ac:dyDescent="0.3">
      <c r="B20903" s="125">
        <v>20133654</v>
      </c>
    </row>
    <row r="20904" spans="2:2" x14ac:dyDescent="0.3">
      <c r="B20904" s="125">
        <v>20133655</v>
      </c>
    </row>
    <row r="20905" spans="2:2" x14ac:dyDescent="0.3">
      <c r="B20905" s="125">
        <v>20133656</v>
      </c>
    </row>
    <row r="20906" spans="2:2" x14ac:dyDescent="0.3">
      <c r="B20906" s="125">
        <v>20133657</v>
      </c>
    </row>
    <row r="20907" spans="2:2" x14ac:dyDescent="0.3">
      <c r="B20907" s="125">
        <v>20133658</v>
      </c>
    </row>
    <row r="20908" spans="2:2" x14ac:dyDescent="0.3">
      <c r="B20908" s="125">
        <v>20133659</v>
      </c>
    </row>
    <row r="20909" spans="2:2" x14ac:dyDescent="0.3">
      <c r="B20909" s="125">
        <v>20133660</v>
      </c>
    </row>
    <row r="20910" spans="2:2" x14ac:dyDescent="0.3">
      <c r="B20910" s="125">
        <v>20133661</v>
      </c>
    </row>
    <row r="20911" spans="2:2" x14ac:dyDescent="0.3">
      <c r="B20911" s="125">
        <v>20133662</v>
      </c>
    </row>
    <row r="20912" spans="2:2" x14ac:dyDescent="0.3">
      <c r="B20912" s="125">
        <v>20133663</v>
      </c>
    </row>
    <row r="20913" spans="2:2" x14ac:dyDescent="0.3">
      <c r="B20913" s="125">
        <v>20133664</v>
      </c>
    </row>
    <row r="20914" spans="2:2" x14ac:dyDescent="0.3">
      <c r="B20914" s="125">
        <v>20133665</v>
      </c>
    </row>
    <row r="20915" spans="2:2" x14ac:dyDescent="0.3">
      <c r="B20915" s="125">
        <v>20133666</v>
      </c>
    </row>
    <row r="20916" spans="2:2" x14ac:dyDescent="0.3">
      <c r="B20916" s="125">
        <v>20133667</v>
      </c>
    </row>
    <row r="20917" spans="2:2" x14ac:dyDescent="0.3">
      <c r="B20917" s="125">
        <v>20133668</v>
      </c>
    </row>
    <row r="20918" spans="2:2" x14ac:dyDescent="0.3">
      <c r="B20918" s="125">
        <v>20133669</v>
      </c>
    </row>
    <row r="20919" spans="2:2" x14ac:dyDescent="0.3">
      <c r="B20919" s="125">
        <v>20133670</v>
      </c>
    </row>
    <row r="20920" spans="2:2" x14ac:dyDescent="0.3">
      <c r="B20920" s="125">
        <v>20133671</v>
      </c>
    </row>
    <row r="20921" spans="2:2" x14ac:dyDescent="0.3">
      <c r="B20921" s="125">
        <v>20133672</v>
      </c>
    </row>
    <row r="20922" spans="2:2" x14ac:dyDescent="0.3">
      <c r="B20922" s="125">
        <v>20133673</v>
      </c>
    </row>
    <row r="20923" spans="2:2" x14ac:dyDescent="0.3">
      <c r="B20923" s="125">
        <v>20133674</v>
      </c>
    </row>
    <row r="20924" spans="2:2" x14ac:dyDescent="0.3">
      <c r="B20924" s="125">
        <v>20133675</v>
      </c>
    </row>
    <row r="20925" spans="2:2" x14ac:dyDescent="0.3">
      <c r="B20925" s="125">
        <v>20133676</v>
      </c>
    </row>
    <row r="20926" spans="2:2" x14ac:dyDescent="0.3">
      <c r="B20926" s="125">
        <v>20133677</v>
      </c>
    </row>
    <row r="20927" spans="2:2" x14ac:dyDescent="0.3">
      <c r="B20927" s="125">
        <v>20133678</v>
      </c>
    </row>
    <row r="20928" spans="2:2" x14ac:dyDescent="0.3">
      <c r="B20928" s="125">
        <v>20133679</v>
      </c>
    </row>
    <row r="20929" spans="2:2" x14ac:dyDescent="0.3">
      <c r="B20929" s="125">
        <v>20133680</v>
      </c>
    </row>
    <row r="20930" spans="2:2" x14ac:dyDescent="0.3">
      <c r="B20930" s="125">
        <v>20133681</v>
      </c>
    </row>
    <row r="20931" spans="2:2" x14ac:dyDescent="0.3">
      <c r="B20931" s="125">
        <v>20133682</v>
      </c>
    </row>
    <row r="20932" spans="2:2" x14ac:dyDescent="0.3">
      <c r="B20932" s="125">
        <v>20133683</v>
      </c>
    </row>
    <row r="20933" spans="2:2" x14ac:dyDescent="0.3">
      <c r="B20933" s="125">
        <v>20133684</v>
      </c>
    </row>
    <row r="20934" spans="2:2" x14ac:dyDescent="0.3">
      <c r="B20934" s="125">
        <v>20133685</v>
      </c>
    </row>
    <row r="20935" spans="2:2" x14ac:dyDescent="0.3">
      <c r="B20935" s="125">
        <v>20133686</v>
      </c>
    </row>
    <row r="20936" spans="2:2" x14ac:dyDescent="0.3">
      <c r="B20936" s="125">
        <v>20133687</v>
      </c>
    </row>
    <row r="20937" spans="2:2" x14ac:dyDescent="0.3">
      <c r="B20937" s="125">
        <v>20133688</v>
      </c>
    </row>
    <row r="20938" spans="2:2" x14ac:dyDescent="0.3">
      <c r="B20938" s="125">
        <v>20133689</v>
      </c>
    </row>
    <row r="20939" spans="2:2" x14ac:dyDescent="0.3">
      <c r="B20939" s="125">
        <v>20133690</v>
      </c>
    </row>
    <row r="20940" spans="2:2" x14ac:dyDescent="0.3">
      <c r="B20940" s="125">
        <v>20133691</v>
      </c>
    </row>
    <row r="20941" spans="2:2" x14ac:dyDescent="0.3">
      <c r="B20941" s="125">
        <v>20133692</v>
      </c>
    </row>
    <row r="20942" spans="2:2" x14ac:dyDescent="0.3">
      <c r="B20942" s="125">
        <v>20133693</v>
      </c>
    </row>
    <row r="20943" spans="2:2" x14ac:dyDescent="0.3">
      <c r="B20943" s="125">
        <v>20133694</v>
      </c>
    </row>
    <row r="20944" spans="2:2" x14ac:dyDescent="0.3">
      <c r="B20944" s="125">
        <v>20133695</v>
      </c>
    </row>
    <row r="20945" spans="2:2" x14ac:dyDescent="0.3">
      <c r="B20945" s="125">
        <v>20133696</v>
      </c>
    </row>
    <row r="20946" spans="2:2" x14ac:dyDescent="0.3">
      <c r="B20946" s="125">
        <v>20133697</v>
      </c>
    </row>
    <row r="20947" spans="2:2" x14ac:dyDescent="0.3">
      <c r="B20947" s="125">
        <v>20133698</v>
      </c>
    </row>
    <row r="20948" spans="2:2" x14ac:dyDescent="0.3">
      <c r="B20948" s="125">
        <v>20133699</v>
      </c>
    </row>
    <row r="20949" spans="2:2" x14ac:dyDescent="0.3">
      <c r="B20949" s="125">
        <v>20133700</v>
      </c>
    </row>
    <row r="20950" spans="2:2" x14ac:dyDescent="0.3">
      <c r="B20950" s="125">
        <v>20133701</v>
      </c>
    </row>
    <row r="20951" spans="2:2" x14ac:dyDescent="0.3">
      <c r="B20951" s="125">
        <v>20133702</v>
      </c>
    </row>
    <row r="20952" spans="2:2" x14ac:dyDescent="0.3">
      <c r="B20952" s="125">
        <v>20133703</v>
      </c>
    </row>
    <row r="20953" spans="2:2" x14ac:dyDescent="0.3">
      <c r="B20953" s="125">
        <v>20133704</v>
      </c>
    </row>
    <row r="20954" spans="2:2" x14ac:dyDescent="0.3">
      <c r="B20954" s="125">
        <v>20133705</v>
      </c>
    </row>
    <row r="20955" spans="2:2" x14ac:dyDescent="0.3">
      <c r="B20955" s="125">
        <v>20133706</v>
      </c>
    </row>
    <row r="20956" spans="2:2" x14ac:dyDescent="0.3">
      <c r="B20956" s="125">
        <v>20133707</v>
      </c>
    </row>
    <row r="20957" spans="2:2" x14ac:dyDescent="0.3">
      <c r="B20957" s="125">
        <v>20133708</v>
      </c>
    </row>
    <row r="20958" spans="2:2" x14ac:dyDescent="0.3">
      <c r="B20958" s="125">
        <v>20133709</v>
      </c>
    </row>
    <row r="20959" spans="2:2" x14ac:dyDescent="0.3">
      <c r="B20959" s="125">
        <v>20133710</v>
      </c>
    </row>
    <row r="20960" spans="2:2" x14ac:dyDescent="0.3">
      <c r="B20960" s="125">
        <v>20133711</v>
      </c>
    </row>
    <row r="20961" spans="2:2" x14ac:dyDescent="0.3">
      <c r="B20961" s="125">
        <v>20133712</v>
      </c>
    </row>
    <row r="20962" spans="2:2" x14ac:dyDescent="0.3">
      <c r="B20962" s="125">
        <v>20133713</v>
      </c>
    </row>
    <row r="20963" spans="2:2" x14ac:dyDescent="0.3">
      <c r="B20963" s="125">
        <v>20133714</v>
      </c>
    </row>
    <row r="20964" spans="2:2" x14ac:dyDescent="0.3">
      <c r="B20964" s="125">
        <v>20133715</v>
      </c>
    </row>
    <row r="20965" spans="2:2" x14ac:dyDescent="0.3">
      <c r="B20965" s="125">
        <v>20133716</v>
      </c>
    </row>
    <row r="20966" spans="2:2" x14ac:dyDescent="0.3">
      <c r="B20966" s="125">
        <v>20133717</v>
      </c>
    </row>
    <row r="20967" spans="2:2" x14ac:dyDescent="0.3">
      <c r="B20967" s="125">
        <v>20133718</v>
      </c>
    </row>
    <row r="20968" spans="2:2" x14ac:dyDescent="0.3">
      <c r="B20968" s="125">
        <v>20133719</v>
      </c>
    </row>
    <row r="20969" spans="2:2" x14ac:dyDescent="0.3">
      <c r="B20969" s="125">
        <v>20133720</v>
      </c>
    </row>
    <row r="20970" spans="2:2" x14ac:dyDescent="0.3">
      <c r="B20970" s="125">
        <v>20133721</v>
      </c>
    </row>
    <row r="20971" spans="2:2" x14ac:dyDescent="0.3">
      <c r="B20971" s="125">
        <v>20133722</v>
      </c>
    </row>
    <row r="20972" spans="2:2" x14ac:dyDescent="0.3">
      <c r="B20972" s="125">
        <v>20133723</v>
      </c>
    </row>
    <row r="20973" spans="2:2" x14ac:dyDescent="0.3">
      <c r="B20973" s="125">
        <v>20133724</v>
      </c>
    </row>
    <row r="20974" spans="2:2" x14ac:dyDescent="0.3">
      <c r="B20974" s="125">
        <v>20133725</v>
      </c>
    </row>
    <row r="20975" spans="2:2" x14ac:dyDescent="0.3">
      <c r="B20975" s="125">
        <v>20133726</v>
      </c>
    </row>
    <row r="20976" spans="2:2" x14ac:dyDescent="0.3">
      <c r="B20976" s="125">
        <v>20133727</v>
      </c>
    </row>
    <row r="20977" spans="2:2" x14ac:dyDescent="0.3">
      <c r="B20977" s="125">
        <v>20133728</v>
      </c>
    </row>
    <row r="20978" spans="2:2" x14ac:dyDescent="0.3">
      <c r="B20978" s="125">
        <v>20133729</v>
      </c>
    </row>
    <row r="20979" spans="2:2" x14ac:dyDescent="0.3">
      <c r="B20979" s="125">
        <v>20133730</v>
      </c>
    </row>
    <row r="20980" spans="2:2" x14ac:dyDescent="0.3">
      <c r="B20980" s="125">
        <v>20133731</v>
      </c>
    </row>
    <row r="20981" spans="2:2" x14ac:dyDescent="0.3">
      <c r="B20981" s="125">
        <v>20133732</v>
      </c>
    </row>
    <row r="20982" spans="2:2" x14ac:dyDescent="0.3">
      <c r="B20982" s="125">
        <v>20133733</v>
      </c>
    </row>
    <row r="20983" spans="2:2" x14ac:dyDescent="0.3">
      <c r="B20983" s="125">
        <v>20133734</v>
      </c>
    </row>
    <row r="20984" spans="2:2" x14ac:dyDescent="0.3">
      <c r="B20984" s="125">
        <v>20133735</v>
      </c>
    </row>
    <row r="20985" spans="2:2" x14ac:dyDescent="0.3">
      <c r="B20985" s="125">
        <v>20133736</v>
      </c>
    </row>
    <row r="20986" spans="2:2" x14ac:dyDescent="0.3">
      <c r="B20986" s="125">
        <v>20133737</v>
      </c>
    </row>
    <row r="20987" spans="2:2" x14ac:dyDescent="0.3">
      <c r="B20987" s="125">
        <v>20133738</v>
      </c>
    </row>
    <row r="20988" spans="2:2" x14ac:dyDescent="0.3">
      <c r="B20988" s="125">
        <v>20133739</v>
      </c>
    </row>
    <row r="20989" spans="2:2" x14ac:dyDescent="0.3">
      <c r="B20989" s="125">
        <v>20133740</v>
      </c>
    </row>
    <row r="20990" spans="2:2" x14ac:dyDescent="0.3">
      <c r="B20990" s="125">
        <v>20133741</v>
      </c>
    </row>
    <row r="20991" spans="2:2" x14ac:dyDescent="0.3">
      <c r="B20991" s="125">
        <v>20133742</v>
      </c>
    </row>
    <row r="20992" spans="2:2" x14ac:dyDescent="0.3">
      <c r="B20992" s="125">
        <v>20133743</v>
      </c>
    </row>
    <row r="20993" spans="2:2" x14ac:dyDescent="0.3">
      <c r="B20993" s="125">
        <v>20133744</v>
      </c>
    </row>
    <row r="20994" spans="2:2" x14ac:dyDescent="0.3">
      <c r="B20994" s="125">
        <v>20133745</v>
      </c>
    </row>
    <row r="20995" spans="2:2" x14ac:dyDescent="0.3">
      <c r="B20995" s="125">
        <v>20133746</v>
      </c>
    </row>
    <row r="20996" spans="2:2" x14ac:dyDescent="0.3">
      <c r="B20996" s="125">
        <v>20133747</v>
      </c>
    </row>
    <row r="20997" spans="2:2" x14ac:dyDescent="0.3">
      <c r="B20997" s="125">
        <v>20133748</v>
      </c>
    </row>
    <row r="20998" spans="2:2" x14ac:dyDescent="0.3">
      <c r="B20998" s="125">
        <v>20133749</v>
      </c>
    </row>
    <row r="20999" spans="2:2" x14ac:dyDescent="0.3">
      <c r="B20999" s="125">
        <v>20133750</v>
      </c>
    </row>
    <row r="21000" spans="2:2" x14ac:dyDescent="0.3">
      <c r="B21000" s="125">
        <v>20133751</v>
      </c>
    </row>
    <row r="21001" spans="2:2" x14ac:dyDescent="0.3">
      <c r="B21001" s="125">
        <v>20133752</v>
      </c>
    </row>
    <row r="21002" spans="2:2" x14ac:dyDescent="0.3">
      <c r="B21002" s="125">
        <v>20133753</v>
      </c>
    </row>
    <row r="21003" spans="2:2" x14ac:dyDescent="0.3">
      <c r="B21003" s="125">
        <v>20133754</v>
      </c>
    </row>
    <row r="21004" spans="2:2" x14ac:dyDescent="0.3">
      <c r="B21004" s="125">
        <v>20133755</v>
      </c>
    </row>
    <row r="21005" spans="2:2" x14ac:dyDescent="0.3">
      <c r="B21005" s="125">
        <v>20133756</v>
      </c>
    </row>
    <row r="21006" spans="2:2" x14ac:dyDescent="0.3">
      <c r="B21006" s="125">
        <v>20133757</v>
      </c>
    </row>
    <row r="21007" spans="2:2" x14ac:dyDescent="0.3">
      <c r="B21007" s="125">
        <v>20133758</v>
      </c>
    </row>
    <row r="21008" spans="2:2" x14ac:dyDescent="0.3">
      <c r="B21008" s="125">
        <v>20133759</v>
      </c>
    </row>
    <row r="21009" spans="2:2" x14ac:dyDescent="0.3">
      <c r="B21009" s="125">
        <v>20133760</v>
      </c>
    </row>
    <row r="21010" spans="2:2" x14ac:dyDescent="0.3">
      <c r="B21010" s="125">
        <v>20133761</v>
      </c>
    </row>
    <row r="21011" spans="2:2" x14ac:dyDescent="0.3">
      <c r="B21011" s="125">
        <v>20133762</v>
      </c>
    </row>
    <row r="21012" spans="2:2" x14ac:dyDescent="0.3">
      <c r="B21012" s="125">
        <v>20133763</v>
      </c>
    </row>
    <row r="21013" spans="2:2" x14ac:dyDescent="0.3">
      <c r="B21013" s="125">
        <v>20133764</v>
      </c>
    </row>
    <row r="21014" spans="2:2" x14ac:dyDescent="0.3">
      <c r="B21014" s="125">
        <v>20133765</v>
      </c>
    </row>
    <row r="21015" spans="2:2" x14ac:dyDescent="0.3">
      <c r="B21015" s="125">
        <v>20133766</v>
      </c>
    </row>
    <row r="21016" spans="2:2" x14ac:dyDescent="0.3">
      <c r="B21016" s="125">
        <v>20133767</v>
      </c>
    </row>
    <row r="21017" spans="2:2" x14ac:dyDescent="0.3">
      <c r="B21017" s="125">
        <v>20133768</v>
      </c>
    </row>
    <row r="21018" spans="2:2" x14ac:dyDescent="0.3">
      <c r="B21018" s="125">
        <v>20133769</v>
      </c>
    </row>
    <row r="21019" spans="2:2" x14ac:dyDescent="0.3">
      <c r="B21019" s="125">
        <v>20133770</v>
      </c>
    </row>
    <row r="21020" spans="2:2" x14ac:dyDescent="0.3">
      <c r="B21020" s="125">
        <v>20133771</v>
      </c>
    </row>
    <row r="21021" spans="2:2" x14ac:dyDescent="0.3">
      <c r="B21021" s="125">
        <v>20133772</v>
      </c>
    </row>
    <row r="21022" spans="2:2" x14ac:dyDescent="0.3">
      <c r="B21022" s="125">
        <v>20133773</v>
      </c>
    </row>
    <row r="21023" spans="2:2" x14ac:dyDescent="0.3">
      <c r="B21023" s="125">
        <v>20133774</v>
      </c>
    </row>
    <row r="21024" spans="2:2" x14ac:dyDescent="0.3">
      <c r="B21024" s="125">
        <v>20133775</v>
      </c>
    </row>
    <row r="21025" spans="2:2" x14ac:dyDescent="0.3">
      <c r="B21025" s="125">
        <v>20133776</v>
      </c>
    </row>
    <row r="21026" spans="2:2" x14ac:dyDescent="0.3">
      <c r="B21026" s="125">
        <v>20133777</v>
      </c>
    </row>
    <row r="21027" spans="2:2" x14ac:dyDescent="0.3">
      <c r="B21027" s="125">
        <v>20133778</v>
      </c>
    </row>
    <row r="21028" spans="2:2" x14ac:dyDescent="0.3">
      <c r="B21028" s="125">
        <v>20133779</v>
      </c>
    </row>
    <row r="21029" spans="2:2" x14ac:dyDescent="0.3">
      <c r="B21029" s="125">
        <v>20133780</v>
      </c>
    </row>
    <row r="21030" spans="2:2" x14ac:dyDescent="0.3">
      <c r="B21030" s="125">
        <v>20133781</v>
      </c>
    </row>
    <row r="21031" spans="2:2" x14ac:dyDescent="0.3">
      <c r="B21031" s="125">
        <v>20133782</v>
      </c>
    </row>
    <row r="21032" spans="2:2" x14ac:dyDescent="0.3">
      <c r="B21032" s="125">
        <v>20133783</v>
      </c>
    </row>
    <row r="21033" spans="2:2" x14ac:dyDescent="0.3">
      <c r="B21033" s="125">
        <v>20133784</v>
      </c>
    </row>
    <row r="21034" spans="2:2" x14ac:dyDescent="0.3">
      <c r="B21034" s="125">
        <v>20133785</v>
      </c>
    </row>
    <row r="21035" spans="2:2" x14ac:dyDescent="0.3">
      <c r="B21035" s="125">
        <v>20133786</v>
      </c>
    </row>
    <row r="21036" spans="2:2" x14ac:dyDescent="0.3">
      <c r="B21036" s="125">
        <v>20133787</v>
      </c>
    </row>
    <row r="21037" spans="2:2" x14ac:dyDescent="0.3">
      <c r="B21037" s="125">
        <v>20133788</v>
      </c>
    </row>
    <row r="21038" spans="2:2" x14ac:dyDescent="0.3">
      <c r="B21038" s="125">
        <v>20133789</v>
      </c>
    </row>
    <row r="21039" spans="2:2" x14ac:dyDescent="0.3">
      <c r="B21039" s="125">
        <v>20133790</v>
      </c>
    </row>
    <row r="21040" spans="2:2" x14ac:dyDescent="0.3">
      <c r="B21040" s="125">
        <v>20133791</v>
      </c>
    </row>
    <row r="21041" spans="2:2" x14ac:dyDescent="0.3">
      <c r="B21041" s="125">
        <v>20133792</v>
      </c>
    </row>
    <row r="21042" spans="2:2" x14ac:dyDescent="0.3">
      <c r="B21042" s="125">
        <v>20133793</v>
      </c>
    </row>
    <row r="21043" spans="2:2" x14ac:dyDescent="0.3">
      <c r="B21043" s="125">
        <v>20133794</v>
      </c>
    </row>
    <row r="21044" spans="2:2" x14ac:dyDescent="0.3">
      <c r="B21044" s="125">
        <v>20133795</v>
      </c>
    </row>
    <row r="21045" spans="2:2" x14ac:dyDescent="0.3">
      <c r="B21045" s="125">
        <v>20133796</v>
      </c>
    </row>
    <row r="21046" spans="2:2" x14ac:dyDescent="0.3">
      <c r="B21046" s="125">
        <v>20133797</v>
      </c>
    </row>
    <row r="21047" spans="2:2" x14ac:dyDescent="0.3">
      <c r="B21047" s="125">
        <v>20133798</v>
      </c>
    </row>
    <row r="21048" spans="2:2" x14ac:dyDescent="0.3">
      <c r="B21048" s="125">
        <v>20133799</v>
      </c>
    </row>
    <row r="21049" spans="2:2" x14ac:dyDescent="0.3">
      <c r="B21049" s="125">
        <v>20133800</v>
      </c>
    </row>
    <row r="21050" spans="2:2" x14ac:dyDescent="0.3">
      <c r="B21050" s="125">
        <v>20133801</v>
      </c>
    </row>
    <row r="21051" spans="2:2" x14ac:dyDescent="0.3">
      <c r="B21051" s="125">
        <v>20133802</v>
      </c>
    </row>
    <row r="21052" spans="2:2" x14ac:dyDescent="0.3">
      <c r="B21052" s="125">
        <v>20133803</v>
      </c>
    </row>
    <row r="21053" spans="2:2" x14ac:dyDescent="0.3">
      <c r="B21053" s="125">
        <v>20133804</v>
      </c>
    </row>
    <row r="21054" spans="2:2" x14ac:dyDescent="0.3">
      <c r="B21054" s="125">
        <v>20133805</v>
      </c>
    </row>
    <row r="21055" spans="2:2" x14ac:dyDescent="0.3">
      <c r="B21055" s="125">
        <v>20133806</v>
      </c>
    </row>
    <row r="21056" spans="2:2" x14ac:dyDescent="0.3">
      <c r="B21056" s="125">
        <v>20133807</v>
      </c>
    </row>
    <row r="21057" spans="2:2" x14ac:dyDescent="0.3">
      <c r="B21057" s="125">
        <v>20133808</v>
      </c>
    </row>
    <row r="21058" spans="2:2" x14ac:dyDescent="0.3">
      <c r="B21058" s="125">
        <v>20133809</v>
      </c>
    </row>
    <row r="21059" spans="2:2" x14ac:dyDescent="0.3">
      <c r="B21059" s="125">
        <v>20133810</v>
      </c>
    </row>
    <row r="21060" spans="2:2" x14ac:dyDescent="0.3">
      <c r="B21060" s="125">
        <v>20133811</v>
      </c>
    </row>
    <row r="21061" spans="2:2" x14ac:dyDescent="0.3">
      <c r="B21061" s="125">
        <v>20133812</v>
      </c>
    </row>
    <row r="21062" spans="2:2" x14ac:dyDescent="0.3">
      <c r="B21062" s="125">
        <v>20133813</v>
      </c>
    </row>
    <row r="21063" spans="2:2" x14ac:dyDescent="0.3">
      <c r="B21063" s="125">
        <v>20133814</v>
      </c>
    </row>
    <row r="21064" spans="2:2" x14ac:dyDescent="0.3">
      <c r="B21064" s="125">
        <v>20133815</v>
      </c>
    </row>
    <row r="21065" spans="2:2" x14ac:dyDescent="0.3">
      <c r="B21065" s="125">
        <v>20133816</v>
      </c>
    </row>
    <row r="21066" spans="2:2" x14ac:dyDescent="0.3">
      <c r="B21066" s="125">
        <v>20133817</v>
      </c>
    </row>
    <row r="21067" spans="2:2" x14ac:dyDescent="0.3">
      <c r="B21067" s="125">
        <v>20133818</v>
      </c>
    </row>
    <row r="21068" spans="2:2" x14ac:dyDescent="0.3">
      <c r="B21068" s="125">
        <v>20133819</v>
      </c>
    </row>
    <row r="21069" spans="2:2" x14ac:dyDescent="0.3">
      <c r="B21069" s="125">
        <v>20133820</v>
      </c>
    </row>
    <row r="21070" spans="2:2" x14ac:dyDescent="0.3">
      <c r="B21070" s="125">
        <v>20133821</v>
      </c>
    </row>
    <row r="21071" spans="2:2" x14ac:dyDescent="0.3">
      <c r="B21071" s="125">
        <v>20133822</v>
      </c>
    </row>
    <row r="21072" spans="2:2" x14ac:dyDescent="0.3">
      <c r="B21072" s="125">
        <v>20133823</v>
      </c>
    </row>
    <row r="21073" spans="2:2" x14ac:dyDescent="0.3">
      <c r="B21073" s="125">
        <v>20133824</v>
      </c>
    </row>
    <row r="21074" spans="2:2" x14ac:dyDescent="0.3">
      <c r="B21074" s="125">
        <v>20133825</v>
      </c>
    </row>
    <row r="21075" spans="2:2" x14ac:dyDescent="0.3">
      <c r="B21075" s="125">
        <v>20133826</v>
      </c>
    </row>
    <row r="21076" spans="2:2" x14ac:dyDescent="0.3">
      <c r="B21076" s="125">
        <v>20133827</v>
      </c>
    </row>
    <row r="21077" spans="2:2" x14ac:dyDescent="0.3">
      <c r="B21077" s="125">
        <v>20133828</v>
      </c>
    </row>
    <row r="21078" spans="2:2" x14ac:dyDescent="0.3">
      <c r="B21078" s="125">
        <v>20133829</v>
      </c>
    </row>
    <row r="21079" spans="2:2" x14ac:dyDescent="0.3">
      <c r="B21079" s="125">
        <v>20133830</v>
      </c>
    </row>
    <row r="21080" spans="2:2" x14ac:dyDescent="0.3">
      <c r="B21080" s="125">
        <v>20133831</v>
      </c>
    </row>
    <row r="21081" spans="2:2" x14ac:dyDescent="0.3">
      <c r="B21081" s="125">
        <v>20133832</v>
      </c>
    </row>
    <row r="21082" spans="2:2" x14ac:dyDescent="0.3">
      <c r="B21082" s="125">
        <v>20133833</v>
      </c>
    </row>
    <row r="21083" spans="2:2" x14ac:dyDescent="0.3">
      <c r="B21083" s="125">
        <v>20133834</v>
      </c>
    </row>
    <row r="21084" spans="2:2" x14ac:dyDescent="0.3">
      <c r="B21084" s="125">
        <v>20133835</v>
      </c>
    </row>
    <row r="21085" spans="2:2" x14ac:dyDescent="0.3">
      <c r="B21085" s="125">
        <v>20133836</v>
      </c>
    </row>
    <row r="21086" spans="2:2" x14ac:dyDescent="0.3">
      <c r="B21086" s="125">
        <v>20133837</v>
      </c>
    </row>
    <row r="21087" spans="2:2" x14ac:dyDescent="0.3">
      <c r="B21087" s="125">
        <v>20133838</v>
      </c>
    </row>
    <row r="21088" spans="2:2" x14ac:dyDescent="0.3">
      <c r="B21088" s="125">
        <v>20133839</v>
      </c>
    </row>
    <row r="21089" spans="2:2" x14ac:dyDescent="0.3">
      <c r="B21089" s="125">
        <v>20133840</v>
      </c>
    </row>
    <row r="21090" spans="2:2" x14ac:dyDescent="0.3">
      <c r="B21090" s="125">
        <v>20133841</v>
      </c>
    </row>
    <row r="21091" spans="2:2" x14ac:dyDescent="0.3">
      <c r="B21091" s="125">
        <v>20133842</v>
      </c>
    </row>
    <row r="21092" spans="2:2" x14ac:dyDescent="0.3">
      <c r="B21092" s="125">
        <v>20133843</v>
      </c>
    </row>
    <row r="21093" spans="2:2" x14ac:dyDescent="0.3">
      <c r="B21093" s="125">
        <v>20133844</v>
      </c>
    </row>
    <row r="21094" spans="2:2" x14ac:dyDescent="0.3">
      <c r="B21094" s="125">
        <v>20133845</v>
      </c>
    </row>
    <row r="21095" spans="2:2" x14ac:dyDescent="0.3">
      <c r="B21095" s="125">
        <v>20133846</v>
      </c>
    </row>
    <row r="21096" spans="2:2" x14ac:dyDescent="0.3">
      <c r="B21096" s="125">
        <v>20133847</v>
      </c>
    </row>
    <row r="21097" spans="2:2" x14ac:dyDescent="0.3">
      <c r="B21097" s="125">
        <v>20133848</v>
      </c>
    </row>
    <row r="21098" spans="2:2" x14ac:dyDescent="0.3">
      <c r="B21098" s="125">
        <v>20133849</v>
      </c>
    </row>
    <row r="21099" spans="2:2" x14ac:dyDescent="0.3">
      <c r="B21099" s="125">
        <v>20133850</v>
      </c>
    </row>
    <row r="21100" spans="2:2" x14ac:dyDescent="0.3">
      <c r="B21100" s="125">
        <v>20133851</v>
      </c>
    </row>
    <row r="21101" spans="2:2" x14ac:dyDescent="0.3">
      <c r="B21101" s="125">
        <v>20133852</v>
      </c>
    </row>
    <row r="21102" spans="2:2" x14ac:dyDescent="0.3">
      <c r="B21102" s="125">
        <v>20133853</v>
      </c>
    </row>
    <row r="21103" spans="2:2" x14ac:dyDescent="0.3">
      <c r="B21103" s="125">
        <v>20133854</v>
      </c>
    </row>
    <row r="21104" spans="2:2" x14ac:dyDescent="0.3">
      <c r="B21104" s="125">
        <v>20133855</v>
      </c>
    </row>
    <row r="21105" spans="2:2" x14ac:dyDescent="0.3">
      <c r="B21105" s="125">
        <v>20133856</v>
      </c>
    </row>
    <row r="21106" spans="2:2" x14ac:dyDescent="0.3">
      <c r="B21106" s="125">
        <v>20133857</v>
      </c>
    </row>
    <row r="21107" spans="2:2" x14ac:dyDescent="0.3">
      <c r="B21107" s="125">
        <v>20133858</v>
      </c>
    </row>
    <row r="21108" spans="2:2" x14ac:dyDescent="0.3">
      <c r="B21108" s="125">
        <v>20133859</v>
      </c>
    </row>
    <row r="21109" spans="2:2" x14ac:dyDescent="0.3">
      <c r="B21109" s="125">
        <v>20133860</v>
      </c>
    </row>
    <row r="21110" spans="2:2" x14ac:dyDescent="0.3">
      <c r="B21110" s="125">
        <v>20133861</v>
      </c>
    </row>
    <row r="21111" spans="2:2" x14ac:dyDescent="0.3">
      <c r="B21111" s="125">
        <v>20133862</v>
      </c>
    </row>
    <row r="21112" spans="2:2" x14ac:dyDescent="0.3">
      <c r="B21112" s="125">
        <v>20133863</v>
      </c>
    </row>
    <row r="21113" spans="2:2" x14ac:dyDescent="0.3">
      <c r="B21113" s="125">
        <v>20133864</v>
      </c>
    </row>
    <row r="21114" spans="2:2" x14ac:dyDescent="0.3">
      <c r="B21114" s="125">
        <v>20133865</v>
      </c>
    </row>
    <row r="21115" spans="2:2" x14ac:dyDescent="0.3">
      <c r="B21115" s="125">
        <v>20133866</v>
      </c>
    </row>
    <row r="21116" spans="2:2" x14ac:dyDescent="0.3">
      <c r="B21116" s="125">
        <v>20133867</v>
      </c>
    </row>
    <row r="21117" spans="2:2" x14ac:dyDescent="0.3">
      <c r="B21117" s="125">
        <v>20133868</v>
      </c>
    </row>
    <row r="21118" spans="2:2" x14ac:dyDescent="0.3">
      <c r="B21118" s="125">
        <v>20133869</v>
      </c>
    </row>
    <row r="21119" spans="2:2" x14ac:dyDescent="0.3">
      <c r="B21119" s="125">
        <v>20133870</v>
      </c>
    </row>
    <row r="21120" spans="2:2" x14ac:dyDescent="0.3">
      <c r="B21120" s="125">
        <v>20133871</v>
      </c>
    </row>
    <row r="21121" spans="2:2" x14ac:dyDescent="0.3">
      <c r="B21121" s="125">
        <v>20133872</v>
      </c>
    </row>
    <row r="21122" spans="2:2" x14ac:dyDescent="0.3">
      <c r="B21122" s="125">
        <v>20133873</v>
      </c>
    </row>
    <row r="21123" spans="2:2" x14ac:dyDescent="0.3">
      <c r="B21123" s="125">
        <v>20133874</v>
      </c>
    </row>
    <row r="21124" spans="2:2" x14ac:dyDescent="0.3">
      <c r="B21124" s="125">
        <v>20133875</v>
      </c>
    </row>
    <row r="21125" spans="2:2" x14ac:dyDescent="0.3">
      <c r="B21125" s="125">
        <v>20133876</v>
      </c>
    </row>
    <row r="21126" spans="2:2" x14ac:dyDescent="0.3">
      <c r="B21126" s="125">
        <v>20133877</v>
      </c>
    </row>
    <row r="21127" spans="2:2" x14ac:dyDescent="0.3">
      <c r="B21127" s="125">
        <v>20133878</v>
      </c>
    </row>
    <row r="21128" spans="2:2" x14ac:dyDescent="0.3">
      <c r="B21128" s="125">
        <v>20133879</v>
      </c>
    </row>
    <row r="21129" spans="2:2" x14ac:dyDescent="0.3">
      <c r="B21129" s="125">
        <v>20133880</v>
      </c>
    </row>
    <row r="21130" spans="2:2" x14ac:dyDescent="0.3">
      <c r="B21130" s="125">
        <v>20133881</v>
      </c>
    </row>
    <row r="21131" spans="2:2" x14ac:dyDescent="0.3">
      <c r="B21131" s="125">
        <v>20133882</v>
      </c>
    </row>
    <row r="21132" spans="2:2" x14ac:dyDescent="0.3">
      <c r="B21132" s="125">
        <v>20133883</v>
      </c>
    </row>
    <row r="21133" spans="2:2" x14ac:dyDescent="0.3">
      <c r="B21133" s="125">
        <v>20133884</v>
      </c>
    </row>
    <row r="21134" spans="2:2" x14ac:dyDescent="0.3">
      <c r="B21134" s="125">
        <v>20133885</v>
      </c>
    </row>
    <row r="21135" spans="2:2" x14ac:dyDescent="0.3">
      <c r="B21135" s="125">
        <v>20133886</v>
      </c>
    </row>
    <row r="21136" spans="2:2" x14ac:dyDescent="0.3">
      <c r="B21136" s="125">
        <v>20133887</v>
      </c>
    </row>
    <row r="21137" spans="2:2" x14ac:dyDescent="0.3">
      <c r="B21137" s="125">
        <v>20133888</v>
      </c>
    </row>
    <row r="21138" spans="2:2" x14ac:dyDescent="0.3">
      <c r="B21138" s="125">
        <v>20133889</v>
      </c>
    </row>
    <row r="21139" spans="2:2" x14ac:dyDescent="0.3">
      <c r="B21139" s="125">
        <v>20133890</v>
      </c>
    </row>
    <row r="21140" spans="2:2" x14ac:dyDescent="0.3">
      <c r="B21140" s="125">
        <v>20133891</v>
      </c>
    </row>
    <row r="21141" spans="2:2" x14ac:dyDescent="0.3">
      <c r="B21141" s="125">
        <v>20133892</v>
      </c>
    </row>
    <row r="21142" spans="2:2" x14ac:dyDescent="0.3">
      <c r="B21142" s="125">
        <v>20133893</v>
      </c>
    </row>
    <row r="21143" spans="2:2" x14ac:dyDescent="0.3">
      <c r="B21143" s="125">
        <v>20133894</v>
      </c>
    </row>
    <row r="21144" spans="2:2" x14ac:dyDescent="0.3">
      <c r="B21144" s="125">
        <v>20133895</v>
      </c>
    </row>
    <row r="21145" spans="2:2" x14ac:dyDescent="0.3">
      <c r="B21145" s="125">
        <v>20133896</v>
      </c>
    </row>
    <row r="21146" spans="2:2" x14ac:dyDescent="0.3">
      <c r="B21146" s="125">
        <v>20133897</v>
      </c>
    </row>
    <row r="21147" spans="2:2" x14ac:dyDescent="0.3">
      <c r="B21147" s="125">
        <v>20133898</v>
      </c>
    </row>
    <row r="21148" spans="2:2" x14ac:dyDescent="0.3">
      <c r="B21148" s="125">
        <v>20133899</v>
      </c>
    </row>
    <row r="21149" spans="2:2" x14ac:dyDescent="0.3">
      <c r="B21149" s="125">
        <v>20133900</v>
      </c>
    </row>
    <row r="21150" spans="2:2" x14ac:dyDescent="0.3">
      <c r="B21150" s="125">
        <v>20133901</v>
      </c>
    </row>
    <row r="21151" spans="2:2" x14ac:dyDescent="0.3">
      <c r="B21151" s="125">
        <v>20133902</v>
      </c>
    </row>
    <row r="21152" spans="2:2" x14ac:dyDescent="0.3">
      <c r="B21152" s="125">
        <v>20133903</v>
      </c>
    </row>
    <row r="21153" spans="2:2" x14ac:dyDescent="0.3">
      <c r="B21153" s="125">
        <v>20133904</v>
      </c>
    </row>
    <row r="21154" spans="2:2" x14ac:dyDescent="0.3">
      <c r="B21154" s="125">
        <v>20133905</v>
      </c>
    </row>
    <row r="21155" spans="2:2" x14ac:dyDescent="0.3">
      <c r="B21155" s="125">
        <v>20133906</v>
      </c>
    </row>
    <row r="21156" spans="2:2" x14ac:dyDescent="0.3">
      <c r="B21156" s="125">
        <v>20133907</v>
      </c>
    </row>
    <row r="21157" spans="2:2" x14ac:dyDescent="0.3">
      <c r="B21157" s="125">
        <v>20133908</v>
      </c>
    </row>
    <row r="21158" spans="2:2" x14ac:dyDescent="0.3">
      <c r="B21158" s="125">
        <v>20133909</v>
      </c>
    </row>
    <row r="21159" spans="2:2" x14ac:dyDescent="0.3">
      <c r="B21159" s="125">
        <v>20133910</v>
      </c>
    </row>
    <row r="21160" spans="2:2" x14ac:dyDescent="0.3">
      <c r="B21160" s="125">
        <v>20133911</v>
      </c>
    </row>
    <row r="21161" spans="2:2" x14ac:dyDescent="0.3">
      <c r="B21161" s="125">
        <v>20133912</v>
      </c>
    </row>
    <row r="21162" spans="2:2" x14ac:dyDescent="0.3">
      <c r="B21162" s="125">
        <v>20133913</v>
      </c>
    </row>
    <row r="21163" spans="2:2" x14ac:dyDescent="0.3">
      <c r="B21163" s="125">
        <v>20133914</v>
      </c>
    </row>
    <row r="21164" spans="2:2" x14ac:dyDescent="0.3">
      <c r="B21164" s="125">
        <v>20133915</v>
      </c>
    </row>
    <row r="21165" spans="2:2" x14ac:dyDescent="0.3">
      <c r="B21165" s="125">
        <v>20133916</v>
      </c>
    </row>
    <row r="21166" spans="2:2" x14ac:dyDescent="0.3">
      <c r="B21166" s="125">
        <v>20133917</v>
      </c>
    </row>
    <row r="21167" spans="2:2" x14ac:dyDescent="0.3">
      <c r="B21167" s="125">
        <v>20133918</v>
      </c>
    </row>
    <row r="21168" spans="2:2" x14ac:dyDescent="0.3">
      <c r="B21168" s="125">
        <v>20133919</v>
      </c>
    </row>
    <row r="21169" spans="2:2" x14ac:dyDescent="0.3">
      <c r="B21169" s="125">
        <v>20133920</v>
      </c>
    </row>
    <row r="21170" spans="2:2" x14ac:dyDescent="0.3">
      <c r="B21170" s="125">
        <v>20133921</v>
      </c>
    </row>
    <row r="21171" spans="2:2" x14ac:dyDescent="0.3">
      <c r="B21171" s="125">
        <v>20133922</v>
      </c>
    </row>
    <row r="21172" spans="2:2" x14ac:dyDescent="0.3">
      <c r="B21172" s="125">
        <v>20133923</v>
      </c>
    </row>
    <row r="21173" spans="2:2" x14ac:dyDescent="0.3">
      <c r="B21173" s="125">
        <v>20133924</v>
      </c>
    </row>
    <row r="21174" spans="2:2" x14ac:dyDescent="0.3">
      <c r="B21174" s="125">
        <v>20133925</v>
      </c>
    </row>
    <row r="21175" spans="2:2" x14ac:dyDescent="0.3">
      <c r="B21175" s="125">
        <v>20133926</v>
      </c>
    </row>
    <row r="21176" spans="2:2" x14ac:dyDescent="0.3">
      <c r="B21176" s="125">
        <v>20133927</v>
      </c>
    </row>
    <row r="21177" spans="2:2" x14ac:dyDescent="0.3">
      <c r="B21177" s="125">
        <v>20133928</v>
      </c>
    </row>
    <row r="21178" spans="2:2" x14ac:dyDescent="0.3">
      <c r="B21178" s="125">
        <v>20133929</v>
      </c>
    </row>
    <row r="21179" spans="2:2" x14ac:dyDescent="0.3">
      <c r="B21179" s="125">
        <v>20133930</v>
      </c>
    </row>
    <row r="21180" spans="2:2" x14ac:dyDescent="0.3">
      <c r="B21180" s="125">
        <v>20133931</v>
      </c>
    </row>
    <row r="21181" spans="2:2" x14ac:dyDescent="0.3">
      <c r="B21181" s="125">
        <v>20133932</v>
      </c>
    </row>
    <row r="21182" spans="2:2" x14ac:dyDescent="0.3">
      <c r="B21182" s="125">
        <v>20133933</v>
      </c>
    </row>
    <row r="21183" spans="2:2" x14ac:dyDescent="0.3">
      <c r="B21183" s="125">
        <v>20133934</v>
      </c>
    </row>
    <row r="21184" spans="2:2" x14ac:dyDescent="0.3">
      <c r="B21184" s="125">
        <v>20133935</v>
      </c>
    </row>
    <row r="21185" spans="2:2" x14ac:dyDescent="0.3">
      <c r="B21185" s="125">
        <v>20133936</v>
      </c>
    </row>
    <row r="21186" spans="2:2" x14ac:dyDescent="0.3">
      <c r="B21186" s="125">
        <v>20133937</v>
      </c>
    </row>
    <row r="21187" spans="2:2" x14ac:dyDescent="0.3">
      <c r="B21187" s="125">
        <v>20133938</v>
      </c>
    </row>
    <row r="21188" spans="2:2" x14ac:dyDescent="0.3">
      <c r="B21188" s="125">
        <v>20133939</v>
      </c>
    </row>
    <row r="21189" spans="2:2" x14ac:dyDescent="0.3">
      <c r="B21189" s="125">
        <v>20133940</v>
      </c>
    </row>
    <row r="21190" spans="2:2" x14ac:dyDescent="0.3">
      <c r="B21190" s="125">
        <v>20133941</v>
      </c>
    </row>
    <row r="21191" spans="2:2" x14ac:dyDescent="0.3">
      <c r="B21191" s="125">
        <v>20133942</v>
      </c>
    </row>
    <row r="21192" spans="2:2" x14ac:dyDescent="0.3">
      <c r="B21192" s="125">
        <v>20133943</v>
      </c>
    </row>
    <row r="21193" spans="2:2" x14ac:dyDescent="0.3">
      <c r="B21193" s="125">
        <v>20133944</v>
      </c>
    </row>
    <row r="21194" spans="2:2" x14ac:dyDescent="0.3">
      <c r="B21194" s="125">
        <v>20133945</v>
      </c>
    </row>
    <row r="21195" spans="2:2" x14ac:dyDescent="0.3">
      <c r="B21195" s="125">
        <v>20133946</v>
      </c>
    </row>
    <row r="21196" spans="2:2" x14ac:dyDescent="0.3">
      <c r="B21196" s="125">
        <v>20133947</v>
      </c>
    </row>
    <row r="21197" spans="2:2" x14ac:dyDescent="0.3">
      <c r="B21197" s="125">
        <v>20133948</v>
      </c>
    </row>
    <row r="21198" spans="2:2" x14ac:dyDescent="0.3">
      <c r="B21198" s="125">
        <v>20133949</v>
      </c>
    </row>
    <row r="21199" spans="2:2" x14ac:dyDescent="0.3">
      <c r="B21199" s="125">
        <v>20133950</v>
      </c>
    </row>
    <row r="21200" spans="2:2" x14ac:dyDescent="0.3">
      <c r="B21200" s="125">
        <v>20133951</v>
      </c>
    </row>
    <row r="21201" spans="2:2" x14ac:dyDescent="0.3">
      <c r="B21201" s="125">
        <v>20133952</v>
      </c>
    </row>
    <row r="21202" spans="2:2" x14ac:dyDescent="0.3">
      <c r="B21202" s="125">
        <v>20133953</v>
      </c>
    </row>
    <row r="21203" spans="2:2" x14ac:dyDescent="0.3">
      <c r="B21203" s="125">
        <v>20133954</v>
      </c>
    </row>
    <row r="21204" spans="2:2" x14ac:dyDescent="0.3">
      <c r="B21204" s="125">
        <v>20133955</v>
      </c>
    </row>
    <row r="21205" spans="2:2" x14ac:dyDescent="0.3">
      <c r="B21205" s="125">
        <v>20133956</v>
      </c>
    </row>
    <row r="21206" spans="2:2" x14ac:dyDescent="0.3">
      <c r="B21206" s="125">
        <v>20133957</v>
      </c>
    </row>
    <row r="21207" spans="2:2" x14ac:dyDescent="0.3">
      <c r="B21207" s="125">
        <v>20133958</v>
      </c>
    </row>
    <row r="21208" spans="2:2" x14ac:dyDescent="0.3">
      <c r="B21208" s="125">
        <v>20133959</v>
      </c>
    </row>
    <row r="21209" spans="2:2" x14ac:dyDescent="0.3">
      <c r="B21209" s="125">
        <v>20133960</v>
      </c>
    </row>
    <row r="21210" spans="2:2" x14ac:dyDescent="0.3">
      <c r="B21210" s="125">
        <v>20133961</v>
      </c>
    </row>
    <row r="21211" spans="2:2" x14ac:dyDescent="0.3">
      <c r="B21211" s="125">
        <v>20133962</v>
      </c>
    </row>
    <row r="21212" spans="2:2" x14ac:dyDescent="0.3">
      <c r="B21212" s="125">
        <v>20133963</v>
      </c>
    </row>
    <row r="21213" spans="2:2" x14ac:dyDescent="0.3">
      <c r="B21213" s="125">
        <v>20133964</v>
      </c>
    </row>
    <row r="21214" spans="2:2" x14ac:dyDescent="0.3">
      <c r="B21214" s="125">
        <v>20133965</v>
      </c>
    </row>
    <row r="21215" spans="2:2" x14ac:dyDescent="0.3">
      <c r="B21215" s="125">
        <v>20133966</v>
      </c>
    </row>
    <row r="21216" spans="2:2" x14ac:dyDescent="0.3">
      <c r="B21216" s="125">
        <v>20133967</v>
      </c>
    </row>
    <row r="21217" spans="2:2" x14ac:dyDescent="0.3">
      <c r="B21217" s="125">
        <v>20133968</v>
      </c>
    </row>
    <row r="21218" spans="2:2" x14ac:dyDescent="0.3">
      <c r="B21218" s="125">
        <v>20133969</v>
      </c>
    </row>
    <row r="21219" spans="2:2" x14ac:dyDescent="0.3">
      <c r="B21219" s="125">
        <v>20133970</v>
      </c>
    </row>
    <row r="21220" spans="2:2" x14ac:dyDescent="0.3">
      <c r="B21220" s="125">
        <v>20133971</v>
      </c>
    </row>
    <row r="21221" spans="2:2" x14ac:dyDescent="0.3">
      <c r="B21221" s="125">
        <v>20133972</v>
      </c>
    </row>
    <row r="21222" spans="2:2" x14ac:dyDescent="0.3">
      <c r="B21222" s="125">
        <v>20133973</v>
      </c>
    </row>
    <row r="21223" spans="2:2" x14ac:dyDescent="0.3">
      <c r="B21223" s="125">
        <v>20133974</v>
      </c>
    </row>
    <row r="21224" spans="2:2" x14ac:dyDescent="0.3">
      <c r="B21224" s="125">
        <v>20133975</v>
      </c>
    </row>
    <row r="21225" spans="2:2" x14ac:dyDescent="0.3">
      <c r="B21225" s="125">
        <v>20133976</v>
      </c>
    </row>
    <row r="21226" spans="2:2" x14ac:dyDescent="0.3">
      <c r="B21226" s="125">
        <v>20133977</v>
      </c>
    </row>
    <row r="21227" spans="2:2" x14ac:dyDescent="0.3">
      <c r="B21227" s="125">
        <v>20133978</v>
      </c>
    </row>
    <row r="21228" spans="2:2" x14ac:dyDescent="0.3">
      <c r="B21228" s="125">
        <v>20133979</v>
      </c>
    </row>
    <row r="21229" spans="2:2" x14ac:dyDescent="0.3">
      <c r="B21229" s="125">
        <v>20133980</v>
      </c>
    </row>
    <row r="21230" spans="2:2" x14ac:dyDescent="0.3">
      <c r="B21230" s="125">
        <v>20133981</v>
      </c>
    </row>
    <row r="21231" spans="2:2" x14ac:dyDescent="0.3">
      <c r="B21231" s="125">
        <v>20133982</v>
      </c>
    </row>
    <row r="21232" spans="2:2" x14ac:dyDescent="0.3">
      <c r="B21232" s="125">
        <v>20133983</v>
      </c>
    </row>
    <row r="21233" spans="2:2" x14ac:dyDescent="0.3">
      <c r="B21233" s="125">
        <v>20133984</v>
      </c>
    </row>
    <row r="21234" spans="2:2" x14ac:dyDescent="0.3">
      <c r="B21234" s="125">
        <v>20133985</v>
      </c>
    </row>
    <row r="21235" spans="2:2" x14ac:dyDescent="0.3">
      <c r="B21235" s="125">
        <v>20133986</v>
      </c>
    </row>
    <row r="21236" spans="2:2" x14ac:dyDescent="0.3">
      <c r="B21236" s="125">
        <v>20133987</v>
      </c>
    </row>
    <row r="21237" spans="2:2" x14ac:dyDescent="0.3">
      <c r="B21237" s="125">
        <v>20133988</v>
      </c>
    </row>
    <row r="21238" spans="2:2" x14ac:dyDescent="0.3">
      <c r="B21238" s="125">
        <v>20133989</v>
      </c>
    </row>
    <row r="21239" spans="2:2" x14ac:dyDescent="0.3">
      <c r="B21239" s="125">
        <v>20133990</v>
      </c>
    </row>
    <row r="21240" spans="2:2" x14ac:dyDescent="0.3">
      <c r="B21240" s="125">
        <v>20133991</v>
      </c>
    </row>
    <row r="21241" spans="2:2" x14ac:dyDescent="0.3">
      <c r="B21241" s="125">
        <v>20133992</v>
      </c>
    </row>
    <row r="21242" spans="2:2" x14ac:dyDescent="0.3">
      <c r="B21242" s="125">
        <v>20133993</v>
      </c>
    </row>
    <row r="21243" spans="2:2" x14ac:dyDescent="0.3">
      <c r="B21243" s="125">
        <v>20133994</v>
      </c>
    </row>
    <row r="21244" spans="2:2" x14ac:dyDescent="0.3">
      <c r="B21244" s="125">
        <v>20133995</v>
      </c>
    </row>
    <row r="21245" spans="2:2" x14ac:dyDescent="0.3">
      <c r="B21245" s="125">
        <v>20133996</v>
      </c>
    </row>
    <row r="21246" spans="2:2" x14ac:dyDescent="0.3">
      <c r="B21246" s="125">
        <v>20133997</v>
      </c>
    </row>
    <row r="21247" spans="2:2" x14ac:dyDescent="0.3">
      <c r="B21247" s="125">
        <v>20133998</v>
      </c>
    </row>
    <row r="21248" spans="2:2" x14ac:dyDescent="0.3">
      <c r="B21248" s="125">
        <v>20133999</v>
      </c>
    </row>
    <row r="21249" spans="2:2" x14ac:dyDescent="0.3">
      <c r="B21249" s="125">
        <v>20134000</v>
      </c>
    </row>
    <row r="21250" spans="2:2" x14ac:dyDescent="0.3">
      <c r="B21250" s="125">
        <v>20134001</v>
      </c>
    </row>
    <row r="21251" spans="2:2" x14ac:dyDescent="0.3">
      <c r="B21251" s="125">
        <v>20134002</v>
      </c>
    </row>
    <row r="21252" spans="2:2" x14ac:dyDescent="0.3">
      <c r="B21252" s="125">
        <v>20134003</v>
      </c>
    </row>
    <row r="21253" spans="2:2" x14ac:dyDescent="0.3">
      <c r="B21253" s="125">
        <v>20134004</v>
      </c>
    </row>
    <row r="21254" spans="2:2" x14ac:dyDescent="0.3">
      <c r="B21254" s="125">
        <v>20134005</v>
      </c>
    </row>
    <row r="21255" spans="2:2" x14ac:dyDescent="0.3">
      <c r="B21255" s="125">
        <v>20134006</v>
      </c>
    </row>
    <row r="21256" spans="2:2" x14ac:dyDescent="0.3">
      <c r="B21256" s="125">
        <v>20134007</v>
      </c>
    </row>
    <row r="21257" spans="2:2" x14ac:dyDescent="0.3">
      <c r="B21257" s="125">
        <v>20134008</v>
      </c>
    </row>
    <row r="21258" spans="2:2" x14ac:dyDescent="0.3">
      <c r="B21258" s="125">
        <v>20134009</v>
      </c>
    </row>
    <row r="21259" spans="2:2" x14ac:dyDescent="0.3">
      <c r="B21259" s="125">
        <v>20134010</v>
      </c>
    </row>
    <row r="21260" spans="2:2" x14ac:dyDescent="0.3">
      <c r="B21260" s="125">
        <v>20134011</v>
      </c>
    </row>
    <row r="21261" spans="2:2" x14ac:dyDescent="0.3">
      <c r="B21261" s="125">
        <v>20134012</v>
      </c>
    </row>
    <row r="21262" spans="2:2" x14ac:dyDescent="0.3">
      <c r="B21262" s="125">
        <v>20134013</v>
      </c>
    </row>
    <row r="21263" spans="2:2" x14ac:dyDescent="0.3">
      <c r="B21263" s="125">
        <v>20134014</v>
      </c>
    </row>
    <row r="21264" spans="2:2" x14ac:dyDescent="0.3">
      <c r="B21264" s="125">
        <v>20134015</v>
      </c>
    </row>
    <row r="21265" spans="2:2" x14ac:dyDescent="0.3">
      <c r="B21265" s="125">
        <v>20134016</v>
      </c>
    </row>
    <row r="21266" spans="2:2" x14ac:dyDescent="0.3">
      <c r="B21266" s="125">
        <v>20134017</v>
      </c>
    </row>
    <row r="21267" spans="2:2" x14ac:dyDescent="0.3">
      <c r="B21267" s="125">
        <v>20134018</v>
      </c>
    </row>
    <row r="21268" spans="2:2" x14ac:dyDescent="0.3">
      <c r="B21268" s="125">
        <v>20134019</v>
      </c>
    </row>
    <row r="21269" spans="2:2" x14ac:dyDescent="0.3">
      <c r="B21269" s="125">
        <v>20134020</v>
      </c>
    </row>
    <row r="21270" spans="2:2" x14ac:dyDescent="0.3">
      <c r="B21270" s="125">
        <v>20134021</v>
      </c>
    </row>
    <row r="21271" spans="2:2" x14ac:dyDescent="0.3">
      <c r="B21271" s="125">
        <v>20134022</v>
      </c>
    </row>
    <row r="21272" spans="2:2" x14ac:dyDescent="0.3">
      <c r="B21272" s="125">
        <v>20134023</v>
      </c>
    </row>
    <row r="21273" spans="2:2" x14ac:dyDescent="0.3">
      <c r="B21273" s="125">
        <v>20134024</v>
      </c>
    </row>
    <row r="21274" spans="2:2" x14ac:dyDescent="0.3">
      <c r="B21274" s="125">
        <v>20134025</v>
      </c>
    </row>
    <row r="21275" spans="2:2" x14ac:dyDescent="0.3">
      <c r="B21275" s="125">
        <v>20134026</v>
      </c>
    </row>
    <row r="21276" spans="2:2" x14ac:dyDescent="0.3">
      <c r="B21276" s="125">
        <v>20134027</v>
      </c>
    </row>
    <row r="21277" spans="2:2" x14ac:dyDescent="0.3">
      <c r="B21277" s="125">
        <v>20134028</v>
      </c>
    </row>
    <row r="21278" spans="2:2" x14ac:dyDescent="0.3">
      <c r="B21278" s="125">
        <v>20134029</v>
      </c>
    </row>
    <row r="21279" spans="2:2" x14ac:dyDescent="0.3">
      <c r="B21279" s="125">
        <v>20134030</v>
      </c>
    </row>
    <row r="21280" spans="2:2" x14ac:dyDescent="0.3">
      <c r="B21280" s="125">
        <v>20134031</v>
      </c>
    </row>
    <row r="21281" spans="2:2" x14ac:dyDescent="0.3">
      <c r="B21281" s="125">
        <v>20134032</v>
      </c>
    </row>
    <row r="21282" spans="2:2" x14ac:dyDescent="0.3">
      <c r="B21282" s="125">
        <v>20134033</v>
      </c>
    </row>
    <row r="21283" spans="2:2" x14ac:dyDescent="0.3">
      <c r="B21283" s="125">
        <v>20134034</v>
      </c>
    </row>
    <row r="21284" spans="2:2" x14ac:dyDescent="0.3">
      <c r="B21284" s="125">
        <v>20134035</v>
      </c>
    </row>
    <row r="21285" spans="2:2" x14ac:dyDescent="0.3">
      <c r="B21285" s="125">
        <v>20134036</v>
      </c>
    </row>
    <row r="21286" spans="2:2" x14ac:dyDescent="0.3">
      <c r="B21286" s="125">
        <v>20134037</v>
      </c>
    </row>
    <row r="21287" spans="2:2" x14ac:dyDescent="0.3">
      <c r="B21287" s="125">
        <v>20134038</v>
      </c>
    </row>
    <row r="21288" spans="2:2" x14ac:dyDescent="0.3">
      <c r="B21288" s="125">
        <v>20134039</v>
      </c>
    </row>
    <row r="21289" spans="2:2" x14ac:dyDescent="0.3">
      <c r="B21289" s="125">
        <v>20134040</v>
      </c>
    </row>
    <row r="21290" spans="2:2" x14ac:dyDescent="0.3">
      <c r="B21290" s="125">
        <v>20134041</v>
      </c>
    </row>
    <row r="21291" spans="2:2" x14ac:dyDescent="0.3">
      <c r="B21291" s="125">
        <v>20134042</v>
      </c>
    </row>
    <row r="21292" spans="2:2" x14ac:dyDescent="0.3">
      <c r="B21292" s="125">
        <v>20134043</v>
      </c>
    </row>
    <row r="21293" spans="2:2" x14ac:dyDescent="0.3">
      <c r="B21293" s="125">
        <v>20134044</v>
      </c>
    </row>
    <row r="21294" spans="2:2" x14ac:dyDescent="0.3">
      <c r="B21294" s="125">
        <v>20134045</v>
      </c>
    </row>
    <row r="21295" spans="2:2" x14ac:dyDescent="0.3">
      <c r="B21295" s="125">
        <v>20134046</v>
      </c>
    </row>
    <row r="21296" spans="2:2" x14ac:dyDescent="0.3">
      <c r="B21296" s="125">
        <v>20134047</v>
      </c>
    </row>
    <row r="21297" spans="2:2" x14ac:dyDescent="0.3">
      <c r="B21297" s="125">
        <v>20134048</v>
      </c>
    </row>
    <row r="21298" spans="2:2" x14ac:dyDescent="0.3">
      <c r="B21298" s="125">
        <v>20134049</v>
      </c>
    </row>
    <row r="21299" spans="2:2" x14ac:dyDescent="0.3">
      <c r="B21299" s="125">
        <v>20134050</v>
      </c>
    </row>
    <row r="21300" spans="2:2" x14ac:dyDescent="0.3">
      <c r="B21300" s="125">
        <v>20134051</v>
      </c>
    </row>
    <row r="21301" spans="2:2" x14ac:dyDescent="0.3">
      <c r="B21301" s="125">
        <v>20134052</v>
      </c>
    </row>
    <row r="21302" spans="2:2" x14ac:dyDescent="0.3">
      <c r="B21302" s="125">
        <v>20134053</v>
      </c>
    </row>
    <row r="21303" spans="2:2" x14ac:dyDescent="0.3">
      <c r="B21303" s="125">
        <v>20134054</v>
      </c>
    </row>
    <row r="21304" spans="2:2" x14ac:dyDescent="0.3">
      <c r="B21304" s="125">
        <v>20134055</v>
      </c>
    </row>
    <row r="21305" spans="2:2" x14ac:dyDescent="0.3">
      <c r="B21305" s="125">
        <v>20134056</v>
      </c>
    </row>
    <row r="21306" spans="2:2" x14ac:dyDescent="0.3">
      <c r="B21306" s="125">
        <v>20134057</v>
      </c>
    </row>
    <row r="21307" spans="2:2" x14ac:dyDescent="0.3">
      <c r="B21307" s="125">
        <v>20134058</v>
      </c>
    </row>
    <row r="21308" spans="2:2" x14ac:dyDescent="0.3">
      <c r="B21308" s="125">
        <v>20134059</v>
      </c>
    </row>
    <row r="21309" spans="2:2" x14ac:dyDescent="0.3">
      <c r="B21309" s="125">
        <v>20134060</v>
      </c>
    </row>
    <row r="21310" spans="2:2" x14ac:dyDescent="0.3">
      <c r="B21310" s="125">
        <v>20134061</v>
      </c>
    </row>
    <row r="21311" spans="2:2" x14ac:dyDescent="0.3">
      <c r="B21311" s="125">
        <v>20134062</v>
      </c>
    </row>
    <row r="21312" spans="2:2" x14ac:dyDescent="0.3">
      <c r="B21312" s="125">
        <v>20134063</v>
      </c>
    </row>
    <row r="21313" spans="2:2" x14ac:dyDescent="0.3">
      <c r="B21313" s="125">
        <v>20134064</v>
      </c>
    </row>
    <row r="21314" spans="2:2" x14ac:dyDescent="0.3">
      <c r="B21314" s="125">
        <v>20134065</v>
      </c>
    </row>
    <row r="21315" spans="2:2" x14ac:dyDescent="0.3">
      <c r="B21315" s="125">
        <v>20134066</v>
      </c>
    </row>
    <row r="21316" spans="2:2" x14ac:dyDescent="0.3">
      <c r="B21316" s="125">
        <v>20134067</v>
      </c>
    </row>
    <row r="21317" spans="2:2" x14ac:dyDescent="0.3">
      <c r="B21317" s="125">
        <v>20134068</v>
      </c>
    </row>
    <row r="21318" spans="2:2" x14ac:dyDescent="0.3">
      <c r="B21318" s="125">
        <v>20134069</v>
      </c>
    </row>
    <row r="21319" spans="2:2" x14ac:dyDescent="0.3">
      <c r="B21319" s="125">
        <v>20134070</v>
      </c>
    </row>
    <row r="21320" spans="2:2" x14ac:dyDescent="0.3">
      <c r="B21320" s="125">
        <v>20134071</v>
      </c>
    </row>
    <row r="21321" spans="2:2" x14ac:dyDescent="0.3">
      <c r="B21321" s="125">
        <v>20134072</v>
      </c>
    </row>
    <row r="21322" spans="2:2" x14ac:dyDescent="0.3">
      <c r="B21322" s="125">
        <v>20134073</v>
      </c>
    </row>
    <row r="21323" spans="2:2" x14ac:dyDescent="0.3">
      <c r="B21323" s="125">
        <v>20134074</v>
      </c>
    </row>
    <row r="21324" spans="2:2" x14ac:dyDescent="0.3">
      <c r="B21324" s="125">
        <v>20134075</v>
      </c>
    </row>
    <row r="21325" spans="2:2" x14ac:dyDescent="0.3">
      <c r="B21325" s="125">
        <v>20134076</v>
      </c>
    </row>
    <row r="21326" spans="2:2" x14ac:dyDescent="0.3">
      <c r="B21326" s="125">
        <v>20134077</v>
      </c>
    </row>
    <row r="21327" spans="2:2" x14ac:dyDescent="0.3">
      <c r="B21327" s="125">
        <v>20134078</v>
      </c>
    </row>
    <row r="21328" spans="2:2" x14ac:dyDescent="0.3">
      <c r="B21328" s="125">
        <v>20134079</v>
      </c>
    </row>
    <row r="21329" spans="2:2" x14ac:dyDescent="0.3">
      <c r="B21329" s="125">
        <v>20134080</v>
      </c>
    </row>
    <row r="21330" spans="2:2" x14ac:dyDescent="0.3">
      <c r="B21330" s="125">
        <v>20134081</v>
      </c>
    </row>
    <row r="21331" spans="2:2" x14ac:dyDescent="0.3">
      <c r="B21331" s="125">
        <v>20134082</v>
      </c>
    </row>
    <row r="21332" spans="2:2" x14ac:dyDescent="0.3">
      <c r="B21332" s="125">
        <v>20134083</v>
      </c>
    </row>
    <row r="21333" spans="2:2" x14ac:dyDescent="0.3">
      <c r="B21333" s="125">
        <v>20134084</v>
      </c>
    </row>
    <row r="21334" spans="2:2" x14ac:dyDescent="0.3">
      <c r="B21334" s="125">
        <v>20134085</v>
      </c>
    </row>
    <row r="21335" spans="2:2" x14ac:dyDescent="0.3">
      <c r="B21335" s="125">
        <v>20134086</v>
      </c>
    </row>
    <row r="21336" spans="2:2" x14ac:dyDescent="0.3">
      <c r="B21336" s="125">
        <v>20134087</v>
      </c>
    </row>
    <row r="21337" spans="2:2" x14ac:dyDescent="0.3">
      <c r="B21337" s="125">
        <v>20134088</v>
      </c>
    </row>
    <row r="21338" spans="2:2" x14ac:dyDescent="0.3">
      <c r="B21338" s="125">
        <v>20134089</v>
      </c>
    </row>
    <row r="21339" spans="2:2" x14ac:dyDescent="0.3">
      <c r="B21339" s="125">
        <v>20134090</v>
      </c>
    </row>
    <row r="21340" spans="2:2" x14ac:dyDescent="0.3">
      <c r="B21340" s="125">
        <v>20134091</v>
      </c>
    </row>
    <row r="21341" spans="2:2" x14ac:dyDescent="0.3">
      <c r="B21341" s="125">
        <v>20134092</v>
      </c>
    </row>
    <row r="21342" spans="2:2" x14ac:dyDescent="0.3">
      <c r="B21342" s="125">
        <v>20134093</v>
      </c>
    </row>
    <row r="21343" spans="2:2" x14ac:dyDescent="0.3">
      <c r="B21343" s="125">
        <v>20134094</v>
      </c>
    </row>
    <row r="21344" spans="2:2" x14ac:dyDescent="0.3">
      <c r="B21344" s="125">
        <v>20134095</v>
      </c>
    </row>
    <row r="21345" spans="2:2" x14ac:dyDescent="0.3">
      <c r="B21345" s="125">
        <v>20134096</v>
      </c>
    </row>
    <row r="21346" spans="2:2" x14ac:dyDescent="0.3">
      <c r="B21346" s="125">
        <v>20134097</v>
      </c>
    </row>
    <row r="21347" spans="2:2" x14ac:dyDescent="0.3">
      <c r="B21347" s="125">
        <v>20134098</v>
      </c>
    </row>
    <row r="21348" spans="2:2" x14ac:dyDescent="0.3">
      <c r="B21348" s="125">
        <v>20134099</v>
      </c>
    </row>
    <row r="21349" spans="2:2" x14ac:dyDescent="0.3">
      <c r="B21349" s="125">
        <v>20134100</v>
      </c>
    </row>
    <row r="21350" spans="2:2" x14ac:dyDescent="0.3">
      <c r="B21350" s="125">
        <v>20134101</v>
      </c>
    </row>
    <row r="21351" spans="2:2" x14ac:dyDescent="0.3">
      <c r="B21351" s="125">
        <v>20134102</v>
      </c>
    </row>
    <row r="21352" spans="2:2" x14ac:dyDescent="0.3">
      <c r="B21352" s="125">
        <v>20134103</v>
      </c>
    </row>
    <row r="21353" spans="2:2" x14ac:dyDescent="0.3">
      <c r="B21353" s="125">
        <v>20134104</v>
      </c>
    </row>
    <row r="21354" spans="2:2" x14ac:dyDescent="0.3">
      <c r="B21354" s="125">
        <v>20134105</v>
      </c>
    </row>
    <row r="21355" spans="2:2" x14ac:dyDescent="0.3">
      <c r="B21355" s="125">
        <v>20134106</v>
      </c>
    </row>
    <row r="21356" spans="2:2" x14ac:dyDescent="0.3">
      <c r="B21356" s="125">
        <v>20134107</v>
      </c>
    </row>
    <row r="21357" spans="2:2" x14ac:dyDescent="0.3">
      <c r="B21357" s="125">
        <v>20134108</v>
      </c>
    </row>
    <row r="21358" spans="2:2" x14ac:dyDescent="0.3">
      <c r="B21358" s="125">
        <v>20134109</v>
      </c>
    </row>
    <row r="21359" spans="2:2" x14ac:dyDescent="0.3">
      <c r="B21359" s="125">
        <v>20134110</v>
      </c>
    </row>
    <row r="21360" spans="2:2" x14ac:dyDescent="0.3">
      <c r="B21360" s="125">
        <v>20134111</v>
      </c>
    </row>
    <row r="21361" spans="2:2" x14ac:dyDescent="0.3">
      <c r="B21361" s="125">
        <v>20134112</v>
      </c>
    </row>
    <row r="21362" spans="2:2" x14ac:dyDescent="0.3">
      <c r="B21362" s="125">
        <v>20134113</v>
      </c>
    </row>
    <row r="21363" spans="2:2" x14ac:dyDescent="0.3">
      <c r="B21363" s="125">
        <v>20134114</v>
      </c>
    </row>
    <row r="21364" spans="2:2" x14ac:dyDescent="0.3">
      <c r="B21364" s="125">
        <v>20134115</v>
      </c>
    </row>
    <row r="21365" spans="2:2" x14ac:dyDescent="0.3">
      <c r="B21365" s="125">
        <v>20134116</v>
      </c>
    </row>
    <row r="21366" spans="2:2" x14ac:dyDescent="0.3">
      <c r="B21366" s="125">
        <v>20134117</v>
      </c>
    </row>
    <row r="21367" spans="2:2" x14ac:dyDescent="0.3">
      <c r="B21367" s="125">
        <v>20134118</v>
      </c>
    </row>
    <row r="21368" spans="2:2" x14ac:dyDescent="0.3">
      <c r="B21368" s="125">
        <v>20134119</v>
      </c>
    </row>
    <row r="21369" spans="2:2" x14ac:dyDescent="0.3">
      <c r="B21369" s="125">
        <v>20134120</v>
      </c>
    </row>
    <row r="21370" spans="2:2" x14ac:dyDescent="0.3">
      <c r="B21370" s="125">
        <v>20134121</v>
      </c>
    </row>
    <row r="21371" spans="2:2" x14ac:dyDescent="0.3">
      <c r="B21371" s="125">
        <v>20134122</v>
      </c>
    </row>
    <row r="21372" spans="2:2" x14ac:dyDescent="0.3">
      <c r="B21372" s="125">
        <v>20134123</v>
      </c>
    </row>
    <row r="21373" spans="2:2" x14ac:dyDescent="0.3">
      <c r="B21373" s="125">
        <v>20134124</v>
      </c>
    </row>
    <row r="21374" spans="2:2" x14ac:dyDescent="0.3">
      <c r="B21374" s="125">
        <v>20134125</v>
      </c>
    </row>
    <row r="21375" spans="2:2" x14ac:dyDescent="0.3">
      <c r="B21375" s="125">
        <v>20134126</v>
      </c>
    </row>
    <row r="21376" spans="2:2" x14ac:dyDescent="0.3">
      <c r="B21376" s="125">
        <v>20134127</v>
      </c>
    </row>
    <row r="21377" spans="2:2" x14ac:dyDescent="0.3">
      <c r="B21377" s="125">
        <v>20134128</v>
      </c>
    </row>
    <row r="21378" spans="2:2" x14ac:dyDescent="0.3">
      <c r="B21378" s="125">
        <v>20134129</v>
      </c>
    </row>
    <row r="21379" spans="2:2" x14ac:dyDescent="0.3">
      <c r="B21379" s="125">
        <v>20134130</v>
      </c>
    </row>
    <row r="21380" spans="2:2" x14ac:dyDescent="0.3">
      <c r="B21380" s="125">
        <v>20134131</v>
      </c>
    </row>
    <row r="21381" spans="2:2" x14ac:dyDescent="0.3">
      <c r="B21381" s="125">
        <v>20134132</v>
      </c>
    </row>
    <row r="21382" spans="2:2" x14ac:dyDescent="0.3">
      <c r="B21382" s="125">
        <v>20134133</v>
      </c>
    </row>
    <row r="21383" spans="2:2" x14ac:dyDescent="0.3">
      <c r="B21383" s="125">
        <v>20134134</v>
      </c>
    </row>
    <row r="21384" spans="2:2" x14ac:dyDescent="0.3">
      <c r="B21384" s="125">
        <v>20134135</v>
      </c>
    </row>
    <row r="21385" spans="2:2" x14ac:dyDescent="0.3">
      <c r="B21385" s="125">
        <v>20134136</v>
      </c>
    </row>
    <row r="21386" spans="2:2" x14ac:dyDescent="0.3">
      <c r="B21386" s="125">
        <v>20134137</v>
      </c>
    </row>
    <row r="21387" spans="2:2" x14ac:dyDescent="0.3">
      <c r="B21387" s="125">
        <v>20134138</v>
      </c>
    </row>
    <row r="21388" spans="2:2" x14ac:dyDescent="0.3">
      <c r="B21388" s="125">
        <v>20134139</v>
      </c>
    </row>
    <row r="21389" spans="2:2" x14ac:dyDescent="0.3">
      <c r="B21389" s="125">
        <v>20134140</v>
      </c>
    </row>
    <row r="21390" spans="2:2" x14ac:dyDescent="0.3">
      <c r="B21390" s="125">
        <v>20134141</v>
      </c>
    </row>
    <row r="21391" spans="2:2" x14ac:dyDescent="0.3">
      <c r="B21391" s="125">
        <v>20134142</v>
      </c>
    </row>
    <row r="21392" spans="2:2" x14ac:dyDescent="0.3">
      <c r="B21392" s="125">
        <v>20134143</v>
      </c>
    </row>
    <row r="21393" spans="2:2" x14ac:dyDescent="0.3">
      <c r="B21393" s="125">
        <v>20134144</v>
      </c>
    </row>
    <row r="21394" spans="2:2" x14ac:dyDescent="0.3">
      <c r="B21394" s="125">
        <v>20134145</v>
      </c>
    </row>
    <row r="21395" spans="2:2" x14ac:dyDescent="0.3">
      <c r="B21395" s="125">
        <v>20134146</v>
      </c>
    </row>
    <row r="21396" spans="2:2" x14ac:dyDescent="0.3">
      <c r="B21396" s="125">
        <v>20134147</v>
      </c>
    </row>
    <row r="21397" spans="2:2" x14ac:dyDescent="0.3">
      <c r="B21397" s="125">
        <v>20134148</v>
      </c>
    </row>
    <row r="21398" spans="2:2" x14ac:dyDescent="0.3">
      <c r="B21398" s="125">
        <v>20134149</v>
      </c>
    </row>
    <row r="21399" spans="2:2" x14ac:dyDescent="0.3">
      <c r="B21399" s="125">
        <v>20134150</v>
      </c>
    </row>
    <row r="21400" spans="2:2" x14ac:dyDescent="0.3">
      <c r="B21400" s="125">
        <v>20134151</v>
      </c>
    </row>
    <row r="21401" spans="2:2" x14ac:dyDescent="0.3">
      <c r="B21401" s="125">
        <v>20134152</v>
      </c>
    </row>
    <row r="21402" spans="2:2" x14ac:dyDescent="0.3">
      <c r="B21402" s="125">
        <v>20134153</v>
      </c>
    </row>
    <row r="21403" spans="2:2" x14ac:dyDescent="0.3">
      <c r="B21403" s="125">
        <v>20134154</v>
      </c>
    </row>
    <row r="21404" spans="2:2" x14ac:dyDescent="0.3">
      <c r="B21404" s="125">
        <v>20134155</v>
      </c>
    </row>
    <row r="21405" spans="2:2" x14ac:dyDescent="0.3">
      <c r="B21405" s="125">
        <v>20134156</v>
      </c>
    </row>
    <row r="21406" spans="2:2" x14ac:dyDescent="0.3">
      <c r="B21406" s="125">
        <v>20134157</v>
      </c>
    </row>
    <row r="21407" spans="2:2" x14ac:dyDescent="0.3">
      <c r="B21407" s="125">
        <v>20134158</v>
      </c>
    </row>
    <row r="21408" spans="2:2" x14ac:dyDescent="0.3">
      <c r="B21408" s="125">
        <v>20134159</v>
      </c>
    </row>
    <row r="21409" spans="2:2" x14ac:dyDescent="0.3">
      <c r="B21409" s="125">
        <v>20134160</v>
      </c>
    </row>
    <row r="21410" spans="2:2" x14ac:dyDescent="0.3">
      <c r="B21410" s="125">
        <v>20134161</v>
      </c>
    </row>
    <row r="21411" spans="2:2" x14ac:dyDescent="0.3">
      <c r="B21411" s="125">
        <v>20134162</v>
      </c>
    </row>
    <row r="21412" spans="2:2" x14ac:dyDescent="0.3">
      <c r="B21412" s="125">
        <v>20134163</v>
      </c>
    </row>
    <row r="21413" spans="2:2" x14ac:dyDescent="0.3">
      <c r="B21413" s="125">
        <v>20134164</v>
      </c>
    </row>
    <row r="21414" spans="2:2" x14ac:dyDescent="0.3">
      <c r="B21414" s="125">
        <v>20134165</v>
      </c>
    </row>
    <row r="21415" spans="2:2" x14ac:dyDescent="0.3">
      <c r="B21415" s="125">
        <v>20134166</v>
      </c>
    </row>
    <row r="21416" spans="2:2" x14ac:dyDescent="0.3">
      <c r="B21416" s="125">
        <v>20134167</v>
      </c>
    </row>
    <row r="21417" spans="2:2" x14ac:dyDescent="0.3">
      <c r="B21417" s="125">
        <v>20134168</v>
      </c>
    </row>
    <row r="21418" spans="2:2" x14ac:dyDescent="0.3">
      <c r="B21418" s="125">
        <v>20134169</v>
      </c>
    </row>
    <row r="21419" spans="2:2" x14ac:dyDescent="0.3">
      <c r="B21419" s="125">
        <v>20134170</v>
      </c>
    </row>
    <row r="21420" spans="2:2" x14ac:dyDescent="0.3">
      <c r="B21420" s="125">
        <v>20134171</v>
      </c>
    </row>
    <row r="21421" spans="2:2" x14ac:dyDescent="0.3">
      <c r="B21421" s="125">
        <v>20134172</v>
      </c>
    </row>
    <row r="21422" spans="2:2" x14ac:dyDescent="0.3">
      <c r="B21422" s="125">
        <v>20134173</v>
      </c>
    </row>
    <row r="21423" spans="2:2" x14ac:dyDescent="0.3">
      <c r="B21423" s="125">
        <v>20134174</v>
      </c>
    </row>
    <row r="21424" spans="2:2" x14ac:dyDescent="0.3">
      <c r="B21424" s="125">
        <v>20134175</v>
      </c>
    </row>
    <row r="21425" spans="2:2" x14ac:dyDescent="0.3">
      <c r="B21425" s="125">
        <v>20134176</v>
      </c>
    </row>
    <row r="21426" spans="2:2" x14ac:dyDescent="0.3">
      <c r="B21426" s="125">
        <v>20134177</v>
      </c>
    </row>
    <row r="21427" spans="2:2" x14ac:dyDescent="0.3">
      <c r="B21427" s="125">
        <v>20134178</v>
      </c>
    </row>
    <row r="21428" spans="2:2" x14ac:dyDescent="0.3">
      <c r="B21428" s="125">
        <v>20134179</v>
      </c>
    </row>
    <row r="21429" spans="2:2" x14ac:dyDescent="0.3">
      <c r="B21429" s="125">
        <v>20134180</v>
      </c>
    </row>
    <row r="21430" spans="2:2" x14ac:dyDescent="0.3">
      <c r="B21430" s="125">
        <v>20134181</v>
      </c>
    </row>
    <row r="21431" spans="2:2" x14ac:dyDescent="0.3">
      <c r="B21431" s="125">
        <v>20134182</v>
      </c>
    </row>
    <row r="21432" spans="2:2" x14ac:dyDescent="0.3">
      <c r="B21432" s="125">
        <v>20134183</v>
      </c>
    </row>
    <row r="21433" spans="2:2" x14ac:dyDescent="0.3">
      <c r="B21433" s="125">
        <v>20134184</v>
      </c>
    </row>
    <row r="21434" spans="2:2" x14ac:dyDescent="0.3">
      <c r="B21434" s="125">
        <v>20134185</v>
      </c>
    </row>
    <row r="21435" spans="2:2" x14ac:dyDescent="0.3">
      <c r="B21435" s="125">
        <v>20134186</v>
      </c>
    </row>
    <row r="21436" spans="2:2" x14ac:dyDescent="0.3">
      <c r="B21436" s="125">
        <v>20134187</v>
      </c>
    </row>
    <row r="21437" spans="2:2" x14ac:dyDescent="0.3">
      <c r="B21437" s="125">
        <v>20134188</v>
      </c>
    </row>
    <row r="21438" spans="2:2" x14ac:dyDescent="0.3">
      <c r="B21438" s="125">
        <v>20134189</v>
      </c>
    </row>
    <row r="21439" spans="2:2" x14ac:dyDescent="0.3">
      <c r="B21439" s="125">
        <v>20134190</v>
      </c>
    </row>
    <row r="21440" spans="2:2" x14ac:dyDescent="0.3">
      <c r="B21440" s="125">
        <v>20134191</v>
      </c>
    </row>
    <row r="21441" spans="2:2" x14ac:dyDescent="0.3">
      <c r="B21441" s="125">
        <v>20134192</v>
      </c>
    </row>
    <row r="21442" spans="2:2" x14ac:dyDescent="0.3">
      <c r="B21442" s="125">
        <v>20134193</v>
      </c>
    </row>
    <row r="21443" spans="2:2" x14ac:dyDescent="0.3">
      <c r="B21443" s="125">
        <v>20134194</v>
      </c>
    </row>
    <row r="21444" spans="2:2" x14ac:dyDescent="0.3">
      <c r="B21444" s="125">
        <v>20134195</v>
      </c>
    </row>
    <row r="21445" spans="2:2" x14ac:dyDescent="0.3">
      <c r="B21445" s="125">
        <v>20134196</v>
      </c>
    </row>
    <row r="21446" spans="2:2" x14ac:dyDescent="0.3">
      <c r="B21446" s="125">
        <v>20134197</v>
      </c>
    </row>
    <row r="21447" spans="2:2" x14ac:dyDescent="0.3">
      <c r="B21447" s="125">
        <v>20134198</v>
      </c>
    </row>
    <row r="21448" spans="2:2" x14ac:dyDescent="0.3">
      <c r="B21448" s="125">
        <v>20134199</v>
      </c>
    </row>
    <row r="21449" spans="2:2" x14ac:dyDescent="0.3">
      <c r="B21449" s="125">
        <v>20134200</v>
      </c>
    </row>
    <row r="21450" spans="2:2" x14ac:dyDescent="0.3">
      <c r="B21450" s="125">
        <v>20134201</v>
      </c>
    </row>
    <row r="21451" spans="2:2" x14ac:dyDescent="0.3">
      <c r="B21451" s="125">
        <v>20134202</v>
      </c>
    </row>
    <row r="21452" spans="2:2" x14ac:dyDescent="0.3">
      <c r="B21452" s="125">
        <v>20134203</v>
      </c>
    </row>
    <row r="21453" spans="2:2" x14ac:dyDescent="0.3">
      <c r="B21453" s="125">
        <v>20134204</v>
      </c>
    </row>
    <row r="21454" spans="2:2" x14ac:dyDescent="0.3">
      <c r="B21454" s="125">
        <v>20134205</v>
      </c>
    </row>
    <row r="21455" spans="2:2" x14ac:dyDescent="0.3">
      <c r="B21455" s="125">
        <v>20134206</v>
      </c>
    </row>
    <row r="21456" spans="2:2" x14ac:dyDescent="0.3">
      <c r="B21456" s="125">
        <v>20134207</v>
      </c>
    </row>
    <row r="21457" spans="2:2" x14ac:dyDescent="0.3">
      <c r="B21457" s="125">
        <v>20134208</v>
      </c>
    </row>
    <row r="21458" spans="2:2" x14ac:dyDescent="0.3">
      <c r="B21458" s="125">
        <v>20134209</v>
      </c>
    </row>
    <row r="21459" spans="2:2" x14ac:dyDescent="0.3">
      <c r="B21459" s="125">
        <v>20134210</v>
      </c>
    </row>
    <row r="21460" spans="2:2" x14ac:dyDescent="0.3">
      <c r="B21460" s="125">
        <v>20134211</v>
      </c>
    </row>
    <row r="21461" spans="2:2" x14ac:dyDescent="0.3">
      <c r="B21461" s="125">
        <v>20134212</v>
      </c>
    </row>
    <row r="21462" spans="2:2" x14ac:dyDescent="0.3">
      <c r="B21462" s="125">
        <v>20134213</v>
      </c>
    </row>
    <row r="21463" spans="2:2" x14ac:dyDescent="0.3">
      <c r="B21463" s="125">
        <v>20134214</v>
      </c>
    </row>
    <row r="21464" spans="2:2" x14ac:dyDescent="0.3">
      <c r="B21464" s="125">
        <v>20134215</v>
      </c>
    </row>
    <row r="21465" spans="2:2" x14ac:dyDescent="0.3">
      <c r="B21465" s="125">
        <v>20134216</v>
      </c>
    </row>
    <row r="21466" spans="2:2" x14ac:dyDescent="0.3">
      <c r="B21466" s="125">
        <v>20134217</v>
      </c>
    </row>
    <row r="21467" spans="2:2" x14ac:dyDescent="0.3">
      <c r="B21467" s="125">
        <v>20134218</v>
      </c>
    </row>
    <row r="21468" spans="2:2" x14ac:dyDescent="0.3">
      <c r="B21468" s="125">
        <v>20134219</v>
      </c>
    </row>
    <row r="21469" spans="2:2" x14ac:dyDescent="0.3">
      <c r="B21469" s="125">
        <v>20134220</v>
      </c>
    </row>
    <row r="21470" spans="2:2" x14ac:dyDescent="0.3">
      <c r="B21470" s="125">
        <v>20134221</v>
      </c>
    </row>
    <row r="21471" spans="2:2" x14ac:dyDescent="0.3">
      <c r="B21471" s="125">
        <v>20134222</v>
      </c>
    </row>
    <row r="21472" spans="2:2" x14ac:dyDescent="0.3">
      <c r="B21472" s="125">
        <v>20134223</v>
      </c>
    </row>
    <row r="21473" spans="2:2" x14ac:dyDescent="0.3">
      <c r="B21473" s="125">
        <v>20134224</v>
      </c>
    </row>
    <row r="21474" spans="2:2" x14ac:dyDescent="0.3">
      <c r="B21474" s="125">
        <v>20134225</v>
      </c>
    </row>
    <row r="21475" spans="2:2" x14ac:dyDescent="0.3">
      <c r="B21475" s="125">
        <v>20134226</v>
      </c>
    </row>
    <row r="21476" spans="2:2" x14ac:dyDescent="0.3">
      <c r="B21476" s="125">
        <v>20134227</v>
      </c>
    </row>
    <row r="21477" spans="2:2" x14ac:dyDescent="0.3">
      <c r="B21477" s="125">
        <v>20134228</v>
      </c>
    </row>
    <row r="21478" spans="2:2" x14ac:dyDescent="0.3">
      <c r="B21478" s="125">
        <v>20134229</v>
      </c>
    </row>
    <row r="21479" spans="2:2" x14ac:dyDescent="0.3">
      <c r="B21479" s="125">
        <v>20134230</v>
      </c>
    </row>
    <row r="21480" spans="2:2" x14ac:dyDescent="0.3">
      <c r="B21480" s="125">
        <v>20134231</v>
      </c>
    </row>
    <row r="21481" spans="2:2" x14ac:dyDescent="0.3">
      <c r="B21481" s="125">
        <v>20134232</v>
      </c>
    </row>
    <row r="21482" spans="2:2" x14ac:dyDescent="0.3">
      <c r="B21482" s="125">
        <v>20134233</v>
      </c>
    </row>
    <row r="21483" spans="2:2" x14ac:dyDescent="0.3">
      <c r="B21483" s="125">
        <v>20134234</v>
      </c>
    </row>
    <row r="21484" spans="2:2" x14ac:dyDescent="0.3">
      <c r="B21484" s="125">
        <v>20134235</v>
      </c>
    </row>
    <row r="21485" spans="2:2" x14ac:dyDescent="0.3">
      <c r="B21485" s="125">
        <v>20134236</v>
      </c>
    </row>
    <row r="21486" spans="2:2" x14ac:dyDescent="0.3">
      <c r="B21486" s="125">
        <v>20134237</v>
      </c>
    </row>
    <row r="21487" spans="2:2" x14ac:dyDescent="0.3">
      <c r="B21487" s="125">
        <v>20134238</v>
      </c>
    </row>
    <row r="21488" spans="2:2" x14ac:dyDescent="0.3">
      <c r="B21488" s="125">
        <v>20134239</v>
      </c>
    </row>
    <row r="21489" spans="2:2" x14ac:dyDescent="0.3">
      <c r="B21489" s="125">
        <v>20134240</v>
      </c>
    </row>
    <row r="21490" spans="2:2" x14ac:dyDescent="0.3">
      <c r="B21490" s="125">
        <v>20134241</v>
      </c>
    </row>
    <row r="21491" spans="2:2" x14ac:dyDescent="0.3">
      <c r="B21491" s="125">
        <v>20134242</v>
      </c>
    </row>
    <row r="21492" spans="2:2" x14ac:dyDescent="0.3">
      <c r="B21492" s="125">
        <v>20134243</v>
      </c>
    </row>
    <row r="21493" spans="2:2" x14ac:dyDescent="0.3">
      <c r="B21493" s="125">
        <v>20134244</v>
      </c>
    </row>
    <row r="21494" spans="2:2" x14ac:dyDescent="0.3">
      <c r="B21494" s="125">
        <v>20134245</v>
      </c>
    </row>
    <row r="21495" spans="2:2" x14ac:dyDescent="0.3">
      <c r="B21495" s="125">
        <v>20134246</v>
      </c>
    </row>
    <row r="21496" spans="2:2" x14ac:dyDescent="0.3">
      <c r="B21496" s="125">
        <v>20134247</v>
      </c>
    </row>
    <row r="21497" spans="2:2" x14ac:dyDescent="0.3">
      <c r="B21497" s="125">
        <v>20134248</v>
      </c>
    </row>
    <row r="21498" spans="2:2" x14ac:dyDescent="0.3">
      <c r="B21498" s="125">
        <v>20134249</v>
      </c>
    </row>
    <row r="21499" spans="2:2" x14ac:dyDescent="0.3">
      <c r="B21499" s="125">
        <v>20134250</v>
      </c>
    </row>
    <row r="21500" spans="2:2" x14ac:dyDescent="0.3">
      <c r="B21500" s="125">
        <v>20134251</v>
      </c>
    </row>
    <row r="21501" spans="2:2" x14ac:dyDescent="0.3">
      <c r="B21501" s="125">
        <v>20134252</v>
      </c>
    </row>
    <row r="21502" spans="2:2" x14ac:dyDescent="0.3">
      <c r="B21502" s="125">
        <v>20134253</v>
      </c>
    </row>
    <row r="21503" spans="2:2" x14ac:dyDescent="0.3">
      <c r="B21503" s="125">
        <v>20134254</v>
      </c>
    </row>
    <row r="21504" spans="2:2" x14ac:dyDescent="0.3">
      <c r="B21504" s="125">
        <v>20134255</v>
      </c>
    </row>
    <row r="21505" spans="2:2" x14ac:dyDescent="0.3">
      <c r="B21505" s="125">
        <v>20134256</v>
      </c>
    </row>
    <row r="21506" spans="2:2" x14ac:dyDescent="0.3">
      <c r="B21506" s="125">
        <v>20134257</v>
      </c>
    </row>
    <row r="21507" spans="2:2" x14ac:dyDescent="0.3">
      <c r="B21507" s="125">
        <v>20134258</v>
      </c>
    </row>
    <row r="21508" spans="2:2" x14ac:dyDescent="0.3">
      <c r="B21508" s="125">
        <v>20134259</v>
      </c>
    </row>
    <row r="21509" spans="2:2" x14ac:dyDescent="0.3">
      <c r="B21509" s="125">
        <v>20134260</v>
      </c>
    </row>
    <row r="21510" spans="2:2" x14ac:dyDescent="0.3">
      <c r="B21510" s="125">
        <v>20134261</v>
      </c>
    </row>
    <row r="21511" spans="2:2" x14ac:dyDescent="0.3">
      <c r="B21511" s="125">
        <v>20134262</v>
      </c>
    </row>
    <row r="21512" spans="2:2" x14ac:dyDescent="0.3">
      <c r="B21512" s="125">
        <v>20134263</v>
      </c>
    </row>
    <row r="21513" spans="2:2" x14ac:dyDescent="0.3">
      <c r="B21513" s="125">
        <v>20134264</v>
      </c>
    </row>
    <row r="21514" spans="2:2" x14ac:dyDescent="0.3">
      <c r="B21514" s="125">
        <v>20134265</v>
      </c>
    </row>
    <row r="21515" spans="2:2" x14ac:dyDescent="0.3">
      <c r="B21515" s="125">
        <v>20134266</v>
      </c>
    </row>
    <row r="21516" spans="2:2" x14ac:dyDescent="0.3">
      <c r="B21516" s="125">
        <v>20134267</v>
      </c>
    </row>
    <row r="21517" spans="2:2" x14ac:dyDescent="0.3">
      <c r="B21517" s="125">
        <v>20134268</v>
      </c>
    </row>
    <row r="21518" spans="2:2" x14ac:dyDescent="0.3">
      <c r="B21518" s="125">
        <v>20134269</v>
      </c>
    </row>
    <row r="21519" spans="2:2" x14ac:dyDescent="0.3">
      <c r="B21519" s="125">
        <v>20134270</v>
      </c>
    </row>
    <row r="21520" spans="2:2" x14ac:dyDescent="0.3">
      <c r="B21520" s="125">
        <v>20134271</v>
      </c>
    </row>
    <row r="21521" spans="2:2" x14ac:dyDescent="0.3">
      <c r="B21521" s="125">
        <v>20134272</v>
      </c>
    </row>
    <row r="21522" spans="2:2" x14ac:dyDescent="0.3">
      <c r="B21522" s="125">
        <v>20134273</v>
      </c>
    </row>
    <row r="21523" spans="2:2" x14ac:dyDescent="0.3">
      <c r="B21523" s="125">
        <v>20134274</v>
      </c>
    </row>
    <row r="21524" spans="2:2" x14ac:dyDescent="0.3">
      <c r="B21524" s="125">
        <v>20134275</v>
      </c>
    </row>
    <row r="21525" spans="2:2" x14ac:dyDescent="0.3">
      <c r="B21525" s="125">
        <v>20134276</v>
      </c>
    </row>
    <row r="21526" spans="2:2" x14ac:dyDescent="0.3">
      <c r="B21526" s="125">
        <v>20134277</v>
      </c>
    </row>
    <row r="21527" spans="2:2" x14ac:dyDescent="0.3">
      <c r="B21527" s="125">
        <v>20134278</v>
      </c>
    </row>
    <row r="21528" spans="2:2" x14ac:dyDescent="0.3">
      <c r="B21528" s="125">
        <v>20134279</v>
      </c>
    </row>
    <row r="21529" spans="2:2" x14ac:dyDescent="0.3">
      <c r="B21529" s="125">
        <v>20134280</v>
      </c>
    </row>
    <row r="21530" spans="2:2" x14ac:dyDescent="0.3">
      <c r="B21530" s="125">
        <v>20134281</v>
      </c>
    </row>
    <row r="21531" spans="2:2" x14ac:dyDescent="0.3">
      <c r="B21531" s="125">
        <v>20134282</v>
      </c>
    </row>
    <row r="21532" spans="2:2" x14ac:dyDescent="0.3">
      <c r="B21532" s="125">
        <v>20134283</v>
      </c>
    </row>
    <row r="21533" spans="2:2" x14ac:dyDescent="0.3">
      <c r="B21533" s="125">
        <v>20134284</v>
      </c>
    </row>
    <row r="21534" spans="2:2" x14ac:dyDescent="0.3">
      <c r="B21534" s="125">
        <v>20134285</v>
      </c>
    </row>
    <row r="21535" spans="2:2" x14ac:dyDescent="0.3">
      <c r="B21535" s="125">
        <v>20134286</v>
      </c>
    </row>
    <row r="21536" spans="2:2" x14ac:dyDescent="0.3">
      <c r="B21536" s="125">
        <v>20134287</v>
      </c>
    </row>
    <row r="21537" spans="2:2" x14ac:dyDescent="0.3">
      <c r="B21537" s="125">
        <v>20134288</v>
      </c>
    </row>
    <row r="21538" spans="2:2" x14ac:dyDescent="0.3">
      <c r="B21538" s="125">
        <v>20134289</v>
      </c>
    </row>
    <row r="21539" spans="2:2" x14ac:dyDescent="0.3">
      <c r="B21539" s="125">
        <v>20134290</v>
      </c>
    </row>
    <row r="21540" spans="2:2" x14ac:dyDescent="0.3">
      <c r="B21540" s="125">
        <v>20134291</v>
      </c>
    </row>
    <row r="21541" spans="2:2" x14ac:dyDescent="0.3">
      <c r="B21541" s="125">
        <v>20134292</v>
      </c>
    </row>
    <row r="21542" spans="2:2" x14ac:dyDescent="0.3">
      <c r="B21542" s="125">
        <v>20134293</v>
      </c>
    </row>
    <row r="21543" spans="2:2" x14ac:dyDescent="0.3">
      <c r="B21543" s="125">
        <v>20134294</v>
      </c>
    </row>
    <row r="21544" spans="2:2" x14ac:dyDescent="0.3">
      <c r="B21544" s="125">
        <v>20134295</v>
      </c>
    </row>
    <row r="21545" spans="2:2" x14ac:dyDescent="0.3">
      <c r="B21545" s="125">
        <v>20134296</v>
      </c>
    </row>
    <row r="21546" spans="2:2" x14ac:dyDescent="0.3">
      <c r="B21546" s="125">
        <v>20134297</v>
      </c>
    </row>
    <row r="21547" spans="2:2" x14ac:dyDescent="0.3">
      <c r="B21547" s="125">
        <v>20134298</v>
      </c>
    </row>
    <row r="21548" spans="2:2" x14ac:dyDescent="0.3">
      <c r="B21548" s="125">
        <v>20134299</v>
      </c>
    </row>
    <row r="21549" spans="2:2" x14ac:dyDescent="0.3">
      <c r="B21549" s="125">
        <v>20134300</v>
      </c>
    </row>
    <row r="21550" spans="2:2" x14ac:dyDescent="0.3">
      <c r="B21550" s="125">
        <v>20134301</v>
      </c>
    </row>
    <row r="21551" spans="2:2" x14ac:dyDescent="0.3">
      <c r="B21551" s="125">
        <v>20134302</v>
      </c>
    </row>
    <row r="21552" spans="2:2" x14ac:dyDescent="0.3">
      <c r="B21552" s="125">
        <v>20134303</v>
      </c>
    </row>
    <row r="21553" spans="2:2" x14ac:dyDescent="0.3">
      <c r="B21553" s="125">
        <v>20134304</v>
      </c>
    </row>
    <row r="21554" spans="2:2" x14ac:dyDescent="0.3">
      <c r="B21554" s="125">
        <v>20134305</v>
      </c>
    </row>
    <row r="21555" spans="2:2" x14ac:dyDescent="0.3">
      <c r="B21555" s="125">
        <v>20134306</v>
      </c>
    </row>
    <row r="21556" spans="2:2" x14ac:dyDescent="0.3">
      <c r="B21556" s="125">
        <v>20134307</v>
      </c>
    </row>
    <row r="21557" spans="2:2" x14ac:dyDescent="0.3">
      <c r="B21557" s="125">
        <v>20134308</v>
      </c>
    </row>
    <row r="21558" spans="2:2" x14ac:dyDescent="0.3">
      <c r="B21558" s="125">
        <v>20134309</v>
      </c>
    </row>
    <row r="21559" spans="2:2" x14ac:dyDescent="0.3">
      <c r="B21559" s="125">
        <v>20134310</v>
      </c>
    </row>
    <row r="21560" spans="2:2" x14ac:dyDescent="0.3">
      <c r="B21560" s="125">
        <v>20134311</v>
      </c>
    </row>
    <row r="21561" spans="2:2" x14ac:dyDescent="0.3">
      <c r="B21561" s="125">
        <v>20134312</v>
      </c>
    </row>
    <row r="21562" spans="2:2" x14ac:dyDescent="0.3">
      <c r="B21562" s="125">
        <v>20134313</v>
      </c>
    </row>
    <row r="21563" spans="2:2" x14ac:dyDescent="0.3">
      <c r="B21563" s="125">
        <v>20134314</v>
      </c>
    </row>
    <row r="21564" spans="2:2" x14ac:dyDescent="0.3">
      <c r="B21564" s="125">
        <v>20134315</v>
      </c>
    </row>
    <row r="21565" spans="2:2" x14ac:dyDescent="0.3">
      <c r="B21565" s="125">
        <v>20134316</v>
      </c>
    </row>
    <row r="21566" spans="2:2" x14ac:dyDescent="0.3">
      <c r="B21566" s="125">
        <v>20134317</v>
      </c>
    </row>
    <row r="21567" spans="2:2" x14ac:dyDescent="0.3">
      <c r="B21567" s="125">
        <v>20134318</v>
      </c>
    </row>
    <row r="21568" spans="2:2" x14ac:dyDescent="0.3">
      <c r="B21568" s="125">
        <v>20134319</v>
      </c>
    </row>
    <row r="21569" spans="2:2" x14ac:dyDescent="0.3">
      <c r="B21569" s="125">
        <v>20134320</v>
      </c>
    </row>
    <row r="21570" spans="2:2" x14ac:dyDescent="0.3">
      <c r="B21570" s="125">
        <v>20134321</v>
      </c>
    </row>
    <row r="21571" spans="2:2" x14ac:dyDescent="0.3">
      <c r="B21571" s="125">
        <v>20134322</v>
      </c>
    </row>
    <row r="21572" spans="2:2" x14ac:dyDescent="0.3">
      <c r="B21572" s="125">
        <v>20134323</v>
      </c>
    </row>
    <row r="21573" spans="2:2" x14ac:dyDescent="0.3">
      <c r="B21573" s="125">
        <v>20134324</v>
      </c>
    </row>
    <row r="21574" spans="2:2" x14ac:dyDescent="0.3">
      <c r="B21574" s="125">
        <v>20134325</v>
      </c>
    </row>
    <row r="21575" spans="2:2" x14ac:dyDescent="0.3">
      <c r="B21575" s="125">
        <v>20134326</v>
      </c>
    </row>
    <row r="21576" spans="2:2" x14ac:dyDescent="0.3">
      <c r="B21576" s="125">
        <v>20134327</v>
      </c>
    </row>
    <row r="21577" spans="2:2" x14ac:dyDescent="0.3">
      <c r="B21577" s="125">
        <v>20134328</v>
      </c>
    </row>
    <row r="21578" spans="2:2" x14ac:dyDescent="0.3">
      <c r="B21578" s="125">
        <v>20134329</v>
      </c>
    </row>
    <row r="21579" spans="2:2" x14ac:dyDescent="0.3">
      <c r="B21579" s="125">
        <v>20134330</v>
      </c>
    </row>
    <row r="21580" spans="2:2" x14ac:dyDescent="0.3">
      <c r="B21580" s="125">
        <v>20134331</v>
      </c>
    </row>
    <row r="21581" spans="2:2" x14ac:dyDescent="0.3">
      <c r="B21581" s="125">
        <v>20134332</v>
      </c>
    </row>
    <row r="21582" spans="2:2" x14ac:dyDescent="0.3">
      <c r="B21582" s="125">
        <v>20134333</v>
      </c>
    </row>
    <row r="21583" spans="2:2" x14ac:dyDescent="0.3">
      <c r="B21583" s="125">
        <v>20134334</v>
      </c>
    </row>
    <row r="21584" spans="2:2" x14ac:dyDescent="0.3">
      <c r="B21584" s="125">
        <v>20134335</v>
      </c>
    </row>
    <row r="21585" spans="2:2" x14ac:dyDescent="0.3">
      <c r="B21585" s="125">
        <v>20134336</v>
      </c>
    </row>
    <row r="21586" spans="2:2" x14ac:dyDescent="0.3">
      <c r="B21586" s="125">
        <v>20134337</v>
      </c>
    </row>
    <row r="21587" spans="2:2" x14ac:dyDescent="0.3">
      <c r="B21587" s="125">
        <v>20134338</v>
      </c>
    </row>
    <row r="21588" spans="2:2" x14ac:dyDescent="0.3">
      <c r="B21588" s="125">
        <v>20134339</v>
      </c>
    </row>
    <row r="21589" spans="2:2" x14ac:dyDescent="0.3">
      <c r="B21589" s="125">
        <v>20134340</v>
      </c>
    </row>
    <row r="21590" spans="2:2" x14ac:dyDescent="0.3">
      <c r="B21590" s="125">
        <v>20134341</v>
      </c>
    </row>
    <row r="21591" spans="2:2" x14ac:dyDescent="0.3">
      <c r="B21591" s="125">
        <v>20134342</v>
      </c>
    </row>
    <row r="21592" spans="2:2" x14ac:dyDescent="0.3">
      <c r="B21592" s="125">
        <v>20134343</v>
      </c>
    </row>
    <row r="21593" spans="2:2" x14ac:dyDescent="0.3">
      <c r="B21593" s="125">
        <v>20134344</v>
      </c>
    </row>
    <row r="21594" spans="2:2" x14ac:dyDescent="0.3">
      <c r="B21594" s="125">
        <v>20134345</v>
      </c>
    </row>
    <row r="21595" spans="2:2" x14ac:dyDescent="0.3">
      <c r="B21595" s="125">
        <v>20134346</v>
      </c>
    </row>
    <row r="21596" spans="2:2" x14ac:dyDescent="0.3">
      <c r="B21596" s="125">
        <v>20134347</v>
      </c>
    </row>
    <row r="21597" spans="2:2" x14ac:dyDescent="0.3">
      <c r="B21597" s="125">
        <v>20134348</v>
      </c>
    </row>
    <row r="21598" spans="2:2" x14ac:dyDescent="0.3">
      <c r="B21598" s="125">
        <v>20134349</v>
      </c>
    </row>
    <row r="21599" spans="2:2" x14ac:dyDescent="0.3">
      <c r="B21599" s="125">
        <v>20134350</v>
      </c>
    </row>
    <row r="21600" spans="2:2" x14ac:dyDescent="0.3">
      <c r="B21600" s="125">
        <v>20134351</v>
      </c>
    </row>
    <row r="21601" spans="2:2" x14ac:dyDescent="0.3">
      <c r="B21601" s="125">
        <v>20134352</v>
      </c>
    </row>
    <row r="21602" spans="2:2" x14ac:dyDescent="0.3">
      <c r="B21602" s="125">
        <v>20134353</v>
      </c>
    </row>
    <row r="21603" spans="2:2" x14ac:dyDescent="0.3">
      <c r="B21603" s="125">
        <v>20134354</v>
      </c>
    </row>
    <row r="21604" spans="2:2" x14ac:dyDescent="0.3">
      <c r="B21604" s="125">
        <v>20134355</v>
      </c>
    </row>
    <row r="21605" spans="2:2" x14ac:dyDescent="0.3">
      <c r="B21605" s="125">
        <v>20134356</v>
      </c>
    </row>
    <row r="21606" spans="2:2" x14ac:dyDescent="0.3">
      <c r="B21606" s="125">
        <v>20134357</v>
      </c>
    </row>
    <row r="21607" spans="2:2" x14ac:dyDescent="0.3">
      <c r="B21607" s="125">
        <v>20134358</v>
      </c>
    </row>
    <row r="21608" spans="2:2" x14ac:dyDescent="0.3">
      <c r="B21608" s="125">
        <v>20134359</v>
      </c>
    </row>
    <row r="21609" spans="2:2" x14ac:dyDescent="0.3">
      <c r="B21609" s="125">
        <v>20134360</v>
      </c>
    </row>
    <row r="21610" spans="2:2" x14ac:dyDescent="0.3">
      <c r="B21610" s="125">
        <v>20134361</v>
      </c>
    </row>
    <row r="21611" spans="2:2" x14ac:dyDescent="0.3">
      <c r="B21611" s="125">
        <v>20134362</v>
      </c>
    </row>
    <row r="21612" spans="2:2" x14ac:dyDescent="0.3">
      <c r="B21612" s="125">
        <v>20134363</v>
      </c>
    </row>
    <row r="21613" spans="2:2" x14ac:dyDescent="0.3">
      <c r="B21613" s="125">
        <v>20134364</v>
      </c>
    </row>
    <row r="21614" spans="2:2" x14ac:dyDescent="0.3">
      <c r="B21614" s="125">
        <v>20134365</v>
      </c>
    </row>
    <row r="21615" spans="2:2" x14ac:dyDescent="0.3">
      <c r="B21615" s="125">
        <v>20134366</v>
      </c>
    </row>
    <row r="21616" spans="2:2" x14ac:dyDescent="0.3">
      <c r="B21616" s="125">
        <v>20134367</v>
      </c>
    </row>
    <row r="21617" spans="2:2" x14ac:dyDescent="0.3">
      <c r="B21617" s="125">
        <v>20134368</v>
      </c>
    </row>
    <row r="21618" spans="2:2" x14ac:dyDescent="0.3">
      <c r="B21618" s="125">
        <v>20134369</v>
      </c>
    </row>
    <row r="21619" spans="2:2" x14ac:dyDescent="0.3">
      <c r="B21619" s="125">
        <v>20134370</v>
      </c>
    </row>
    <row r="21620" spans="2:2" x14ac:dyDescent="0.3">
      <c r="B21620" s="125">
        <v>20134371</v>
      </c>
    </row>
    <row r="21621" spans="2:2" x14ac:dyDescent="0.3">
      <c r="B21621" s="125">
        <v>20134372</v>
      </c>
    </row>
    <row r="21622" spans="2:2" x14ac:dyDescent="0.3">
      <c r="B21622" s="125">
        <v>20134373</v>
      </c>
    </row>
    <row r="21623" spans="2:2" x14ac:dyDescent="0.3">
      <c r="B21623" s="125">
        <v>20134374</v>
      </c>
    </row>
    <row r="21624" spans="2:2" x14ac:dyDescent="0.3">
      <c r="B21624" s="125">
        <v>20134375</v>
      </c>
    </row>
    <row r="21625" spans="2:2" x14ac:dyDescent="0.3">
      <c r="B21625" s="125">
        <v>20134376</v>
      </c>
    </row>
    <row r="21626" spans="2:2" x14ac:dyDescent="0.3">
      <c r="B21626" s="125">
        <v>20134377</v>
      </c>
    </row>
    <row r="21627" spans="2:2" x14ac:dyDescent="0.3">
      <c r="B21627" s="125">
        <v>20134378</v>
      </c>
    </row>
    <row r="21628" spans="2:2" x14ac:dyDescent="0.3">
      <c r="B21628" s="125">
        <v>20134379</v>
      </c>
    </row>
    <row r="21629" spans="2:2" x14ac:dyDescent="0.3">
      <c r="B21629" s="125">
        <v>20134380</v>
      </c>
    </row>
    <row r="21630" spans="2:2" x14ac:dyDescent="0.3">
      <c r="B21630" s="125">
        <v>20134381</v>
      </c>
    </row>
    <row r="21631" spans="2:2" x14ac:dyDescent="0.3">
      <c r="B21631" s="125">
        <v>20134382</v>
      </c>
    </row>
    <row r="21632" spans="2:2" x14ac:dyDescent="0.3">
      <c r="B21632" s="125">
        <v>20134383</v>
      </c>
    </row>
    <row r="21633" spans="2:2" x14ac:dyDescent="0.3">
      <c r="B21633" s="125">
        <v>20134384</v>
      </c>
    </row>
    <row r="21634" spans="2:2" x14ac:dyDescent="0.3">
      <c r="B21634" s="125">
        <v>20134385</v>
      </c>
    </row>
    <row r="21635" spans="2:2" x14ac:dyDescent="0.3">
      <c r="B21635" s="125">
        <v>20134386</v>
      </c>
    </row>
    <row r="21636" spans="2:2" x14ac:dyDescent="0.3">
      <c r="B21636" s="125">
        <v>20134387</v>
      </c>
    </row>
    <row r="21637" spans="2:2" x14ac:dyDescent="0.3">
      <c r="B21637" s="125">
        <v>20134388</v>
      </c>
    </row>
    <row r="21638" spans="2:2" x14ac:dyDescent="0.3">
      <c r="B21638" s="125">
        <v>20134389</v>
      </c>
    </row>
    <row r="21639" spans="2:2" x14ac:dyDescent="0.3">
      <c r="B21639" s="125">
        <v>20134390</v>
      </c>
    </row>
    <row r="21640" spans="2:2" x14ac:dyDescent="0.3">
      <c r="B21640" s="125">
        <v>20134391</v>
      </c>
    </row>
    <row r="21641" spans="2:2" x14ac:dyDescent="0.3">
      <c r="B21641" s="125">
        <v>20134392</v>
      </c>
    </row>
    <row r="21642" spans="2:2" x14ac:dyDescent="0.3">
      <c r="B21642" s="125">
        <v>20134393</v>
      </c>
    </row>
    <row r="21643" spans="2:2" x14ac:dyDescent="0.3">
      <c r="B21643" s="125">
        <v>20134394</v>
      </c>
    </row>
    <row r="21644" spans="2:2" x14ac:dyDescent="0.3">
      <c r="B21644" s="125">
        <v>20134395</v>
      </c>
    </row>
    <row r="21645" spans="2:2" x14ac:dyDescent="0.3">
      <c r="B21645" s="125">
        <v>20134396</v>
      </c>
    </row>
    <row r="21646" spans="2:2" x14ac:dyDescent="0.3">
      <c r="B21646" s="125">
        <v>20134397</v>
      </c>
    </row>
    <row r="21647" spans="2:2" x14ac:dyDescent="0.3">
      <c r="B21647" s="125">
        <v>20134398</v>
      </c>
    </row>
    <row r="21648" spans="2:2" x14ac:dyDescent="0.3">
      <c r="B21648" s="125">
        <v>20134399</v>
      </c>
    </row>
    <row r="21649" spans="2:2" x14ac:dyDescent="0.3">
      <c r="B21649" s="125">
        <v>20134400</v>
      </c>
    </row>
    <row r="21650" spans="2:2" x14ac:dyDescent="0.3">
      <c r="B21650" s="125">
        <v>20134401</v>
      </c>
    </row>
    <row r="21651" spans="2:2" x14ac:dyDescent="0.3">
      <c r="B21651" s="125">
        <v>20134402</v>
      </c>
    </row>
    <row r="21652" spans="2:2" x14ac:dyDescent="0.3">
      <c r="B21652" s="125">
        <v>20134403</v>
      </c>
    </row>
    <row r="21653" spans="2:2" x14ac:dyDescent="0.3">
      <c r="B21653" s="125">
        <v>20134404</v>
      </c>
    </row>
    <row r="21654" spans="2:2" x14ac:dyDescent="0.3">
      <c r="B21654" s="125">
        <v>20134405</v>
      </c>
    </row>
    <row r="21655" spans="2:2" x14ac:dyDescent="0.3">
      <c r="B21655" s="125">
        <v>20134406</v>
      </c>
    </row>
    <row r="21656" spans="2:2" x14ac:dyDescent="0.3">
      <c r="B21656" s="125">
        <v>20134407</v>
      </c>
    </row>
    <row r="21657" spans="2:2" x14ac:dyDescent="0.3">
      <c r="B21657" s="125">
        <v>20134408</v>
      </c>
    </row>
    <row r="21658" spans="2:2" x14ac:dyDescent="0.3">
      <c r="B21658" s="125">
        <v>20134409</v>
      </c>
    </row>
    <row r="21659" spans="2:2" x14ac:dyDescent="0.3">
      <c r="B21659" s="125">
        <v>20134410</v>
      </c>
    </row>
    <row r="21660" spans="2:2" x14ac:dyDescent="0.3">
      <c r="B21660" s="125">
        <v>20134411</v>
      </c>
    </row>
    <row r="21661" spans="2:2" x14ac:dyDescent="0.3">
      <c r="B21661" s="125">
        <v>20134412</v>
      </c>
    </row>
    <row r="21662" spans="2:2" x14ac:dyDescent="0.3">
      <c r="B21662" s="125">
        <v>20134413</v>
      </c>
    </row>
    <row r="21663" spans="2:2" x14ac:dyDescent="0.3">
      <c r="B21663" s="125">
        <v>20134414</v>
      </c>
    </row>
    <row r="21664" spans="2:2" x14ac:dyDescent="0.3">
      <c r="B21664" s="125">
        <v>20134415</v>
      </c>
    </row>
    <row r="21665" spans="2:2" x14ac:dyDescent="0.3">
      <c r="B21665" s="125">
        <v>20134416</v>
      </c>
    </row>
    <row r="21666" spans="2:2" x14ac:dyDescent="0.3">
      <c r="B21666" s="125">
        <v>20134417</v>
      </c>
    </row>
    <row r="21667" spans="2:2" x14ac:dyDescent="0.3">
      <c r="B21667" s="125">
        <v>20134418</v>
      </c>
    </row>
    <row r="21668" spans="2:2" x14ac:dyDescent="0.3">
      <c r="B21668" s="125">
        <v>20134419</v>
      </c>
    </row>
    <row r="21669" spans="2:2" x14ac:dyDescent="0.3">
      <c r="B21669" s="125">
        <v>20134420</v>
      </c>
    </row>
    <row r="21670" spans="2:2" x14ac:dyDescent="0.3">
      <c r="B21670" s="125">
        <v>20134421</v>
      </c>
    </row>
    <row r="21671" spans="2:2" x14ac:dyDescent="0.3">
      <c r="B21671" s="125">
        <v>20134422</v>
      </c>
    </row>
    <row r="21672" spans="2:2" x14ac:dyDescent="0.3">
      <c r="B21672" s="125">
        <v>20134423</v>
      </c>
    </row>
    <row r="21673" spans="2:2" x14ac:dyDescent="0.3">
      <c r="B21673" s="125">
        <v>20134424</v>
      </c>
    </row>
    <row r="21674" spans="2:2" x14ac:dyDescent="0.3">
      <c r="B21674" s="125">
        <v>20134425</v>
      </c>
    </row>
    <row r="21675" spans="2:2" x14ac:dyDescent="0.3">
      <c r="B21675" s="125">
        <v>20134426</v>
      </c>
    </row>
    <row r="21676" spans="2:2" x14ac:dyDescent="0.3">
      <c r="B21676" s="125">
        <v>20134427</v>
      </c>
    </row>
    <row r="21677" spans="2:2" x14ac:dyDescent="0.3">
      <c r="B21677" s="125">
        <v>20134428</v>
      </c>
    </row>
    <row r="21678" spans="2:2" x14ac:dyDescent="0.3">
      <c r="B21678" s="125">
        <v>20134429</v>
      </c>
    </row>
    <row r="21679" spans="2:2" x14ac:dyDescent="0.3">
      <c r="B21679" s="125">
        <v>20134430</v>
      </c>
    </row>
    <row r="21680" spans="2:2" x14ac:dyDescent="0.3">
      <c r="B21680" s="125">
        <v>20134431</v>
      </c>
    </row>
    <row r="21681" spans="2:2" x14ac:dyDescent="0.3">
      <c r="B21681" s="125">
        <v>20134432</v>
      </c>
    </row>
    <row r="21682" spans="2:2" x14ac:dyDescent="0.3">
      <c r="B21682" s="125">
        <v>20134433</v>
      </c>
    </row>
    <row r="21683" spans="2:2" x14ac:dyDescent="0.3">
      <c r="B21683" s="125">
        <v>20134434</v>
      </c>
    </row>
    <row r="21684" spans="2:2" x14ac:dyDescent="0.3">
      <c r="B21684" s="125">
        <v>20134435</v>
      </c>
    </row>
    <row r="21685" spans="2:2" x14ac:dyDescent="0.3">
      <c r="B21685" s="125">
        <v>20134436</v>
      </c>
    </row>
    <row r="21686" spans="2:2" x14ac:dyDescent="0.3">
      <c r="B21686" s="125">
        <v>20134437</v>
      </c>
    </row>
    <row r="21687" spans="2:2" x14ac:dyDescent="0.3">
      <c r="B21687" s="125">
        <v>20134438</v>
      </c>
    </row>
    <row r="21688" spans="2:2" x14ac:dyDescent="0.3">
      <c r="B21688" s="125">
        <v>20134439</v>
      </c>
    </row>
    <row r="21689" spans="2:2" x14ac:dyDescent="0.3">
      <c r="B21689" s="125">
        <v>20134440</v>
      </c>
    </row>
    <row r="21690" spans="2:2" x14ac:dyDescent="0.3">
      <c r="B21690" s="125">
        <v>20134441</v>
      </c>
    </row>
    <row r="21691" spans="2:2" x14ac:dyDescent="0.3">
      <c r="B21691" s="125">
        <v>20134442</v>
      </c>
    </row>
    <row r="21692" spans="2:2" x14ac:dyDescent="0.3">
      <c r="B21692" s="125">
        <v>20134443</v>
      </c>
    </row>
    <row r="21693" spans="2:2" x14ac:dyDescent="0.3">
      <c r="B21693" s="125">
        <v>20134444</v>
      </c>
    </row>
    <row r="21694" spans="2:2" x14ac:dyDescent="0.3">
      <c r="B21694" s="125">
        <v>20134445</v>
      </c>
    </row>
    <row r="21695" spans="2:2" x14ac:dyDescent="0.3">
      <c r="B21695" s="125">
        <v>20134446</v>
      </c>
    </row>
    <row r="21696" spans="2:2" x14ac:dyDescent="0.3">
      <c r="B21696" s="125">
        <v>20134447</v>
      </c>
    </row>
    <row r="21697" spans="2:2" x14ac:dyDescent="0.3">
      <c r="B21697" s="125">
        <v>20134448</v>
      </c>
    </row>
    <row r="21698" spans="2:2" x14ac:dyDescent="0.3">
      <c r="B21698" s="125">
        <v>20134449</v>
      </c>
    </row>
    <row r="21699" spans="2:2" x14ac:dyDescent="0.3">
      <c r="B21699" s="125">
        <v>20134450</v>
      </c>
    </row>
    <row r="21700" spans="2:2" x14ac:dyDescent="0.3">
      <c r="B21700" s="125">
        <v>20134451</v>
      </c>
    </row>
    <row r="21701" spans="2:2" x14ac:dyDescent="0.3">
      <c r="B21701" s="125">
        <v>20134452</v>
      </c>
    </row>
    <row r="21702" spans="2:2" x14ac:dyDescent="0.3">
      <c r="B21702" s="125">
        <v>20134453</v>
      </c>
    </row>
    <row r="21703" spans="2:2" x14ac:dyDescent="0.3">
      <c r="B21703" s="125">
        <v>20134454</v>
      </c>
    </row>
    <row r="21704" spans="2:2" x14ac:dyDescent="0.3">
      <c r="B21704" s="125">
        <v>20134455</v>
      </c>
    </row>
    <row r="21705" spans="2:2" x14ac:dyDescent="0.3">
      <c r="B21705" s="125">
        <v>20134456</v>
      </c>
    </row>
    <row r="21706" spans="2:2" x14ac:dyDescent="0.3">
      <c r="B21706" s="125">
        <v>20134457</v>
      </c>
    </row>
    <row r="21707" spans="2:2" x14ac:dyDescent="0.3">
      <c r="B21707" s="125">
        <v>20134458</v>
      </c>
    </row>
    <row r="21708" spans="2:2" x14ac:dyDescent="0.3">
      <c r="B21708" s="125">
        <v>20134459</v>
      </c>
    </row>
    <row r="21709" spans="2:2" x14ac:dyDescent="0.3">
      <c r="B21709" s="125">
        <v>20134460</v>
      </c>
    </row>
    <row r="21710" spans="2:2" x14ac:dyDescent="0.3">
      <c r="B21710" s="125">
        <v>20134461</v>
      </c>
    </row>
    <row r="21711" spans="2:2" x14ac:dyDescent="0.3">
      <c r="B21711" s="125">
        <v>20134462</v>
      </c>
    </row>
    <row r="21712" spans="2:2" x14ac:dyDescent="0.3">
      <c r="B21712" s="125">
        <v>20134463</v>
      </c>
    </row>
    <row r="21713" spans="2:2" x14ac:dyDescent="0.3">
      <c r="B21713" s="125">
        <v>20134464</v>
      </c>
    </row>
    <row r="21714" spans="2:2" x14ac:dyDescent="0.3">
      <c r="B21714" s="125">
        <v>20134465</v>
      </c>
    </row>
    <row r="21715" spans="2:2" x14ac:dyDescent="0.3">
      <c r="B21715" s="125">
        <v>20134466</v>
      </c>
    </row>
    <row r="21716" spans="2:2" x14ac:dyDescent="0.3">
      <c r="B21716" s="125">
        <v>20134467</v>
      </c>
    </row>
    <row r="21717" spans="2:2" x14ac:dyDescent="0.3">
      <c r="B21717" s="125">
        <v>20134468</v>
      </c>
    </row>
    <row r="21718" spans="2:2" x14ac:dyDescent="0.3">
      <c r="B21718" s="125">
        <v>20134469</v>
      </c>
    </row>
    <row r="21719" spans="2:2" x14ac:dyDescent="0.3">
      <c r="B21719" s="125">
        <v>20134470</v>
      </c>
    </row>
    <row r="21720" spans="2:2" x14ac:dyDescent="0.3">
      <c r="B21720" s="125">
        <v>20134471</v>
      </c>
    </row>
    <row r="21721" spans="2:2" x14ac:dyDescent="0.3">
      <c r="B21721" s="125">
        <v>20134472</v>
      </c>
    </row>
    <row r="21722" spans="2:2" x14ac:dyDescent="0.3">
      <c r="B21722" s="125">
        <v>20134473</v>
      </c>
    </row>
    <row r="21723" spans="2:2" x14ac:dyDescent="0.3">
      <c r="B21723" s="125">
        <v>20134474</v>
      </c>
    </row>
    <row r="21724" spans="2:2" x14ac:dyDescent="0.3">
      <c r="B21724" s="125">
        <v>20134475</v>
      </c>
    </row>
    <row r="21725" spans="2:2" x14ac:dyDescent="0.3">
      <c r="B21725" s="125">
        <v>20134476</v>
      </c>
    </row>
    <row r="21726" spans="2:2" x14ac:dyDescent="0.3">
      <c r="B21726" s="125">
        <v>20134477</v>
      </c>
    </row>
    <row r="21727" spans="2:2" x14ac:dyDescent="0.3">
      <c r="B21727" s="125">
        <v>20134478</v>
      </c>
    </row>
    <row r="21728" spans="2:2" x14ac:dyDescent="0.3">
      <c r="B21728" s="125">
        <v>20134479</v>
      </c>
    </row>
    <row r="21729" spans="2:2" x14ac:dyDescent="0.3">
      <c r="B21729" s="125">
        <v>20134480</v>
      </c>
    </row>
    <row r="21730" spans="2:2" x14ac:dyDescent="0.3">
      <c r="B21730" s="125">
        <v>20134481</v>
      </c>
    </row>
    <row r="21731" spans="2:2" x14ac:dyDescent="0.3">
      <c r="B21731" s="125">
        <v>20134482</v>
      </c>
    </row>
    <row r="21732" spans="2:2" x14ac:dyDescent="0.3">
      <c r="B21732" s="125">
        <v>20134483</v>
      </c>
    </row>
    <row r="21733" spans="2:2" x14ac:dyDescent="0.3">
      <c r="B21733" s="125">
        <v>20134484</v>
      </c>
    </row>
    <row r="21734" spans="2:2" x14ac:dyDescent="0.3">
      <c r="B21734" s="125">
        <v>20134485</v>
      </c>
    </row>
    <row r="21735" spans="2:2" x14ac:dyDescent="0.3">
      <c r="B21735" s="125">
        <v>20134486</v>
      </c>
    </row>
    <row r="21736" spans="2:2" x14ac:dyDescent="0.3">
      <c r="B21736" s="125">
        <v>20134487</v>
      </c>
    </row>
    <row r="21737" spans="2:2" x14ac:dyDescent="0.3">
      <c r="B21737" s="125">
        <v>20134488</v>
      </c>
    </row>
    <row r="21738" spans="2:2" x14ac:dyDescent="0.3">
      <c r="B21738" s="125">
        <v>20134489</v>
      </c>
    </row>
    <row r="21739" spans="2:2" x14ac:dyDescent="0.3">
      <c r="B21739" s="125">
        <v>20134490</v>
      </c>
    </row>
    <row r="21740" spans="2:2" x14ac:dyDescent="0.3">
      <c r="B21740" s="125">
        <v>20134491</v>
      </c>
    </row>
    <row r="21741" spans="2:2" x14ac:dyDescent="0.3">
      <c r="B21741" s="125">
        <v>20134492</v>
      </c>
    </row>
    <row r="21742" spans="2:2" x14ac:dyDescent="0.3">
      <c r="B21742" s="125">
        <v>20134493</v>
      </c>
    </row>
    <row r="21743" spans="2:2" x14ac:dyDescent="0.3">
      <c r="B21743" s="125">
        <v>20134494</v>
      </c>
    </row>
    <row r="21744" spans="2:2" x14ac:dyDescent="0.3">
      <c r="B21744" s="125">
        <v>20134495</v>
      </c>
    </row>
    <row r="21745" spans="2:2" x14ac:dyDescent="0.3">
      <c r="B21745" s="125">
        <v>20134496</v>
      </c>
    </row>
    <row r="21746" spans="2:2" x14ac:dyDescent="0.3">
      <c r="B21746" s="125">
        <v>20134497</v>
      </c>
    </row>
    <row r="21747" spans="2:2" x14ac:dyDescent="0.3">
      <c r="B21747" s="125">
        <v>20134498</v>
      </c>
    </row>
    <row r="21748" spans="2:2" x14ac:dyDescent="0.3">
      <c r="B21748" s="125">
        <v>20134499</v>
      </c>
    </row>
    <row r="21749" spans="2:2" x14ac:dyDescent="0.3">
      <c r="B21749" s="125">
        <v>20134500</v>
      </c>
    </row>
    <row r="21750" spans="2:2" x14ac:dyDescent="0.3">
      <c r="B21750" s="125">
        <v>20134501</v>
      </c>
    </row>
    <row r="21751" spans="2:2" x14ac:dyDescent="0.3">
      <c r="B21751" s="125">
        <v>20134502</v>
      </c>
    </row>
    <row r="21752" spans="2:2" x14ac:dyDescent="0.3">
      <c r="B21752" s="125">
        <v>20134503</v>
      </c>
    </row>
    <row r="21753" spans="2:2" x14ac:dyDescent="0.3">
      <c r="B21753" s="125">
        <v>20134504</v>
      </c>
    </row>
    <row r="21754" spans="2:2" x14ac:dyDescent="0.3">
      <c r="B21754" s="125">
        <v>20134505</v>
      </c>
    </row>
    <row r="21755" spans="2:2" x14ac:dyDescent="0.3">
      <c r="B21755" s="125">
        <v>20134506</v>
      </c>
    </row>
    <row r="21756" spans="2:2" x14ac:dyDescent="0.3">
      <c r="B21756" s="125">
        <v>20134507</v>
      </c>
    </row>
    <row r="21757" spans="2:2" x14ac:dyDescent="0.3">
      <c r="B21757" s="125">
        <v>20134508</v>
      </c>
    </row>
    <row r="21758" spans="2:2" x14ac:dyDescent="0.3">
      <c r="B21758" s="125">
        <v>20134509</v>
      </c>
    </row>
    <row r="21759" spans="2:2" x14ac:dyDescent="0.3">
      <c r="B21759" s="125">
        <v>20134510</v>
      </c>
    </row>
    <row r="21760" spans="2:2" x14ac:dyDescent="0.3">
      <c r="B21760" s="125">
        <v>20134511</v>
      </c>
    </row>
    <row r="21761" spans="2:2" x14ac:dyDescent="0.3">
      <c r="B21761" s="125">
        <v>20134512</v>
      </c>
    </row>
    <row r="21762" spans="2:2" x14ac:dyDescent="0.3">
      <c r="B21762" s="125">
        <v>20134513</v>
      </c>
    </row>
    <row r="21763" spans="2:2" x14ac:dyDescent="0.3">
      <c r="B21763" s="125">
        <v>20134514</v>
      </c>
    </row>
    <row r="21764" spans="2:2" x14ac:dyDescent="0.3">
      <c r="B21764" s="125">
        <v>20134515</v>
      </c>
    </row>
    <row r="21765" spans="2:2" x14ac:dyDescent="0.3">
      <c r="B21765" s="125">
        <v>20134516</v>
      </c>
    </row>
    <row r="21766" spans="2:2" x14ac:dyDescent="0.3">
      <c r="B21766" s="125">
        <v>20134517</v>
      </c>
    </row>
    <row r="21767" spans="2:2" x14ac:dyDescent="0.3">
      <c r="B21767" s="125">
        <v>20134518</v>
      </c>
    </row>
    <row r="21768" spans="2:2" x14ac:dyDescent="0.3">
      <c r="B21768" s="125">
        <v>20134519</v>
      </c>
    </row>
    <row r="21769" spans="2:2" x14ac:dyDescent="0.3">
      <c r="B21769" s="125">
        <v>20134520</v>
      </c>
    </row>
    <row r="21770" spans="2:2" x14ac:dyDescent="0.3">
      <c r="B21770" s="125">
        <v>20134521</v>
      </c>
    </row>
    <row r="21771" spans="2:2" x14ac:dyDescent="0.3">
      <c r="B21771" s="125">
        <v>20134522</v>
      </c>
    </row>
    <row r="21772" spans="2:2" x14ac:dyDescent="0.3">
      <c r="B21772" s="125">
        <v>20134523</v>
      </c>
    </row>
    <row r="21773" spans="2:2" x14ac:dyDescent="0.3">
      <c r="B21773" s="125">
        <v>20134524</v>
      </c>
    </row>
    <row r="21774" spans="2:2" x14ac:dyDescent="0.3">
      <c r="B21774" s="125">
        <v>20134525</v>
      </c>
    </row>
    <row r="21775" spans="2:2" x14ac:dyDescent="0.3">
      <c r="B21775" s="125">
        <v>20134526</v>
      </c>
    </row>
    <row r="21776" spans="2:2" x14ac:dyDescent="0.3">
      <c r="B21776" s="125">
        <v>20134527</v>
      </c>
    </row>
    <row r="21777" spans="2:2" x14ac:dyDescent="0.3">
      <c r="B21777" s="125">
        <v>20134528</v>
      </c>
    </row>
    <row r="21778" spans="2:2" x14ac:dyDescent="0.3">
      <c r="B21778" s="125">
        <v>20134529</v>
      </c>
    </row>
    <row r="21779" spans="2:2" x14ac:dyDescent="0.3">
      <c r="B21779" s="125">
        <v>20134530</v>
      </c>
    </row>
    <row r="21780" spans="2:2" x14ac:dyDescent="0.3">
      <c r="B21780" s="125">
        <v>20134531</v>
      </c>
    </row>
    <row r="21781" spans="2:2" x14ac:dyDescent="0.3">
      <c r="B21781" s="125">
        <v>20134532</v>
      </c>
    </row>
    <row r="21782" spans="2:2" x14ac:dyDescent="0.3">
      <c r="B21782" s="125">
        <v>20134533</v>
      </c>
    </row>
    <row r="21783" spans="2:2" x14ac:dyDescent="0.3">
      <c r="B21783" s="125">
        <v>20134534</v>
      </c>
    </row>
    <row r="21784" spans="2:2" x14ac:dyDescent="0.3">
      <c r="B21784" s="125">
        <v>20134535</v>
      </c>
    </row>
    <row r="21785" spans="2:2" x14ac:dyDescent="0.3">
      <c r="B21785" s="125">
        <v>20134536</v>
      </c>
    </row>
    <row r="21786" spans="2:2" x14ac:dyDescent="0.3">
      <c r="B21786" s="125">
        <v>20134537</v>
      </c>
    </row>
    <row r="21787" spans="2:2" x14ac:dyDescent="0.3">
      <c r="B21787" s="125">
        <v>20134538</v>
      </c>
    </row>
    <row r="21788" spans="2:2" x14ac:dyDescent="0.3">
      <c r="B21788" s="125">
        <v>20134539</v>
      </c>
    </row>
    <row r="21789" spans="2:2" x14ac:dyDescent="0.3">
      <c r="B21789" s="125">
        <v>20134540</v>
      </c>
    </row>
    <row r="21790" spans="2:2" x14ac:dyDescent="0.3">
      <c r="B21790" s="125">
        <v>20134541</v>
      </c>
    </row>
    <row r="21791" spans="2:2" x14ac:dyDescent="0.3">
      <c r="B21791" s="125">
        <v>20134542</v>
      </c>
    </row>
    <row r="21792" spans="2:2" x14ac:dyDescent="0.3">
      <c r="B21792" s="125">
        <v>20134543</v>
      </c>
    </row>
    <row r="21793" spans="2:2" x14ac:dyDescent="0.3">
      <c r="B21793" s="125">
        <v>20134544</v>
      </c>
    </row>
    <row r="21794" spans="2:2" x14ac:dyDescent="0.3">
      <c r="B21794" s="125">
        <v>20134545</v>
      </c>
    </row>
    <row r="21795" spans="2:2" x14ac:dyDescent="0.3">
      <c r="B21795" s="125">
        <v>20134546</v>
      </c>
    </row>
    <row r="21796" spans="2:2" x14ac:dyDescent="0.3">
      <c r="B21796" s="125">
        <v>20134547</v>
      </c>
    </row>
    <row r="21797" spans="2:2" x14ac:dyDescent="0.3">
      <c r="B21797" s="125">
        <v>20134548</v>
      </c>
    </row>
    <row r="21798" spans="2:2" x14ac:dyDescent="0.3">
      <c r="B21798" s="125">
        <v>20134549</v>
      </c>
    </row>
    <row r="21799" spans="2:2" x14ac:dyDescent="0.3">
      <c r="B21799" s="125">
        <v>20134550</v>
      </c>
    </row>
    <row r="21800" spans="2:2" x14ac:dyDescent="0.3">
      <c r="B21800" s="125">
        <v>20134551</v>
      </c>
    </row>
    <row r="21801" spans="2:2" x14ac:dyDescent="0.3">
      <c r="B21801" s="125">
        <v>20134552</v>
      </c>
    </row>
    <row r="21802" spans="2:2" x14ac:dyDescent="0.3">
      <c r="B21802" s="125">
        <v>20134553</v>
      </c>
    </row>
    <row r="21803" spans="2:2" x14ac:dyDescent="0.3">
      <c r="B21803" s="125">
        <v>20134554</v>
      </c>
    </row>
    <row r="21804" spans="2:2" x14ac:dyDescent="0.3">
      <c r="B21804" s="125">
        <v>20134555</v>
      </c>
    </row>
    <row r="21805" spans="2:2" x14ac:dyDescent="0.3">
      <c r="B21805" s="125">
        <v>20134556</v>
      </c>
    </row>
    <row r="21806" spans="2:2" x14ac:dyDescent="0.3">
      <c r="B21806" s="125">
        <v>20134557</v>
      </c>
    </row>
    <row r="21807" spans="2:2" x14ac:dyDescent="0.3">
      <c r="B21807" s="125">
        <v>20134558</v>
      </c>
    </row>
    <row r="21808" spans="2:2" x14ac:dyDescent="0.3">
      <c r="B21808" s="125">
        <v>20134559</v>
      </c>
    </row>
    <row r="21809" spans="2:2" x14ac:dyDescent="0.3">
      <c r="B21809" s="125">
        <v>20134560</v>
      </c>
    </row>
    <row r="21810" spans="2:2" x14ac:dyDescent="0.3">
      <c r="B21810" s="125">
        <v>20134561</v>
      </c>
    </row>
    <row r="21811" spans="2:2" x14ac:dyDescent="0.3">
      <c r="B21811" s="125">
        <v>20134562</v>
      </c>
    </row>
    <row r="21812" spans="2:2" x14ac:dyDescent="0.3">
      <c r="B21812" s="125">
        <v>20134563</v>
      </c>
    </row>
    <row r="21813" spans="2:2" x14ac:dyDescent="0.3">
      <c r="B21813" s="125">
        <v>20134564</v>
      </c>
    </row>
    <row r="21814" spans="2:2" x14ac:dyDescent="0.3">
      <c r="B21814" s="125">
        <v>20134565</v>
      </c>
    </row>
    <row r="21815" spans="2:2" x14ac:dyDescent="0.3">
      <c r="B21815" s="125">
        <v>20134566</v>
      </c>
    </row>
    <row r="21816" spans="2:2" x14ac:dyDescent="0.3">
      <c r="B21816" s="125">
        <v>20134567</v>
      </c>
    </row>
    <row r="21817" spans="2:2" x14ac:dyDescent="0.3">
      <c r="B21817" s="125">
        <v>20134568</v>
      </c>
    </row>
    <row r="21818" spans="2:2" x14ac:dyDescent="0.3">
      <c r="B21818" s="125">
        <v>20134569</v>
      </c>
    </row>
    <row r="21819" spans="2:2" x14ac:dyDescent="0.3">
      <c r="B21819" s="125">
        <v>20134570</v>
      </c>
    </row>
    <row r="21820" spans="2:2" x14ac:dyDescent="0.3">
      <c r="B21820" s="125">
        <v>20134571</v>
      </c>
    </row>
    <row r="21821" spans="2:2" x14ac:dyDescent="0.3">
      <c r="B21821" s="125">
        <v>20134572</v>
      </c>
    </row>
    <row r="21822" spans="2:2" x14ac:dyDescent="0.3">
      <c r="B21822" s="125">
        <v>20134573</v>
      </c>
    </row>
    <row r="21823" spans="2:2" x14ac:dyDescent="0.3">
      <c r="B21823" s="125">
        <v>20134574</v>
      </c>
    </row>
    <row r="21824" spans="2:2" x14ac:dyDescent="0.3">
      <c r="B21824" s="125">
        <v>20134575</v>
      </c>
    </row>
    <row r="21825" spans="2:2" x14ac:dyDescent="0.3">
      <c r="B21825" s="125">
        <v>20134576</v>
      </c>
    </row>
    <row r="21826" spans="2:2" x14ac:dyDescent="0.3">
      <c r="B21826" s="125">
        <v>20134577</v>
      </c>
    </row>
    <row r="21827" spans="2:2" x14ac:dyDescent="0.3">
      <c r="B21827" s="125">
        <v>20134578</v>
      </c>
    </row>
    <row r="21828" spans="2:2" x14ac:dyDescent="0.3">
      <c r="B21828" s="125">
        <v>20134579</v>
      </c>
    </row>
    <row r="21829" spans="2:2" x14ac:dyDescent="0.3">
      <c r="B21829" s="125">
        <v>20134580</v>
      </c>
    </row>
    <row r="21830" spans="2:2" x14ac:dyDescent="0.3">
      <c r="B21830" s="125">
        <v>20134581</v>
      </c>
    </row>
    <row r="21831" spans="2:2" x14ac:dyDescent="0.3">
      <c r="B21831" s="125">
        <v>20134582</v>
      </c>
    </row>
    <row r="21832" spans="2:2" x14ac:dyDescent="0.3">
      <c r="B21832" s="125">
        <v>20134583</v>
      </c>
    </row>
    <row r="21833" spans="2:2" x14ac:dyDescent="0.3">
      <c r="B21833" s="125">
        <v>20134584</v>
      </c>
    </row>
    <row r="21834" spans="2:2" x14ac:dyDescent="0.3">
      <c r="B21834" s="125">
        <v>20134585</v>
      </c>
    </row>
    <row r="21835" spans="2:2" x14ac:dyDescent="0.3">
      <c r="B21835" s="125">
        <v>20134586</v>
      </c>
    </row>
    <row r="21836" spans="2:2" x14ac:dyDescent="0.3">
      <c r="B21836" s="125">
        <v>20134587</v>
      </c>
    </row>
    <row r="21837" spans="2:2" x14ac:dyDescent="0.3">
      <c r="B21837" s="125">
        <v>20134588</v>
      </c>
    </row>
    <row r="21838" spans="2:2" x14ac:dyDescent="0.3">
      <c r="B21838" s="125">
        <v>20134589</v>
      </c>
    </row>
    <row r="21839" spans="2:2" x14ac:dyDescent="0.3">
      <c r="B21839" s="125">
        <v>20134590</v>
      </c>
    </row>
    <row r="21840" spans="2:2" x14ac:dyDescent="0.3">
      <c r="B21840" s="125">
        <v>20134591</v>
      </c>
    </row>
    <row r="21841" spans="2:2" x14ac:dyDescent="0.3">
      <c r="B21841" s="125">
        <v>20134592</v>
      </c>
    </row>
    <row r="21842" spans="2:2" x14ac:dyDescent="0.3">
      <c r="B21842" s="125">
        <v>20134593</v>
      </c>
    </row>
    <row r="21843" spans="2:2" x14ac:dyDescent="0.3">
      <c r="B21843" s="125">
        <v>20134594</v>
      </c>
    </row>
    <row r="21844" spans="2:2" x14ac:dyDescent="0.3">
      <c r="B21844" s="125">
        <v>20134595</v>
      </c>
    </row>
    <row r="21845" spans="2:2" x14ac:dyDescent="0.3">
      <c r="B21845" s="125">
        <v>20134596</v>
      </c>
    </row>
    <row r="21846" spans="2:2" x14ac:dyDescent="0.3">
      <c r="B21846" s="125">
        <v>20134597</v>
      </c>
    </row>
    <row r="21847" spans="2:2" x14ac:dyDescent="0.3">
      <c r="B21847" s="125">
        <v>20134598</v>
      </c>
    </row>
    <row r="21848" spans="2:2" x14ac:dyDescent="0.3">
      <c r="B21848" s="125">
        <v>20134599</v>
      </c>
    </row>
    <row r="21849" spans="2:2" x14ac:dyDescent="0.3">
      <c r="B21849" s="125">
        <v>20134600</v>
      </c>
    </row>
    <row r="21850" spans="2:2" x14ac:dyDescent="0.3">
      <c r="B21850" s="125">
        <v>20134601</v>
      </c>
    </row>
    <row r="21851" spans="2:2" x14ac:dyDescent="0.3">
      <c r="B21851" s="125">
        <v>20134602</v>
      </c>
    </row>
    <row r="21852" spans="2:2" x14ac:dyDescent="0.3">
      <c r="B21852" s="125">
        <v>20134603</v>
      </c>
    </row>
    <row r="21853" spans="2:2" x14ac:dyDescent="0.3">
      <c r="B21853" s="125">
        <v>20134604</v>
      </c>
    </row>
    <row r="21854" spans="2:2" x14ac:dyDescent="0.3">
      <c r="B21854" s="125">
        <v>20134605</v>
      </c>
    </row>
    <row r="21855" spans="2:2" x14ac:dyDescent="0.3">
      <c r="B21855" s="125">
        <v>20134606</v>
      </c>
    </row>
    <row r="21856" spans="2:2" x14ac:dyDescent="0.3">
      <c r="B21856" s="125">
        <v>20134607</v>
      </c>
    </row>
    <row r="21857" spans="2:2" x14ac:dyDescent="0.3">
      <c r="B21857" s="125">
        <v>20134608</v>
      </c>
    </row>
    <row r="21858" spans="2:2" x14ac:dyDescent="0.3">
      <c r="B21858" s="125">
        <v>20134609</v>
      </c>
    </row>
    <row r="21859" spans="2:2" x14ac:dyDescent="0.3">
      <c r="B21859" s="125">
        <v>20134610</v>
      </c>
    </row>
    <row r="21860" spans="2:2" x14ac:dyDescent="0.3">
      <c r="B21860" s="125">
        <v>20134611</v>
      </c>
    </row>
    <row r="21861" spans="2:2" x14ac:dyDescent="0.3">
      <c r="B21861" s="125">
        <v>20134612</v>
      </c>
    </row>
    <row r="21862" spans="2:2" x14ac:dyDescent="0.3">
      <c r="B21862" s="125">
        <v>20134613</v>
      </c>
    </row>
    <row r="21863" spans="2:2" x14ac:dyDescent="0.3">
      <c r="B21863" s="125">
        <v>20134614</v>
      </c>
    </row>
    <row r="21864" spans="2:2" x14ac:dyDescent="0.3">
      <c r="B21864" s="125">
        <v>20134615</v>
      </c>
    </row>
    <row r="21865" spans="2:2" x14ac:dyDescent="0.3">
      <c r="B21865" s="125">
        <v>20134616</v>
      </c>
    </row>
    <row r="21866" spans="2:2" x14ac:dyDescent="0.3">
      <c r="B21866" s="125">
        <v>20134617</v>
      </c>
    </row>
    <row r="21867" spans="2:2" x14ac:dyDescent="0.3">
      <c r="B21867" s="125">
        <v>20134618</v>
      </c>
    </row>
    <row r="21868" spans="2:2" x14ac:dyDescent="0.3">
      <c r="B21868" s="125">
        <v>20134619</v>
      </c>
    </row>
    <row r="21869" spans="2:2" x14ac:dyDescent="0.3">
      <c r="B21869" s="125">
        <v>20134620</v>
      </c>
    </row>
    <row r="21870" spans="2:2" x14ac:dyDescent="0.3">
      <c r="B21870" s="125">
        <v>20134621</v>
      </c>
    </row>
    <row r="21871" spans="2:2" x14ac:dyDescent="0.3">
      <c r="B21871" s="125">
        <v>20134622</v>
      </c>
    </row>
    <row r="21872" spans="2:2" x14ac:dyDescent="0.3">
      <c r="B21872" s="125">
        <v>20134623</v>
      </c>
    </row>
    <row r="21873" spans="2:2" x14ac:dyDescent="0.3">
      <c r="B21873" s="125">
        <v>20134624</v>
      </c>
    </row>
    <row r="21874" spans="2:2" x14ac:dyDescent="0.3">
      <c r="B21874" s="125">
        <v>20134625</v>
      </c>
    </row>
    <row r="21875" spans="2:2" x14ac:dyDescent="0.3">
      <c r="B21875" s="125">
        <v>20134626</v>
      </c>
    </row>
    <row r="21876" spans="2:2" x14ac:dyDescent="0.3">
      <c r="B21876" s="125">
        <v>20134627</v>
      </c>
    </row>
    <row r="21877" spans="2:2" x14ac:dyDescent="0.3">
      <c r="B21877" s="125">
        <v>20134628</v>
      </c>
    </row>
    <row r="21878" spans="2:2" x14ac:dyDescent="0.3">
      <c r="B21878" s="125">
        <v>20134629</v>
      </c>
    </row>
    <row r="21879" spans="2:2" x14ac:dyDescent="0.3">
      <c r="B21879" s="125">
        <v>20134630</v>
      </c>
    </row>
    <row r="21880" spans="2:2" x14ac:dyDescent="0.3">
      <c r="B21880" s="125">
        <v>20134631</v>
      </c>
    </row>
    <row r="21881" spans="2:2" x14ac:dyDescent="0.3">
      <c r="B21881" s="125">
        <v>20134632</v>
      </c>
    </row>
    <row r="21882" spans="2:2" x14ac:dyDescent="0.3">
      <c r="B21882" s="125">
        <v>20134633</v>
      </c>
    </row>
    <row r="21883" spans="2:2" x14ac:dyDescent="0.3">
      <c r="B21883" s="125">
        <v>20134634</v>
      </c>
    </row>
    <row r="21884" spans="2:2" x14ac:dyDescent="0.3">
      <c r="B21884" s="125">
        <v>20134635</v>
      </c>
    </row>
    <row r="21885" spans="2:2" x14ac:dyDescent="0.3">
      <c r="B21885" s="125">
        <v>20134636</v>
      </c>
    </row>
    <row r="21886" spans="2:2" x14ac:dyDescent="0.3">
      <c r="B21886" s="125">
        <v>20134637</v>
      </c>
    </row>
    <row r="21887" spans="2:2" x14ac:dyDescent="0.3">
      <c r="B21887" s="125">
        <v>20134638</v>
      </c>
    </row>
    <row r="21888" spans="2:2" x14ac:dyDescent="0.3">
      <c r="B21888" s="125">
        <v>20134639</v>
      </c>
    </row>
    <row r="21889" spans="2:2" x14ac:dyDescent="0.3">
      <c r="B21889" s="125">
        <v>20134640</v>
      </c>
    </row>
    <row r="21890" spans="2:2" x14ac:dyDescent="0.3">
      <c r="B21890" s="125">
        <v>20134641</v>
      </c>
    </row>
    <row r="21891" spans="2:2" x14ac:dyDescent="0.3">
      <c r="B21891" s="125">
        <v>20134642</v>
      </c>
    </row>
    <row r="21892" spans="2:2" x14ac:dyDescent="0.3">
      <c r="B21892" s="125">
        <v>20134643</v>
      </c>
    </row>
    <row r="21893" spans="2:2" x14ac:dyDescent="0.3">
      <c r="B21893" s="125">
        <v>20134644</v>
      </c>
    </row>
    <row r="21894" spans="2:2" x14ac:dyDescent="0.3">
      <c r="B21894" s="125">
        <v>20134645</v>
      </c>
    </row>
    <row r="21895" spans="2:2" x14ac:dyDescent="0.3">
      <c r="B21895" s="125">
        <v>20134646</v>
      </c>
    </row>
    <row r="21896" spans="2:2" x14ac:dyDescent="0.3">
      <c r="B21896" s="125">
        <v>20134647</v>
      </c>
    </row>
    <row r="21897" spans="2:2" x14ac:dyDescent="0.3">
      <c r="B21897" s="125">
        <v>20134648</v>
      </c>
    </row>
    <row r="21898" spans="2:2" x14ac:dyDescent="0.3">
      <c r="B21898" s="125">
        <v>20134649</v>
      </c>
    </row>
    <row r="21899" spans="2:2" x14ac:dyDescent="0.3">
      <c r="B21899" s="125">
        <v>20134650</v>
      </c>
    </row>
    <row r="21900" spans="2:2" x14ac:dyDescent="0.3">
      <c r="B21900" s="125">
        <v>20134651</v>
      </c>
    </row>
    <row r="21901" spans="2:2" x14ac:dyDescent="0.3">
      <c r="B21901" s="125">
        <v>20134652</v>
      </c>
    </row>
    <row r="21902" spans="2:2" x14ac:dyDescent="0.3">
      <c r="B21902" s="125">
        <v>20134653</v>
      </c>
    </row>
    <row r="21903" spans="2:2" x14ac:dyDescent="0.3">
      <c r="B21903" s="125">
        <v>20134654</v>
      </c>
    </row>
    <row r="21904" spans="2:2" x14ac:dyDescent="0.3">
      <c r="B21904" s="125">
        <v>20134655</v>
      </c>
    </row>
    <row r="21905" spans="2:2" x14ac:dyDescent="0.3">
      <c r="B21905" s="125">
        <v>20134656</v>
      </c>
    </row>
    <row r="21906" spans="2:2" x14ac:dyDescent="0.3">
      <c r="B21906" s="125">
        <v>20134657</v>
      </c>
    </row>
    <row r="21907" spans="2:2" x14ac:dyDescent="0.3">
      <c r="B21907" s="125">
        <v>20134658</v>
      </c>
    </row>
    <row r="21908" spans="2:2" x14ac:dyDescent="0.3">
      <c r="B21908" s="125">
        <v>20134659</v>
      </c>
    </row>
    <row r="21909" spans="2:2" x14ac:dyDescent="0.3">
      <c r="B21909" s="125">
        <v>20134660</v>
      </c>
    </row>
    <row r="21910" spans="2:2" x14ac:dyDescent="0.3">
      <c r="B21910" s="125">
        <v>20134661</v>
      </c>
    </row>
    <row r="21911" spans="2:2" x14ac:dyDescent="0.3">
      <c r="B21911" s="125">
        <v>20134662</v>
      </c>
    </row>
    <row r="21912" spans="2:2" x14ac:dyDescent="0.3">
      <c r="B21912" s="125">
        <v>20134663</v>
      </c>
    </row>
    <row r="21913" spans="2:2" x14ac:dyDescent="0.3">
      <c r="B21913" s="125">
        <v>20134664</v>
      </c>
    </row>
    <row r="21914" spans="2:2" x14ac:dyDescent="0.3">
      <c r="B21914" s="125">
        <v>20134665</v>
      </c>
    </row>
    <row r="21915" spans="2:2" x14ac:dyDescent="0.3">
      <c r="B21915" s="125">
        <v>20134666</v>
      </c>
    </row>
    <row r="21916" spans="2:2" x14ac:dyDescent="0.3">
      <c r="B21916" s="125">
        <v>20134667</v>
      </c>
    </row>
    <row r="21917" spans="2:2" x14ac:dyDescent="0.3">
      <c r="B21917" s="125">
        <v>20134668</v>
      </c>
    </row>
    <row r="21918" spans="2:2" x14ac:dyDescent="0.3">
      <c r="B21918" s="125">
        <v>20134669</v>
      </c>
    </row>
    <row r="21919" spans="2:2" x14ac:dyDescent="0.3">
      <c r="B21919" s="125">
        <v>20134670</v>
      </c>
    </row>
    <row r="21920" spans="2:2" x14ac:dyDescent="0.3">
      <c r="B21920" s="125">
        <v>20134671</v>
      </c>
    </row>
    <row r="21921" spans="2:2" x14ac:dyDescent="0.3">
      <c r="B21921" s="125">
        <v>20134672</v>
      </c>
    </row>
    <row r="21922" spans="2:2" x14ac:dyDescent="0.3">
      <c r="B21922" s="125">
        <v>20134673</v>
      </c>
    </row>
    <row r="21923" spans="2:2" x14ac:dyDescent="0.3">
      <c r="B21923" s="125">
        <v>20134674</v>
      </c>
    </row>
    <row r="21924" spans="2:2" x14ac:dyDescent="0.3">
      <c r="B21924" s="125">
        <v>20134675</v>
      </c>
    </row>
    <row r="21925" spans="2:2" x14ac:dyDescent="0.3">
      <c r="B21925" s="125">
        <v>20134676</v>
      </c>
    </row>
    <row r="21926" spans="2:2" x14ac:dyDescent="0.3">
      <c r="B21926" s="125">
        <v>20134677</v>
      </c>
    </row>
    <row r="21927" spans="2:2" x14ac:dyDescent="0.3">
      <c r="B21927" s="125">
        <v>20134678</v>
      </c>
    </row>
    <row r="21928" spans="2:2" x14ac:dyDescent="0.3">
      <c r="B21928" s="125">
        <v>20134679</v>
      </c>
    </row>
    <row r="21929" spans="2:2" x14ac:dyDescent="0.3">
      <c r="B21929" s="125">
        <v>20134680</v>
      </c>
    </row>
    <row r="21930" spans="2:2" x14ac:dyDescent="0.3">
      <c r="B21930" s="125">
        <v>20134681</v>
      </c>
    </row>
    <row r="21931" spans="2:2" x14ac:dyDescent="0.3">
      <c r="B21931" s="125">
        <v>20134682</v>
      </c>
    </row>
    <row r="21932" spans="2:2" x14ac:dyDescent="0.3">
      <c r="B21932" s="125">
        <v>20134683</v>
      </c>
    </row>
    <row r="21933" spans="2:2" x14ac:dyDescent="0.3">
      <c r="B21933" s="125">
        <v>20134684</v>
      </c>
    </row>
    <row r="21934" spans="2:2" x14ac:dyDescent="0.3">
      <c r="B21934" s="125">
        <v>20134685</v>
      </c>
    </row>
    <row r="21935" spans="2:2" x14ac:dyDescent="0.3">
      <c r="B21935" s="125">
        <v>20134686</v>
      </c>
    </row>
    <row r="21936" spans="2:2" x14ac:dyDescent="0.3">
      <c r="B21936" s="125">
        <v>20134687</v>
      </c>
    </row>
    <row r="21937" spans="2:2" x14ac:dyDescent="0.3">
      <c r="B21937" s="125">
        <v>20134688</v>
      </c>
    </row>
    <row r="21938" spans="2:2" x14ac:dyDescent="0.3">
      <c r="B21938" s="125">
        <v>20134689</v>
      </c>
    </row>
    <row r="21939" spans="2:2" x14ac:dyDescent="0.3">
      <c r="B21939" s="125">
        <v>20134690</v>
      </c>
    </row>
    <row r="21940" spans="2:2" x14ac:dyDescent="0.3">
      <c r="B21940" s="125">
        <v>20134691</v>
      </c>
    </row>
    <row r="21941" spans="2:2" x14ac:dyDescent="0.3">
      <c r="B21941" s="125">
        <v>20134692</v>
      </c>
    </row>
    <row r="21942" spans="2:2" x14ac:dyDescent="0.3">
      <c r="B21942" s="125">
        <v>20134693</v>
      </c>
    </row>
    <row r="21943" spans="2:2" x14ac:dyDescent="0.3">
      <c r="B21943" s="125">
        <v>20134694</v>
      </c>
    </row>
    <row r="21944" spans="2:2" x14ac:dyDescent="0.3">
      <c r="B21944" s="125">
        <v>20134695</v>
      </c>
    </row>
    <row r="21945" spans="2:2" x14ac:dyDescent="0.3">
      <c r="B21945" s="125">
        <v>20134696</v>
      </c>
    </row>
    <row r="21946" spans="2:2" x14ac:dyDescent="0.3">
      <c r="B21946" s="125">
        <v>20134697</v>
      </c>
    </row>
    <row r="21947" spans="2:2" x14ac:dyDescent="0.3">
      <c r="B21947" s="125">
        <v>20134698</v>
      </c>
    </row>
    <row r="21948" spans="2:2" x14ac:dyDescent="0.3">
      <c r="B21948" s="125">
        <v>20134699</v>
      </c>
    </row>
    <row r="21949" spans="2:2" x14ac:dyDescent="0.3">
      <c r="B21949" s="125">
        <v>20134700</v>
      </c>
    </row>
    <row r="21950" spans="2:2" x14ac:dyDescent="0.3">
      <c r="B21950" s="125">
        <v>20134701</v>
      </c>
    </row>
    <row r="21951" spans="2:2" x14ac:dyDescent="0.3">
      <c r="B21951" s="125">
        <v>20134702</v>
      </c>
    </row>
    <row r="21952" spans="2:2" x14ac:dyDescent="0.3">
      <c r="B21952" s="125">
        <v>20134703</v>
      </c>
    </row>
    <row r="21953" spans="2:2" x14ac:dyDescent="0.3">
      <c r="B21953" s="125">
        <v>20134704</v>
      </c>
    </row>
    <row r="21954" spans="2:2" x14ac:dyDescent="0.3">
      <c r="B21954" s="125">
        <v>20134705</v>
      </c>
    </row>
    <row r="21955" spans="2:2" x14ac:dyDescent="0.3">
      <c r="B21955" s="125">
        <v>20134706</v>
      </c>
    </row>
    <row r="21956" spans="2:2" x14ac:dyDescent="0.3">
      <c r="B21956" s="125">
        <v>20134707</v>
      </c>
    </row>
    <row r="21957" spans="2:2" x14ac:dyDescent="0.3">
      <c r="B21957" s="125">
        <v>20134708</v>
      </c>
    </row>
    <row r="21958" spans="2:2" x14ac:dyDescent="0.3">
      <c r="B21958" s="125">
        <v>20134709</v>
      </c>
    </row>
    <row r="21959" spans="2:2" x14ac:dyDescent="0.3">
      <c r="B21959" s="125">
        <v>20134710</v>
      </c>
    </row>
    <row r="21960" spans="2:2" x14ac:dyDescent="0.3">
      <c r="B21960" s="125">
        <v>20134711</v>
      </c>
    </row>
    <row r="21961" spans="2:2" x14ac:dyDescent="0.3">
      <c r="B21961" s="125">
        <v>20134712</v>
      </c>
    </row>
    <row r="21962" spans="2:2" x14ac:dyDescent="0.3">
      <c r="B21962" s="125">
        <v>20134713</v>
      </c>
    </row>
    <row r="21963" spans="2:2" x14ac:dyDescent="0.3">
      <c r="B21963" s="125">
        <v>20134714</v>
      </c>
    </row>
    <row r="21964" spans="2:2" x14ac:dyDescent="0.3">
      <c r="B21964" s="125">
        <v>20134715</v>
      </c>
    </row>
    <row r="21965" spans="2:2" x14ac:dyDescent="0.3">
      <c r="B21965" s="125">
        <v>20134716</v>
      </c>
    </row>
    <row r="21966" spans="2:2" x14ac:dyDescent="0.3">
      <c r="B21966" s="125">
        <v>20134717</v>
      </c>
    </row>
    <row r="21967" spans="2:2" x14ac:dyDescent="0.3">
      <c r="B21967" s="125">
        <v>20134718</v>
      </c>
    </row>
    <row r="21968" spans="2:2" x14ac:dyDescent="0.3">
      <c r="B21968" s="125">
        <v>20134719</v>
      </c>
    </row>
    <row r="21969" spans="2:2" x14ac:dyDescent="0.3">
      <c r="B21969" s="125">
        <v>20134720</v>
      </c>
    </row>
    <row r="21970" spans="2:2" x14ac:dyDescent="0.3">
      <c r="B21970" s="125">
        <v>20134721</v>
      </c>
    </row>
    <row r="21971" spans="2:2" x14ac:dyDescent="0.3">
      <c r="B21971" s="125">
        <v>20134722</v>
      </c>
    </row>
    <row r="21972" spans="2:2" x14ac:dyDescent="0.3">
      <c r="B21972" s="125">
        <v>20134723</v>
      </c>
    </row>
    <row r="21973" spans="2:2" x14ac:dyDescent="0.3">
      <c r="B21973" s="125">
        <v>20134724</v>
      </c>
    </row>
    <row r="21974" spans="2:2" x14ac:dyDescent="0.3">
      <c r="B21974" s="125">
        <v>20134725</v>
      </c>
    </row>
    <row r="21975" spans="2:2" x14ac:dyDescent="0.3">
      <c r="B21975" s="125">
        <v>20134726</v>
      </c>
    </row>
    <row r="21976" spans="2:2" x14ac:dyDescent="0.3">
      <c r="B21976" s="125">
        <v>20134727</v>
      </c>
    </row>
    <row r="21977" spans="2:2" x14ac:dyDescent="0.3">
      <c r="B21977" s="125">
        <v>20134728</v>
      </c>
    </row>
    <row r="21978" spans="2:2" x14ac:dyDescent="0.3">
      <c r="B21978" s="125">
        <v>20134729</v>
      </c>
    </row>
    <row r="21979" spans="2:2" x14ac:dyDescent="0.3">
      <c r="B21979" s="125">
        <v>20134730</v>
      </c>
    </row>
    <row r="21980" spans="2:2" x14ac:dyDescent="0.3">
      <c r="B21980" s="125">
        <v>20134731</v>
      </c>
    </row>
    <row r="21981" spans="2:2" x14ac:dyDescent="0.3">
      <c r="B21981" s="125">
        <v>20134732</v>
      </c>
    </row>
    <row r="21982" spans="2:2" x14ac:dyDescent="0.3">
      <c r="B21982" s="125">
        <v>20134733</v>
      </c>
    </row>
    <row r="21983" spans="2:2" x14ac:dyDescent="0.3">
      <c r="B21983" s="125">
        <v>20134734</v>
      </c>
    </row>
    <row r="21984" spans="2:2" x14ac:dyDescent="0.3">
      <c r="B21984" s="125">
        <v>20134735</v>
      </c>
    </row>
    <row r="21985" spans="2:2" x14ac:dyDescent="0.3">
      <c r="B21985" s="125">
        <v>20134736</v>
      </c>
    </row>
    <row r="21986" spans="2:2" x14ac:dyDescent="0.3">
      <c r="B21986" s="125">
        <v>20134737</v>
      </c>
    </row>
    <row r="21987" spans="2:2" x14ac:dyDescent="0.3">
      <c r="B21987" s="125">
        <v>20134738</v>
      </c>
    </row>
    <row r="21988" spans="2:2" x14ac:dyDescent="0.3">
      <c r="B21988" s="125">
        <v>20134739</v>
      </c>
    </row>
    <row r="21989" spans="2:2" x14ac:dyDescent="0.3">
      <c r="B21989" s="125">
        <v>20134740</v>
      </c>
    </row>
    <row r="21990" spans="2:2" x14ac:dyDescent="0.3">
      <c r="B21990" s="125">
        <v>20134741</v>
      </c>
    </row>
    <row r="21991" spans="2:2" x14ac:dyDescent="0.3">
      <c r="B21991" s="125">
        <v>20134742</v>
      </c>
    </row>
    <row r="21992" spans="2:2" x14ac:dyDescent="0.3">
      <c r="B21992" s="125">
        <v>20134743</v>
      </c>
    </row>
    <row r="21993" spans="2:2" x14ac:dyDescent="0.3">
      <c r="B21993" s="125">
        <v>20134744</v>
      </c>
    </row>
    <row r="21994" spans="2:2" x14ac:dyDescent="0.3">
      <c r="B21994" s="125">
        <v>20134745</v>
      </c>
    </row>
    <row r="21995" spans="2:2" x14ac:dyDescent="0.3">
      <c r="B21995" s="125">
        <v>20134746</v>
      </c>
    </row>
    <row r="21996" spans="2:2" x14ac:dyDescent="0.3">
      <c r="B21996" s="125">
        <v>20134747</v>
      </c>
    </row>
    <row r="21997" spans="2:2" x14ac:dyDescent="0.3">
      <c r="B21997" s="125">
        <v>20134748</v>
      </c>
    </row>
    <row r="21998" spans="2:2" x14ac:dyDescent="0.3">
      <c r="B21998" s="125">
        <v>20134749</v>
      </c>
    </row>
    <row r="21999" spans="2:2" x14ac:dyDescent="0.3">
      <c r="B21999" s="125">
        <v>20134750</v>
      </c>
    </row>
    <row r="22000" spans="2:2" x14ac:dyDescent="0.3">
      <c r="B22000" s="125">
        <v>20134751</v>
      </c>
    </row>
    <row r="22001" spans="2:2" x14ac:dyDescent="0.3">
      <c r="B22001" s="125">
        <v>20134752</v>
      </c>
    </row>
    <row r="22002" spans="2:2" x14ac:dyDescent="0.3">
      <c r="B22002" s="125">
        <v>20134753</v>
      </c>
    </row>
    <row r="22003" spans="2:2" x14ac:dyDescent="0.3">
      <c r="B22003" s="125">
        <v>20134754</v>
      </c>
    </row>
    <row r="22004" spans="2:2" x14ac:dyDescent="0.3">
      <c r="B22004" s="125">
        <v>20134755</v>
      </c>
    </row>
    <row r="22005" spans="2:2" x14ac:dyDescent="0.3">
      <c r="B22005" s="125">
        <v>20134756</v>
      </c>
    </row>
    <row r="22006" spans="2:2" x14ac:dyDescent="0.3">
      <c r="B22006" s="125">
        <v>20134757</v>
      </c>
    </row>
    <row r="22007" spans="2:2" x14ac:dyDescent="0.3">
      <c r="B22007" s="125">
        <v>20134758</v>
      </c>
    </row>
    <row r="22008" spans="2:2" x14ac:dyDescent="0.3">
      <c r="B22008" s="125">
        <v>20134759</v>
      </c>
    </row>
    <row r="22009" spans="2:2" x14ac:dyDescent="0.3">
      <c r="B22009" s="125">
        <v>20134760</v>
      </c>
    </row>
    <row r="22010" spans="2:2" x14ac:dyDescent="0.3">
      <c r="B22010" s="125">
        <v>20134761</v>
      </c>
    </row>
    <row r="22011" spans="2:2" x14ac:dyDescent="0.3">
      <c r="B22011" s="125">
        <v>20134762</v>
      </c>
    </row>
    <row r="22012" spans="2:2" x14ac:dyDescent="0.3">
      <c r="B22012" s="125">
        <v>20134763</v>
      </c>
    </row>
    <row r="22013" spans="2:2" x14ac:dyDescent="0.3">
      <c r="B22013" s="125">
        <v>20134764</v>
      </c>
    </row>
    <row r="22014" spans="2:2" x14ac:dyDescent="0.3">
      <c r="B22014" s="125">
        <v>20134765</v>
      </c>
    </row>
    <row r="22015" spans="2:2" x14ac:dyDescent="0.3">
      <c r="B22015" s="125">
        <v>20134766</v>
      </c>
    </row>
    <row r="22016" spans="2:2" x14ac:dyDescent="0.3">
      <c r="B22016" s="125">
        <v>20134767</v>
      </c>
    </row>
    <row r="22017" spans="2:2" x14ac:dyDescent="0.3">
      <c r="B22017" s="125">
        <v>20134768</v>
      </c>
    </row>
    <row r="22018" spans="2:2" x14ac:dyDescent="0.3">
      <c r="B22018" s="125">
        <v>20134769</v>
      </c>
    </row>
    <row r="22019" spans="2:2" x14ac:dyDescent="0.3">
      <c r="B22019" s="125">
        <v>20134770</v>
      </c>
    </row>
    <row r="22020" spans="2:2" x14ac:dyDescent="0.3">
      <c r="B22020" s="125">
        <v>20134771</v>
      </c>
    </row>
    <row r="22021" spans="2:2" x14ac:dyDescent="0.3">
      <c r="B22021" s="125">
        <v>20134772</v>
      </c>
    </row>
    <row r="22022" spans="2:2" x14ac:dyDescent="0.3">
      <c r="B22022" s="125">
        <v>20134773</v>
      </c>
    </row>
    <row r="22023" spans="2:2" x14ac:dyDescent="0.3">
      <c r="B22023" s="125">
        <v>20134774</v>
      </c>
    </row>
    <row r="22024" spans="2:2" x14ac:dyDescent="0.3">
      <c r="B22024" s="125">
        <v>20134775</v>
      </c>
    </row>
    <row r="22025" spans="2:2" x14ac:dyDescent="0.3">
      <c r="B22025" s="125">
        <v>20134776</v>
      </c>
    </row>
    <row r="22026" spans="2:2" x14ac:dyDescent="0.3">
      <c r="B22026" s="125">
        <v>20134777</v>
      </c>
    </row>
    <row r="22027" spans="2:2" x14ac:dyDescent="0.3">
      <c r="B22027" s="125">
        <v>20134778</v>
      </c>
    </row>
    <row r="22028" spans="2:2" x14ac:dyDescent="0.3">
      <c r="B22028" s="125">
        <v>20134779</v>
      </c>
    </row>
    <row r="22029" spans="2:2" x14ac:dyDescent="0.3">
      <c r="B22029" s="125">
        <v>20134780</v>
      </c>
    </row>
    <row r="22030" spans="2:2" x14ac:dyDescent="0.3">
      <c r="B22030" s="125">
        <v>20134781</v>
      </c>
    </row>
    <row r="22031" spans="2:2" x14ac:dyDescent="0.3">
      <c r="B22031" s="125">
        <v>20134782</v>
      </c>
    </row>
    <row r="22032" spans="2:2" x14ac:dyDescent="0.3">
      <c r="B22032" s="125">
        <v>20134783</v>
      </c>
    </row>
    <row r="22033" spans="2:2" x14ac:dyDescent="0.3">
      <c r="B22033" s="125">
        <v>20134784</v>
      </c>
    </row>
    <row r="22034" spans="2:2" x14ac:dyDescent="0.3">
      <c r="B22034" s="125">
        <v>20134785</v>
      </c>
    </row>
    <row r="22035" spans="2:2" x14ac:dyDescent="0.3">
      <c r="B22035" s="125">
        <v>20134786</v>
      </c>
    </row>
    <row r="22036" spans="2:2" x14ac:dyDescent="0.3">
      <c r="B22036" s="125">
        <v>20134787</v>
      </c>
    </row>
    <row r="22037" spans="2:2" x14ac:dyDescent="0.3">
      <c r="B22037" s="125">
        <v>20134788</v>
      </c>
    </row>
    <row r="22038" spans="2:2" x14ac:dyDescent="0.3">
      <c r="B22038" s="125">
        <v>20134789</v>
      </c>
    </row>
    <row r="22039" spans="2:2" x14ac:dyDescent="0.3">
      <c r="B22039" s="125">
        <v>20134790</v>
      </c>
    </row>
    <row r="22040" spans="2:2" x14ac:dyDescent="0.3">
      <c r="B22040" s="125">
        <v>20134791</v>
      </c>
    </row>
    <row r="22041" spans="2:2" x14ac:dyDescent="0.3">
      <c r="B22041" s="125">
        <v>20134792</v>
      </c>
    </row>
    <row r="22042" spans="2:2" x14ac:dyDescent="0.3">
      <c r="B22042" s="125">
        <v>20134793</v>
      </c>
    </row>
    <row r="22043" spans="2:2" x14ac:dyDescent="0.3">
      <c r="B22043" s="125">
        <v>20134794</v>
      </c>
    </row>
    <row r="22044" spans="2:2" x14ac:dyDescent="0.3">
      <c r="B22044" s="125">
        <v>20134795</v>
      </c>
    </row>
    <row r="22045" spans="2:2" x14ac:dyDescent="0.3">
      <c r="B22045" s="125">
        <v>20134796</v>
      </c>
    </row>
    <row r="22046" spans="2:2" x14ac:dyDescent="0.3">
      <c r="B22046" s="125">
        <v>20134797</v>
      </c>
    </row>
    <row r="22047" spans="2:2" x14ac:dyDescent="0.3">
      <c r="B22047" s="125">
        <v>20134798</v>
      </c>
    </row>
    <row r="22048" spans="2:2" x14ac:dyDescent="0.3">
      <c r="B22048" s="125">
        <v>20134799</v>
      </c>
    </row>
    <row r="22049" spans="2:2" x14ac:dyDescent="0.3">
      <c r="B22049" s="125">
        <v>20134800</v>
      </c>
    </row>
    <row r="22050" spans="2:2" x14ac:dyDescent="0.3">
      <c r="B22050" s="125">
        <v>20134801</v>
      </c>
    </row>
    <row r="22051" spans="2:2" x14ac:dyDescent="0.3">
      <c r="B22051" s="125">
        <v>20134802</v>
      </c>
    </row>
    <row r="22052" spans="2:2" x14ac:dyDescent="0.3">
      <c r="B22052" s="125">
        <v>20134803</v>
      </c>
    </row>
    <row r="22053" spans="2:2" x14ac:dyDescent="0.3">
      <c r="B22053" s="125">
        <v>20134804</v>
      </c>
    </row>
    <row r="22054" spans="2:2" x14ac:dyDescent="0.3">
      <c r="B22054" s="125">
        <v>20134805</v>
      </c>
    </row>
    <row r="22055" spans="2:2" x14ac:dyDescent="0.3">
      <c r="B22055" s="125">
        <v>20134806</v>
      </c>
    </row>
    <row r="22056" spans="2:2" x14ac:dyDescent="0.3">
      <c r="B22056" s="125">
        <v>20134807</v>
      </c>
    </row>
    <row r="22057" spans="2:2" x14ac:dyDescent="0.3">
      <c r="B22057" s="125">
        <v>20134808</v>
      </c>
    </row>
    <row r="22058" spans="2:2" x14ac:dyDescent="0.3">
      <c r="B22058" s="125">
        <v>20134809</v>
      </c>
    </row>
    <row r="22059" spans="2:2" x14ac:dyDescent="0.3">
      <c r="B22059" s="125">
        <v>20134810</v>
      </c>
    </row>
    <row r="22060" spans="2:2" x14ac:dyDescent="0.3">
      <c r="B22060" s="125">
        <v>20134811</v>
      </c>
    </row>
    <row r="22061" spans="2:2" x14ac:dyDescent="0.3">
      <c r="B22061" s="125">
        <v>20134812</v>
      </c>
    </row>
    <row r="22062" spans="2:2" x14ac:dyDescent="0.3">
      <c r="B22062" s="125">
        <v>20134813</v>
      </c>
    </row>
    <row r="22063" spans="2:2" x14ac:dyDescent="0.3">
      <c r="B22063" s="125">
        <v>20134814</v>
      </c>
    </row>
    <row r="22064" spans="2:2" x14ac:dyDescent="0.3">
      <c r="B22064" s="125">
        <v>20134815</v>
      </c>
    </row>
    <row r="22065" spans="2:2" x14ac:dyDescent="0.3">
      <c r="B22065" s="125">
        <v>20134816</v>
      </c>
    </row>
    <row r="22066" spans="2:2" x14ac:dyDescent="0.3">
      <c r="B22066" s="125">
        <v>20134817</v>
      </c>
    </row>
    <row r="22067" spans="2:2" x14ac:dyDescent="0.3">
      <c r="B22067" s="125">
        <v>20134818</v>
      </c>
    </row>
    <row r="22068" spans="2:2" x14ac:dyDescent="0.3">
      <c r="B22068" s="125">
        <v>20134819</v>
      </c>
    </row>
    <row r="22069" spans="2:2" x14ac:dyDescent="0.3">
      <c r="B22069" s="125">
        <v>20134820</v>
      </c>
    </row>
    <row r="22070" spans="2:2" x14ac:dyDescent="0.3">
      <c r="B22070" s="125">
        <v>20134821</v>
      </c>
    </row>
    <row r="22071" spans="2:2" x14ac:dyDescent="0.3">
      <c r="B22071" s="125">
        <v>20134822</v>
      </c>
    </row>
    <row r="22072" spans="2:2" x14ac:dyDescent="0.3">
      <c r="B22072" s="125">
        <v>20134823</v>
      </c>
    </row>
    <row r="22073" spans="2:2" x14ac:dyDescent="0.3">
      <c r="B22073" s="125">
        <v>20134824</v>
      </c>
    </row>
    <row r="22074" spans="2:2" x14ac:dyDescent="0.3">
      <c r="B22074" s="125">
        <v>20134825</v>
      </c>
    </row>
    <row r="22075" spans="2:2" x14ac:dyDescent="0.3">
      <c r="B22075" s="125">
        <v>20134826</v>
      </c>
    </row>
    <row r="22076" spans="2:2" x14ac:dyDescent="0.3">
      <c r="B22076" s="125">
        <v>20134827</v>
      </c>
    </row>
    <row r="22077" spans="2:2" x14ac:dyDescent="0.3">
      <c r="B22077" s="125">
        <v>20134828</v>
      </c>
    </row>
    <row r="22078" spans="2:2" x14ac:dyDescent="0.3">
      <c r="B22078" s="125">
        <v>20134829</v>
      </c>
    </row>
    <row r="22079" spans="2:2" x14ac:dyDescent="0.3">
      <c r="B22079" s="125">
        <v>20134830</v>
      </c>
    </row>
    <row r="22080" spans="2:2" x14ac:dyDescent="0.3">
      <c r="B22080" s="125">
        <v>20134831</v>
      </c>
    </row>
    <row r="22081" spans="2:2" x14ac:dyDescent="0.3">
      <c r="B22081" s="125">
        <v>20134832</v>
      </c>
    </row>
    <row r="22082" spans="2:2" x14ac:dyDescent="0.3">
      <c r="B22082" s="125">
        <v>20134833</v>
      </c>
    </row>
    <row r="22083" spans="2:2" x14ac:dyDescent="0.3">
      <c r="B22083" s="125">
        <v>20134834</v>
      </c>
    </row>
    <row r="22084" spans="2:2" x14ac:dyDescent="0.3">
      <c r="B22084" s="125">
        <v>20134835</v>
      </c>
    </row>
    <row r="22085" spans="2:2" x14ac:dyDescent="0.3">
      <c r="B22085" s="125">
        <v>20134836</v>
      </c>
    </row>
    <row r="22086" spans="2:2" x14ac:dyDescent="0.3">
      <c r="B22086" s="125">
        <v>20134837</v>
      </c>
    </row>
    <row r="22087" spans="2:2" x14ac:dyDescent="0.3">
      <c r="B22087" s="125">
        <v>20134838</v>
      </c>
    </row>
    <row r="22088" spans="2:2" x14ac:dyDescent="0.3">
      <c r="B22088" s="125">
        <v>20134839</v>
      </c>
    </row>
    <row r="22089" spans="2:2" x14ac:dyDescent="0.3">
      <c r="B22089" s="125">
        <v>20134840</v>
      </c>
    </row>
    <row r="22090" spans="2:2" x14ac:dyDescent="0.3">
      <c r="B22090" s="125">
        <v>20134841</v>
      </c>
    </row>
    <row r="22091" spans="2:2" x14ac:dyDescent="0.3">
      <c r="B22091" s="125">
        <v>20134842</v>
      </c>
    </row>
    <row r="22092" spans="2:2" x14ac:dyDescent="0.3">
      <c r="B22092" s="125">
        <v>20134843</v>
      </c>
    </row>
    <row r="22093" spans="2:2" x14ac:dyDescent="0.3">
      <c r="B22093" s="125">
        <v>20134844</v>
      </c>
    </row>
    <row r="22094" spans="2:2" x14ac:dyDescent="0.3">
      <c r="B22094" s="125">
        <v>20134845</v>
      </c>
    </row>
    <row r="22095" spans="2:2" x14ac:dyDescent="0.3">
      <c r="B22095" s="125">
        <v>20134846</v>
      </c>
    </row>
    <row r="22096" spans="2:2" x14ac:dyDescent="0.3">
      <c r="B22096" s="125">
        <v>20134847</v>
      </c>
    </row>
    <row r="22097" spans="2:2" x14ac:dyDescent="0.3">
      <c r="B22097" s="125">
        <v>20134848</v>
      </c>
    </row>
    <row r="22098" spans="2:2" x14ac:dyDescent="0.3">
      <c r="B22098" s="125">
        <v>20134849</v>
      </c>
    </row>
    <row r="22099" spans="2:2" x14ac:dyDescent="0.3">
      <c r="B22099" s="125">
        <v>20134850</v>
      </c>
    </row>
    <row r="22100" spans="2:2" x14ac:dyDescent="0.3">
      <c r="B22100" s="125">
        <v>20134851</v>
      </c>
    </row>
    <row r="22101" spans="2:2" x14ac:dyDescent="0.3">
      <c r="B22101" s="125">
        <v>20134852</v>
      </c>
    </row>
    <row r="22102" spans="2:2" x14ac:dyDescent="0.3">
      <c r="B22102" s="125">
        <v>20134853</v>
      </c>
    </row>
    <row r="22103" spans="2:2" x14ac:dyDescent="0.3">
      <c r="B22103" s="125">
        <v>20134854</v>
      </c>
    </row>
    <row r="22104" spans="2:2" x14ac:dyDescent="0.3">
      <c r="B22104" s="125">
        <v>20134855</v>
      </c>
    </row>
    <row r="22105" spans="2:2" x14ac:dyDescent="0.3">
      <c r="B22105" s="125">
        <v>20134856</v>
      </c>
    </row>
    <row r="22106" spans="2:2" x14ac:dyDescent="0.3">
      <c r="B22106" s="125">
        <v>20134857</v>
      </c>
    </row>
    <row r="22107" spans="2:2" x14ac:dyDescent="0.3">
      <c r="B22107" s="125">
        <v>20134858</v>
      </c>
    </row>
    <row r="22108" spans="2:2" x14ac:dyDescent="0.3">
      <c r="B22108" s="125">
        <v>20134859</v>
      </c>
    </row>
    <row r="22109" spans="2:2" x14ac:dyDescent="0.3">
      <c r="B22109" s="125">
        <v>20134860</v>
      </c>
    </row>
    <row r="22110" spans="2:2" x14ac:dyDescent="0.3">
      <c r="B22110" s="125">
        <v>20134861</v>
      </c>
    </row>
    <row r="22111" spans="2:2" x14ac:dyDescent="0.3">
      <c r="B22111" s="125">
        <v>20134862</v>
      </c>
    </row>
    <row r="22112" spans="2:2" x14ac:dyDescent="0.3">
      <c r="B22112" s="125">
        <v>20134863</v>
      </c>
    </row>
    <row r="22113" spans="2:2" x14ac:dyDescent="0.3">
      <c r="B22113" s="125">
        <v>20134864</v>
      </c>
    </row>
    <row r="22114" spans="2:2" x14ac:dyDescent="0.3">
      <c r="B22114" s="125">
        <v>20134865</v>
      </c>
    </row>
    <row r="22115" spans="2:2" x14ac:dyDescent="0.3">
      <c r="B22115" s="125">
        <v>20134866</v>
      </c>
    </row>
    <row r="22116" spans="2:2" x14ac:dyDescent="0.3">
      <c r="B22116" s="125">
        <v>20134867</v>
      </c>
    </row>
    <row r="22117" spans="2:2" x14ac:dyDescent="0.3">
      <c r="B22117" s="125">
        <v>20134868</v>
      </c>
    </row>
    <row r="22118" spans="2:2" x14ac:dyDescent="0.3">
      <c r="B22118" s="125">
        <v>20134869</v>
      </c>
    </row>
    <row r="22119" spans="2:2" x14ac:dyDescent="0.3">
      <c r="B22119" s="125">
        <v>20134870</v>
      </c>
    </row>
    <row r="22120" spans="2:2" x14ac:dyDescent="0.3">
      <c r="B22120" s="125">
        <v>20134871</v>
      </c>
    </row>
    <row r="22121" spans="2:2" x14ac:dyDescent="0.3">
      <c r="B22121" s="125">
        <v>20134872</v>
      </c>
    </row>
    <row r="22122" spans="2:2" x14ac:dyDescent="0.3">
      <c r="B22122" s="125">
        <v>20134873</v>
      </c>
    </row>
    <row r="22123" spans="2:2" x14ac:dyDescent="0.3">
      <c r="B22123" s="125">
        <v>20134874</v>
      </c>
    </row>
    <row r="22124" spans="2:2" x14ac:dyDescent="0.3">
      <c r="B22124" s="125">
        <v>20134875</v>
      </c>
    </row>
    <row r="22125" spans="2:2" x14ac:dyDescent="0.3">
      <c r="B22125" s="125">
        <v>20134876</v>
      </c>
    </row>
    <row r="22126" spans="2:2" x14ac:dyDescent="0.3">
      <c r="B22126" s="125">
        <v>20134877</v>
      </c>
    </row>
    <row r="22127" spans="2:2" x14ac:dyDescent="0.3">
      <c r="B22127" s="125">
        <v>20134878</v>
      </c>
    </row>
    <row r="22128" spans="2:2" x14ac:dyDescent="0.3">
      <c r="B22128" s="125">
        <v>20134879</v>
      </c>
    </row>
    <row r="22129" spans="2:2" x14ac:dyDescent="0.3">
      <c r="B22129" s="125">
        <v>20134880</v>
      </c>
    </row>
    <row r="22130" spans="2:2" x14ac:dyDescent="0.3">
      <c r="B22130" s="125">
        <v>20134881</v>
      </c>
    </row>
    <row r="22131" spans="2:2" x14ac:dyDescent="0.3">
      <c r="B22131" s="125">
        <v>20134882</v>
      </c>
    </row>
    <row r="22132" spans="2:2" x14ac:dyDescent="0.3">
      <c r="B22132" s="125">
        <v>20134883</v>
      </c>
    </row>
    <row r="22133" spans="2:2" x14ac:dyDescent="0.3">
      <c r="B22133" s="125">
        <v>20134884</v>
      </c>
    </row>
    <row r="22134" spans="2:2" x14ac:dyDescent="0.3">
      <c r="B22134" s="125">
        <v>20134885</v>
      </c>
    </row>
    <row r="22135" spans="2:2" x14ac:dyDescent="0.3">
      <c r="B22135" s="125">
        <v>20134886</v>
      </c>
    </row>
    <row r="22136" spans="2:2" x14ac:dyDescent="0.3">
      <c r="B22136" s="125">
        <v>20134887</v>
      </c>
    </row>
    <row r="22137" spans="2:2" x14ac:dyDescent="0.3">
      <c r="B22137" s="125">
        <v>20134888</v>
      </c>
    </row>
    <row r="22138" spans="2:2" x14ac:dyDescent="0.3">
      <c r="B22138" s="125">
        <v>20134889</v>
      </c>
    </row>
    <row r="22139" spans="2:2" x14ac:dyDescent="0.3">
      <c r="B22139" s="125">
        <v>20134890</v>
      </c>
    </row>
    <row r="22140" spans="2:2" x14ac:dyDescent="0.3">
      <c r="B22140" s="125">
        <v>20134891</v>
      </c>
    </row>
    <row r="22141" spans="2:2" x14ac:dyDescent="0.3">
      <c r="B22141" s="125">
        <v>20134892</v>
      </c>
    </row>
    <row r="22142" spans="2:2" x14ac:dyDescent="0.3">
      <c r="B22142" s="125">
        <v>20134893</v>
      </c>
    </row>
    <row r="22143" spans="2:2" x14ac:dyDescent="0.3">
      <c r="B22143" s="125">
        <v>20134894</v>
      </c>
    </row>
    <row r="22144" spans="2:2" x14ac:dyDescent="0.3">
      <c r="B22144" s="125">
        <v>20134895</v>
      </c>
    </row>
    <row r="22145" spans="2:2" x14ac:dyDescent="0.3">
      <c r="B22145" s="125">
        <v>20134896</v>
      </c>
    </row>
    <row r="22146" spans="2:2" x14ac:dyDescent="0.3">
      <c r="B22146" s="125">
        <v>20134897</v>
      </c>
    </row>
    <row r="22147" spans="2:2" x14ac:dyDescent="0.3">
      <c r="B22147" s="125">
        <v>20134898</v>
      </c>
    </row>
    <row r="22148" spans="2:2" x14ac:dyDescent="0.3">
      <c r="B22148" s="125">
        <v>20134899</v>
      </c>
    </row>
    <row r="22149" spans="2:2" x14ac:dyDescent="0.3">
      <c r="B22149" s="125">
        <v>20134900</v>
      </c>
    </row>
    <row r="22150" spans="2:2" x14ac:dyDescent="0.3">
      <c r="B22150" s="125">
        <v>20134901</v>
      </c>
    </row>
    <row r="22151" spans="2:2" x14ac:dyDescent="0.3">
      <c r="B22151" s="125">
        <v>20134902</v>
      </c>
    </row>
    <row r="22152" spans="2:2" x14ac:dyDescent="0.3">
      <c r="B22152" s="125">
        <v>20134903</v>
      </c>
    </row>
    <row r="22153" spans="2:2" x14ac:dyDescent="0.3">
      <c r="B22153" s="125">
        <v>20134904</v>
      </c>
    </row>
    <row r="22154" spans="2:2" x14ac:dyDescent="0.3">
      <c r="B22154" s="125">
        <v>20134905</v>
      </c>
    </row>
    <row r="22155" spans="2:2" x14ac:dyDescent="0.3">
      <c r="B22155" s="125">
        <v>20134906</v>
      </c>
    </row>
    <row r="22156" spans="2:2" x14ac:dyDescent="0.3">
      <c r="B22156" s="125">
        <v>20134907</v>
      </c>
    </row>
    <row r="22157" spans="2:2" x14ac:dyDescent="0.3">
      <c r="B22157" s="125">
        <v>20134908</v>
      </c>
    </row>
    <row r="22158" spans="2:2" x14ac:dyDescent="0.3">
      <c r="B22158" s="125">
        <v>20134909</v>
      </c>
    </row>
    <row r="22159" spans="2:2" x14ac:dyDescent="0.3">
      <c r="B22159" s="125">
        <v>20134910</v>
      </c>
    </row>
    <row r="22160" spans="2:2" x14ac:dyDescent="0.3">
      <c r="B22160" s="125">
        <v>20134911</v>
      </c>
    </row>
    <row r="22161" spans="2:2" x14ac:dyDescent="0.3">
      <c r="B22161" s="125">
        <v>20134912</v>
      </c>
    </row>
    <row r="22162" spans="2:2" x14ac:dyDescent="0.3">
      <c r="B22162" s="125">
        <v>20134913</v>
      </c>
    </row>
    <row r="22163" spans="2:2" x14ac:dyDescent="0.3">
      <c r="B22163" s="125">
        <v>20134914</v>
      </c>
    </row>
    <row r="22164" spans="2:2" x14ac:dyDescent="0.3">
      <c r="B22164" s="125">
        <v>20134915</v>
      </c>
    </row>
    <row r="22165" spans="2:2" x14ac:dyDescent="0.3">
      <c r="B22165" s="125">
        <v>20134916</v>
      </c>
    </row>
    <row r="22166" spans="2:2" x14ac:dyDescent="0.3">
      <c r="B22166" s="125">
        <v>20134917</v>
      </c>
    </row>
    <row r="22167" spans="2:2" x14ac:dyDescent="0.3">
      <c r="B22167" s="125">
        <v>20134918</v>
      </c>
    </row>
    <row r="22168" spans="2:2" x14ac:dyDescent="0.3">
      <c r="B22168" s="125">
        <v>20134919</v>
      </c>
    </row>
    <row r="22169" spans="2:2" x14ac:dyDescent="0.3">
      <c r="B22169" s="125">
        <v>20134920</v>
      </c>
    </row>
    <row r="22170" spans="2:2" x14ac:dyDescent="0.3">
      <c r="B22170" s="125">
        <v>20134921</v>
      </c>
    </row>
    <row r="22171" spans="2:2" x14ac:dyDescent="0.3">
      <c r="B22171" s="125">
        <v>20134922</v>
      </c>
    </row>
    <row r="22172" spans="2:2" x14ac:dyDescent="0.3">
      <c r="B22172" s="125">
        <v>20134923</v>
      </c>
    </row>
    <row r="22173" spans="2:2" x14ac:dyDescent="0.3">
      <c r="B22173" s="125">
        <v>20134924</v>
      </c>
    </row>
    <row r="22174" spans="2:2" x14ac:dyDescent="0.3">
      <c r="B22174" s="125">
        <v>20134925</v>
      </c>
    </row>
    <row r="22175" spans="2:2" x14ac:dyDescent="0.3">
      <c r="B22175" s="125">
        <v>20134926</v>
      </c>
    </row>
    <row r="22176" spans="2:2" x14ac:dyDescent="0.3">
      <c r="B22176" s="125">
        <v>20134927</v>
      </c>
    </row>
    <row r="22177" spans="2:2" x14ac:dyDescent="0.3">
      <c r="B22177" s="125">
        <v>20134928</v>
      </c>
    </row>
    <row r="22178" spans="2:2" x14ac:dyDescent="0.3">
      <c r="B22178" s="125">
        <v>20134929</v>
      </c>
    </row>
    <row r="22179" spans="2:2" x14ac:dyDescent="0.3">
      <c r="B22179" s="125">
        <v>20134930</v>
      </c>
    </row>
    <row r="22180" spans="2:2" x14ac:dyDescent="0.3">
      <c r="B22180" s="125">
        <v>20134931</v>
      </c>
    </row>
    <row r="22181" spans="2:2" x14ac:dyDescent="0.3">
      <c r="B22181" s="125">
        <v>20134932</v>
      </c>
    </row>
    <row r="22182" spans="2:2" x14ac:dyDescent="0.3">
      <c r="B22182" s="125">
        <v>20134933</v>
      </c>
    </row>
    <row r="22183" spans="2:2" x14ac:dyDescent="0.3">
      <c r="B22183" s="125">
        <v>20134934</v>
      </c>
    </row>
    <row r="22184" spans="2:2" x14ac:dyDescent="0.3">
      <c r="B22184" s="125">
        <v>20134935</v>
      </c>
    </row>
    <row r="22185" spans="2:2" x14ac:dyDescent="0.3">
      <c r="B22185" s="125">
        <v>20134936</v>
      </c>
    </row>
    <row r="22186" spans="2:2" x14ac:dyDescent="0.3">
      <c r="B22186" s="125">
        <v>20134937</v>
      </c>
    </row>
    <row r="22187" spans="2:2" x14ac:dyDescent="0.3">
      <c r="B22187" s="125">
        <v>20134938</v>
      </c>
    </row>
    <row r="22188" spans="2:2" x14ac:dyDescent="0.3">
      <c r="B22188" s="125">
        <v>20134939</v>
      </c>
    </row>
    <row r="22189" spans="2:2" x14ac:dyDescent="0.3">
      <c r="B22189" s="125">
        <v>20134940</v>
      </c>
    </row>
    <row r="22190" spans="2:2" x14ac:dyDescent="0.3">
      <c r="B22190" s="125">
        <v>20134941</v>
      </c>
    </row>
    <row r="22191" spans="2:2" x14ac:dyDescent="0.3">
      <c r="B22191" s="125">
        <v>20134942</v>
      </c>
    </row>
    <row r="22192" spans="2:2" x14ac:dyDescent="0.3">
      <c r="B22192" s="125">
        <v>20134943</v>
      </c>
    </row>
    <row r="22193" spans="2:2" x14ac:dyDescent="0.3">
      <c r="B22193" s="125">
        <v>20134944</v>
      </c>
    </row>
    <row r="22194" spans="2:2" x14ac:dyDescent="0.3">
      <c r="B22194" s="125">
        <v>20134945</v>
      </c>
    </row>
    <row r="22195" spans="2:2" x14ac:dyDescent="0.3">
      <c r="B22195" s="125">
        <v>20134946</v>
      </c>
    </row>
    <row r="22196" spans="2:2" x14ac:dyDescent="0.3">
      <c r="B22196" s="125">
        <v>20134947</v>
      </c>
    </row>
    <row r="22197" spans="2:2" x14ac:dyDescent="0.3">
      <c r="B22197" s="125">
        <v>20134948</v>
      </c>
    </row>
    <row r="22198" spans="2:2" x14ac:dyDescent="0.3">
      <c r="B22198" s="125">
        <v>20134949</v>
      </c>
    </row>
    <row r="22199" spans="2:2" x14ac:dyDescent="0.3">
      <c r="B22199" s="125">
        <v>20134950</v>
      </c>
    </row>
    <row r="22200" spans="2:2" x14ac:dyDescent="0.3">
      <c r="B22200" s="125">
        <v>20134951</v>
      </c>
    </row>
    <row r="22201" spans="2:2" x14ac:dyDescent="0.3">
      <c r="B22201" s="125">
        <v>20134952</v>
      </c>
    </row>
    <row r="22202" spans="2:2" x14ac:dyDescent="0.3">
      <c r="B22202" s="125">
        <v>20134953</v>
      </c>
    </row>
    <row r="22203" spans="2:2" x14ac:dyDescent="0.3">
      <c r="B22203" s="125">
        <v>20134954</v>
      </c>
    </row>
    <row r="22204" spans="2:2" x14ac:dyDescent="0.3">
      <c r="B22204" s="125">
        <v>20134955</v>
      </c>
    </row>
    <row r="22205" spans="2:2" x14ac:dyDescent="0.3">
      <c r="B22205" s="125">
        <v>20134956</v>
      </c>
    </row>
    <row r="22206" spans="2:2" x14ac:dyDescent="0.3">
      <c r="B22206" s="125">
        <v>20134957</v>
      </c>
    </row>
    <row r="22207" spans="2:2" x14ac:dyDescent="0.3">
      <c r="B22207" s="125">
        <v>20134958</v>
      </c>
    </row>
    <row r="22208" spans="2:2" x14ac:dyDescent="0.3">
      <c r="B22208" s="125">
        <v>20134959</v>
      </c>
    </row>
    <row r="22209" spans="2:2" x14ac:dyDescent="0.3">
      <c r="B22209" s="125">
        <v>20134960</v>
      </c>
    </row>
    <row r="22210" spans="2:2" x14ac:dyDescent="0.3">
      <c r="B22210" s="125">
        <v>20134961</v>
      </c>
    </row>
    <row r="22211" spans="2:2" x14ac:dyDescent="0.3">
      <c r="B22211" s="125">
        <v>20134962</v>
      </c>
    </row>
    <row r="22212" spans="2:2" x14ac:dyDescent="0.3">
      <c r="B22212" s="125">
        <v>20134963</v>
      </c>
    </row>
    <row r="22213" spans="2:2" x14ac:dyDescent="0.3">
      <c r="B22213" s="125">
        <v>20134964</v>
      </c>
    </row>
    <row r="22214" spans="2:2" x14ac:dyDescent="0.3">
      <c r="B22214" s="125">
        <v>20134965</v>
      </c>
    </row>
    <row r="22215" spans="2:2" x14ac:dyDescent="0.3">
      <c r="B22215" s="125">
        <v>20134966</v>
      </c>
    </row>
    <row r="22216" spans="2:2" x14ac:dyDescent="0.3">
      <c r="B22216" s="125">
        <v>20134967</v>
      </c>
    </row>
    <row r="22217" spans="2:2" x14ac:dyDescent="0.3">
      <c r="B22217" s="125">
        <v>20134968</v>
      </c>
    </row>
    <row r="22218" spans="2:2" x14ac:dyDescent="0.3">
      <c r="B22218" s="125">
        <v>20134969</v>
      </c>
    </row>
    <row r="22219" spans="2:2" x14ac:dyDescent="0.3">
      <c r="B22219" s="125">
        <v>20134970</v>
      </c>
    </row>
    <row r="22220" spans="2:2" x14ac:dyDescent="0.3">
      <c r="B22220" s="125">
        <v>20134971</v>
      </c>
    </row>
    <row r="22221" spans="2:2" x14ac:dyDescent="0.3">
      <c r="B22221" s="125">
        <v>20134972</v>
      </c>
    </row>
    <row r="22222" spans="2:2" x14ac:dyDescent="0.3">
      <c r="B22222" s="125">
        <v>20134973</v>
      </c>
    </row>
    <row r="22223" spans="2:2" x14ac:dyDescent="0.3">
      <c r="B22223" s="125">
        <v>20134974</v>
      </c>
    </row>
    <row r="22224" spans="2:2" x14ac:dyDescent="0.3">
      <c r="B22224" s="125">
        <v>20134975</v>
      </c>
    </row>
    <row r="22225" spans="2:2" x14ac:dyDescent="0.3">
      <c r="B22225" s="125">
        <v>20134976</v>
      </c>
    </row>
    <row r="22226" spans="2:2" x14ac:dyDescent="0.3">
      <c r="B22226" s="125">
        <v>20134977</v>
      </c>
    </row>
    <row r="22227" spans="2:2" x14ac:dyDescent="0.3">
      <c r="B22227" s="125">
        <v>20134978</v>
      </c>
    </row>
    <row r="22228" spans="2:2" x14ac:dyDescent="0.3">
      <c r="B22228" s="125">
        <v>20134979</v>
      </c>
    </row>
    <row r="22229" spans="2:2" x14ac:dyDescent="0.3">
      <c r="B22229" s="125">
        <v>20134980</v>
      </c>
    </row>
    <row r="22230" spans="2:2" x14ac:dyDescent="0.3">
      <c r="B22230" s="125">
        <v>20134981</v>
      </c>
    </row>
    <row r="22231" spans="2:2" x14ac:dyDescent="0.3">
      <c r="B22231" s="125">
        <v>20134982</v>
      </c>
    </row>
    <row r="22232" spans="2:2" x14ac:dyDescent="0.3">
      <c r="B22232" s="125">
        <v>20134983</v>
      </c>
    </row>
    <row r="22233" spans="2:2" x14ac:dyDescent="0.3">
      <c r="B22233" s="125">
        <v>20134984</v>
      </c>
    </row>
    <row r="22234" spans="2:2" x14ac:dyDescent="0.3">
      <c r="B22234" s="125">
        <v>20134985</v>
      </c>
    </row>
    <row r="22235" spans="2:2" x14ac:dyDescent="0.3">
      <c r="B22235" s="125">
        <v>20134986</v>
      </c>
    </row>
    <row r="22236" spans="2:2" x14ac:dyDescent="0.3">
      <c r="B22236" s="125">
        <v>20134987</v>
      </c>
    </row>
    <row r="22237" spans="2:2" x14ac:dyDescent="0.3">
      <c r="B22237" s="125">
        <v>20134988</v>
      </c>
    </row>
    <row r="22238" spans="2:2" x14ac:dyDescent="0.3">
      <c r="B22238" s="125">
        <v>20134989</v>
      </c>
    </row>
    <row r="22239" spans="2:2" x14ac:dyDescent="0.3">
      <c r="B22239" s="125">
        <v>20134990</v>
      </c>
    </row>
    <row r="22240" spans="2:2" x14ac:dyDescent="0.3">
      <c r="B22240" s="125">
        <v>20134991</v>
      </c>
    </row>
    <row r="22241" spans="2:2" x14ac:dyDescent="0.3">
      <c r="B22241" s="125">
        <v>20134992</v>
      </c>
    </row>
    <row r="22242" spans="2:2" x14ac:dyDescent="0.3">
      <c r="B22242" s="125">
        <v>20134993</v>
      </c>
    </row>
    <row r="22243" spans="2:2" x14ac:dyDescent="0.3">
      <c r="B22243" s="125">
        <v>20134994</v>
      </c>
    </row>
    <row r="22244" spans="2:2" x14ac:dyDescent="0.3">
      <c r="B22244" s="125">
        <v>20134995</v>
      </c>
    </row>
    <row r="22245" spans="2:2" x14ac:dyDescent="0.3">
      <c r="B22245" s="125">
        <v>20134996</v>
      </c>
    </row>
    <row r="22246" spans="2:2" x14ac:dyDescent="0.3">
      <c r="B22246" s="125">
        <v>20134997</v>
      </c>
    </row>
    <row r="22247" spans="2:2" x14ac:dyDescent="0.3">
      <c r="B22247" s="125">
        <v>20134998</v>
      </c>
    </row>
    <row r="22248" spans="2:2" x14ac:dyDescent="0.3">
      <c r="B22248" s="125">
        <v>20134999</v>
      </c>
    </row>
    <row r="22249" spans="2:2" x14ac:dyDescent="0.3">
      <c r="B22249" s="125">
        <v>20135000</v>
      </c>
    </row>
    <row r="22250" spans="2:2" x14ac:dyDescent="0.3">
      <c r="B22250" s="125">
        <v>20135001</v>
      </c>
    </row>
    <row r="22251" spans="2:2" x14ac:dyDescent="0.3">
      <c r="B22251" s="125">
        <v>20135002</v>
      </c>
    </row>
    <row r="22252" spans="2:2" x14ac:dyDescent="0.3">
      <c r="B22252" s="125">
        <v>20135003</v>
      </c>
    </row>
    <row r="22253" spans="2:2" x14ac:dyDescent="0.3">
      <c r="B22253" s="125">
        <v>20135004</v>
      </c>
    </row>
    <row r="22254" spans="2:2" x14ac:dyDescent="0.3">
      <c r="B22254" s="125">
        <v>20135005</v>
      </c>
    </row>
    <row r="22255" spans="2:2" x14ac:dyDescent="0.3">
      <c r="B22255" s="125">
        <v>20135006</v>
      </c>
    </row>
    <row r="22256" spans="2:2" x14ac:dyDescent="0.3">
      <c r="B22256" s="125">
        <v>20135007</v>
      </c>
    </row>
    <row r="22257" spans="2:2" x14ac:dyDescent="0.3">
      <c r="B22257" s="125">
        <v>20135008</v>
      </c>
    </row>
    <row r="22258" spans="2:2" x14ac:dyDescent="0.3">
      <c r="B22258" s="125">
        <v>20135009</v>
      </c>
    </row>
    <row r="22259" spans="2:2" x14ac:dyDescent="0.3">
      <c r="B22259" s="125">
        <v>20135010</v>
      </c>
    </row>
    <row r="22260" spans="2:2" x14ac:dyDescent="0.3">
      <c r="B22260" s="125">
        <v>20135011</v>
      </c>
    </row>
    <row r="22261" spans="2:2" x14ac:dyDescent="0.3">
      <c r="B22261" s="125">
        <v>20135012</v>
      </c>
    </row>
    <row r="22262" spans="2:2" x14ac:dyDescent="0.3">
      <c r="B22262" s="125">
        <v>20135013</v>
      </c>
    </row>
    <row r="22263" spans="2:2" x14ac:dyDescent="0.3">
      <c r="B22263" s="125">
        <v>20135014</v>
      </c>
    </row>
    <row r="22264" spans="2:2" x14ac:dyDescent="0.3">
      <c r="B22264" s="125">
        <v>20135015</v>
      </c>
    </row>
    <row r="22265" spans="2:2" x14ac:dyDescent="0.3">
      <c r="B22265" s="125">
        <v>20135016</v>
      </c>
    </row>
    <row r="22266" spans="2:2" x14ac:dyDescent="0.3">
      <c r="B22266" s="125">
        <v>20135017</v>
      </c>
    </row>
    <row r="22267" spans="2:2" x14ac:dyDescent="0.3">
      <c r="B22267" s="125">
        <v>20135018</v>
      </c>
    </row>
    <row r="22268" spans="2:2" x14ac:dyDescent="0.3">
      <c r="B22268" s="125">
        <v>20135019</v>
      </c>
    </row>
    <row r="22269" spans="2:2" x14ac:dyDescent="0.3">
      <c r="B22269" s="125">
        <v>20135020</v>
      </c>
    </row>
    <row r="22270" spans="2:2" x14ac:dyDescent="0.3">
      <c r="B22270" s="125">
        <v>20135021</v>
      </c>
    </row>
    <row r="22271" spans="2:2" x14ac:dyDescent="0.3">
      <c r="B22271" s="125">
        <v>20135022</v>
      </c>
    </row>
    <row r="22272" spans="2:2" x14ac:dyDescent="0.3">
      <c r="B22272" s="125">
        <v>20135023</v>
      </c>
    </row>
    <row r="22273" spans="2:2" x14ac:dyDescent="0.3">
      <c r="B22273" s="125">
        <v>20135024</v>
      </c>
    </row>
    <row r="22274" spans="2:2" x14ac:dyDescent="0.3">
      <c r="B22274" s="125">
        <v>20135025</v>
      </c>
    </row>
    <row r="22275" spans="2:2" x14ac:dyDescent="0.3">
      <c r="B22275" s="125">
        <v>20135026</v>
      </c>
    </row>
    <row r="22276" spans="2:2" x14ac:dyDescent="0.3">
      <c r="B22276" s="125">
        <v>20135027</v>
      </c>
    </row>
    <row r="22277" spans="2:2" x14ac:dyDescent="0.3">
      <c r="B22277" s="125">
        <v>20135028</v>
      </c>
    </row>
    <row r="22278" spans="2:2" x14ac:dyDescent="0.3">
      <c r="B22278" s="125">
        <v>20135029</v>
      </c>
    </row>
    <row r="22279" spans="2:2" x14ac:dyDescent="0.3">
      <c r="B22279" s="125">
        <v>20135030</v>
      </c>
    </row>
    <row r="22280" spans="2:2" x14ac:dyDescent="0.3">
      <c r="B22280" s="125">
        <v>20135031</v>
      </c>
    </row>
    <row r="22281" spans="2:2" x14ac:dyDescent="0.3">
      <c r="B22281" s="125">
        <v>20135032</v>
      </c>
    </row>
    <row r="22282" spans="2:2" x14ac:dyDescent="0.3">
      <c r="B22282" s="125">
        <v>20135033</v>
      </c>
    </row>
    <row r="22283" spans="2:2" x14ac:dyDescent="0.3">
      <c r="B22283" s="125">
        <v>20135034</v>
      </c>
    </row>
    <row r="22284" spans="2:2" x14ac:dyDescent="0.3">
      <c r="B22284" s="125">
        <v>20135035</v>
      </c>
    </row>
    <row r="22285" spans="2:2" x14ac:dyDescent="0.3">
      <c r="B22285" s="125">
        <v>20135036</v>
      </c>
    </row>
    <row r="22286" spans="2:2" x14ac:dyDescent="0.3">
      <c r="B22286" s="125">
        <v>20135037</v>
      </c>
    </row>
    <row r="22287" spans="2:2" x14ac:dyDescent="0.3">
      <c r="B22287" s="125">
        <v>20135038</v>
      </c>
    </row>
    <row r="22288" spans="2:2" x14ac:dyDescent="0.3">
      <c r="B22288" s="125">
        <v>20135039</v>
      </c>
    </row>
    <row r="22289" spans="2:2" x14ac:dyDescent="0.3">
      <c r="B22289" s="125">
        <v>20135040</v>
      </c>
    </row>
    <row r="22290" spans="2:2" x14ac:dyDescent="0.3">
      <c r="B22290" s="125">
        <v>20135041</v>
      </c>
    </row>
    <row r="22291" spans="2:2" x14ac:dyDescent="0.3">
      <c r="B22291" s="125">
        <v>20135042</v>
      </c>
    </row>
    <row r="22292" spans="2:2" x14ac:dyDescent="0.3">
      <c r="B22292" s="125">
        <v>20135043</v>
      </c>
    </row>
    <row r="22293" spans="2:2" x14ac:dyDescent="0.3">
      <c r="B22293" s="125">
        <v>20135044</v>
      </c>
    </row>
    <row r="22294" spans="2:2" x14ac:dyDescent="0.3">
      <c r="B22294" s="125">
        <v>20135045</v>
      </c>
    </row>
    <row r="22295" spans="2:2" x14ac:dyDescent="0.3">
      <c r="B22295" s="125">
        <v>20135046</v>
      </c>
    </row>
    <row r="22296" spans="2:2" x14ac:dyDescent="0.3">
      <c r="B22296" s="125">
        <v>20135047</v>
      </c>
    </row>
    <row r="22297" spans="2:2" x14ac:dyDescent="0.3">
      <c r="B22297" s="125">
        <v>20135048</v>
      </c>
    </row>
    <row r="22298" spans="2:2" x14ac:dyDescent="0.3">
      <c r="B22298" s="125">
        <v>20135049</v>
      </c>
    </row>
    <row r="22299" spans="2:2" x14ac:dyDescent="0.3">
      <c r="B22299" s="125">
        <v>20135050</v>
      </c>
    </row>
    <row r="22300" spans="2:2" x14ac:dyDescent="0.3">
      <c r="B22300" s="125">
        <v>20135051</v>
      </c>
    </row>
    <row r="22301" spans="2:2" x14ac:dyDescent="0.3">
      <c r="B22301" s="125">
        <v>20135052</v>
      </c>
    </row>
    <row r="22302" spans="2:2" x14ac:dyDescent="0.3">
      <c r="B22302" s="125">
        <v>20135053</v>
      </c>
    </row>
    <row r="22303" spans="2:2" x14ac:dyDescent="0.3">
      <c r="B22303" s="125">
        <v>20135054</v>
      </c>
    </row>
    <row r="22304" spans="2:2" x14ac:dyDescent="0.3">
      <c r="B22304" s="125">
        <v>20135055</v>
      </c>
    </row>
    <row r="22305" spans="2:2" x14ac:dyDescent="0.3">
      <c r="B22305" s="125">
        <v>20135056</v>
      </c>
    </row>
    <row r="22306" spans="2:2" x14ac:dyDescent="0.3">
      <c r="B22306" s="125">
        <v>20135057</v>
      </c>
    </row>
    <row r="22307" spans="2:2" x14ac:dyDescent="0.3">
      <c r="B22307" s="125">
        <v>20135058</v>
      </c>
    </row>
    <row r="22308" spans="2:2" x14ac:dyDescent="0.3">
      <c r="B22308" s="125">
        <v>20135059</v>
      </c>
    </row>
    <row r="22309" spans="2:2" x14ac:dyDescent="0.3">
      <c r="B22309" s="125">
        <v>20135060</v>
      </c>
    </row>
    <row r="22310" spans="2:2" x14ac:dyDescent="0.3">
      <c r="B22310" s="125">
        <v>20135061</v>
      </c>
    </row>
    <row r="22311" spans="2:2" x14ac:dyDescent="0.3">
      <c r="B22311" s="125">
        <v>20135062</v>
      </c>
    </row>
    <row r="22312" spans="2:2" x14ac:dyDescent="0.3">
      <c r="B22312" s="125">
        <v>20135063</v>
      </c>
    </row>
    <row r="22313" spans="2:2" x14ac:dyDescent="0.3">
      <c r="B22313" s="125">
        <v>20135064</v>
      </c>
    </row>
    <row r="22314" spans="2:2" x14ac:dyDescent="0.3">
      <c r="B22314" s="125">
        <v>20135065</v>
      </c>
    </row>
    <row r="22315" spans="2:2" x14ac:dyDescent="0.3">
      <c r="B22315" s="125">
        <v>20135066</v>
      </c>
    </row>
    <row r="22316" spans="2:2" x14ac:dyDescent="0.3">
      <c r="B22316" s="125">
        <v>20135067</v>
      </c>
    </row>
    <row r="22317" spans="2:2" x14ac:dyDescent="0.3">
      <c r="B22317" s="125">
        <v>20135068</v>
      </c>
    </row>
    <row r="22318" spans="2:2" x14ac:dyDescent="0.3">
      <c r="B22318" s="125">
        <v>20135069</v>
      </c>
    </row>
    <row r="22319" spans="2:2" x14ac:dyDescent="0.3">
      <c r="B22319" s="125">
        <v>20135070</v>
      </c>
    </row>
    <row r="22320" spans="2:2" x14ac:dyDescent="0.3">
      <c r="B22320" s="125">
        <v>20135071</v>
      </c>
    </row>
    <row r="22321" spans="2:2" x14ac:dyDescent="0.3">
      <c r="B22321" s="125">
        <v>20135072</v>
      </c>
    </row>
    <row r="22322" spans="2:2" x14ac:dyDescent="0.3">
      <c r="B22322" s="125">
        <v>20135073</v>
      </c>
    </row>
    <row r="22323" spans="2:2" x14ac:dyDescent="0.3">
      <c r="B22323" s="125">
        <v>20135074</v>
      </c>
    </row>
    <row r="22324" spans="2:2" x14ac:dyDescent="0.3">
      <c r="B22324" s="125">
        <v>20135075</v>
      </c>
    </row>
    <row r="22325" spans="2:2" x14ac:dyDescent="0.3">
      <c r="B22325" s="125">
        <v>20135076</v>
      </c>
    </row>
    <row r="22326" spans="2:2" x14ac:dyDescent="0.3">
      <c r="B22326" s="125">
        <v>20135077</v>
      </c>
    </row>
    <row r="22327" spans="2:2" x14ac:dyDescent="0.3">
      <c r="B22327" s="125">
        <v>20135078</v>
      </c>
    </row>
    <row r="22328" spans="2:2" x14ac:dyDescent="0.3">
      <c r="B22328" s="125">
        <v>20135079</v>
      </c>
    </row>
    <row r="22329" spans="2:2" x14ac:dyDescent="0.3">
      <c r="B22329" s="125">
        <v>20135080</v>
      </c>
    </row>
    <row r="22330" spans="2:2" x14ac:dyDescent="0.3">
      <c r="B22330" s="125">
        <v>20135081</v>
      </c>
    </row>
    <row r="22331" spans="2:2" x14ac:dyDescent="0.3">
      <c r="B22331" s="125">
        <v>20135082</v>
      </c>
    </row>
    <row r="22332" spans="2:2" x14ac:dyDescent="0.3">
      <c r="B22332" s="125">
        <v>20135083</v>
      </c>
    </row>
    <row r="22333" spans="2:2" x14ac:dyDescent="0.3">
      <c r="B22333" s="125">
        <v>20135084</v>
      </c>
    </row>
    <row r="22334" spans="2:2" x14ac:dyDescent="0.3">
      <c r="B22334" s="125">
        <v>20135085</v>
      </c>
    </row>
    <row r="22335" spans="2:2" x14ac:dyDescent="0.3">
      <c r="B22335" s="125">
        <v>20135086</v>
      </c>
    </row>
    <row r="22336" spans="2:2" x14ac:dyDescent="0.3">
      <c r="B22336" s="125">
        <v>20135087</v>
      </c>
    </row>
    <row r="22337" spans="2:2" x14ac:dyDescent="0.3">
      <c r="B22337" s="125">
        <v>20135088</v>
      </c>
    </row>
    <row r="22338" spans="2:2" x14ac:dyDescent="0.3">
      <c r="B22338" s="125">
        <v>20135089</v>
      </c>
    </row>
    <row r="22339" spans="2:2" x14ac:dyDescent="0.3">
      <c r="B22339" s="125">
        <v>20135090</v>
      </c>
    </row>
    <row r="22340" spans="2:2" x14ac:dyDescent="0.3">
      <c r="B22340" s="125">
        <v>20135091</v>
      </c>
    </row>
    <row r="22341" spans="2:2" x14ac:dyDescent="0.3">
      <c r="B22341" s="125">
        <v>20135092</v>
      </c>
    </row>
    <row r="22342" spans="2:2" x14ac:dyDescent="0.3">
      <c r="B22342" s="125">
        <v>20135093</v>
      </c>
    </row>
    <row r="22343" spans="2:2" x14ac:dyDescent="0.3">
      <c r="B22343" s="125">
        <v>20135094</v>
      </c>
    </row>
    <row r="22344" spans="2:2" x14ac:dyDescent="0.3">
      <c r="B22344" s="125">
        <v>20135095</v>
      </c>
    </row>
    <row r="22345" spans="2:2" x14ac:dyDescent="0.3">
      <c r="B22345" s="125">
        <v>20135096</v>
      </c>
    </row>
    <row r="22346" spans="2:2" x14ac:dyDescent="0.3">
      <c r="B22346" s="125">
        <v>20135097</v>
      </c>
    </row>
    <row r="22347" spans="2:2" x14ac:dyDescent="0.3">
      <c r="B22347" s="125">
        <v>20135098</v>
      </c>
    </row>
    <row r="22348" spans="2:2" x14ac:dyDescent="0.3">
      <c r="B22348" s="125">
        <v>20135099</v>
      </c>
    </row>
    <row r="22349" spans="2:2" x14ac:dyDescent="0.3">
      <c r="B22349" s="125">
        <v>20135100</v>
      </c>
    </row>
    <row r="22350" spans="2:2" x14ac:dyDescent="0.3">
      <c r="B22350" s="125">
        <v>20135101</v>
      </c>
    </row>
    <row r="22351" spans="2:2" x14ac:dyDescent="0.3">
      <c r="B22351" s="125">
        <v>20135102</v>
      </c>
    </row>
    <row r="22352" spans="2:2" x14ac:dyDescent="0.3">
      <c r="B22352" s="125">
        <v>20135103</v>
      </c>
    </row>
    <row r="22353" spans="2:2" x14ac:dyDescent="0.3">
      <c r="B22353" s="125">
        <v>20135104</v>
      </c>
    </row>
    <row r="22354" spans="2:2" x14ac:dyDescent="0.3">
      <c r="B22354" s="125">
        <v>20135105</v>
      </c>
    </row>
    <row r="22355" spans="2:2" x14ac:dyDescent="0.3">
      <c r="B22355" s="125">
        <v>20135106</v>
      </c>
    </row>
    <row r="22356" spans="2:2" x14ac:dyDescent="0.3">
      <c r="B22356" s="125">
        <v>20135107</v>
      </c>
    </row>
    <row r="22357" spans="2:2" x14ac:dyDescent="0.3">
      <c r="B22357" s="125">
        <v>20135108</v>
      </c>
    </row>
    <row r="22358" spans="2:2" x14ac:dyDescent="0.3">
      <c r="B22358" s="125">
        <v>20135109</v>
      </c>
    </row>
    <row r="22359" spans="2:2" x14ac:dyDescent="0.3">
      <c r="B22359" s="125">
        <v>20135110</v>
      </c>
    </row>
    <row r="22360" spans="2:2" x14ac:dyDescent="0.3">
      <c r="B22360" s="125">
        <v>20135111</v>
      </c>
    </row>
    <row r="22361" spans="2:2" x14ac:dyDescent="0.3">
      <c r="B22361" s="125">
        <v>20135112</v>
      </c>
    </row>
    <row r="22362" spans="2:2" x14ac:dyDescent="0.3">
      <c r="B22362" s="125">
        <v>20135113</v>
      </c>
    </row>
    <row r="22363" spans="2:2" x14ac:dyDescent="0.3">
      <c r="B22363" s="125">
        <v>20135114</v>
      </c>
    </row>
    <row r="22364" spans="2:2" x14ac:dyDescent="0.3">
      <c r="B22364" s="125">
        <v>20135115</v>
      </c>
    </row>
    <row r="22365" spans="2:2" x14ac:dyDescent="0.3">
      <c r="B22365" s="125">
        <v>20135116</v>
      </c>
    </row>
    <row r="22366" spans="2:2" x14ac:dyDescent="0.3">
      <c r="B22366" s="125">
        <v>20135117</v>
      </c>
    </row>
    <row r="22367" spans="2:2" x14ac:dyDescent="0.3">
      <c r="B22367" s="125">
        <v>20135118</v>
      </c>
    </row>
    <row r="22368" spans="2:2" x14ac:dyDescent="0.3">
      <c r="B22368" s="125">
        <v>20135119</v>
      </c>
    </row>
    <row r="22369" spans="2:2" x14ac:dyDescent="0.3">
      <c r="B22369" s="125">
        <v>20135120</v>
      </c>
    </row>
    <row r="22370" spans="2:2" x14ac:dyDescent="0.3">
      <c r="B22370" s="125">
        <v>20135121</v>
      </c>
    </row>
    <row r="22371" spans="2:2" x14ac:dyDescent="0.3">
      <c r="B22371" s="125">
        <v>20135122</v>
      </c>
    </row>
    <row r="22372" spans="2:2" x14ac:dyDescent="0.3">
      <c r="B22372" s="125">
        <v>20135123</v>
      </c>
    </row>
    <row r="22373" spans="2:2" x14ac:dyDescent="0.3">
      <c r="B22373" s="125">
        <v>20135124</v>
      </c>
    </row>
    <row r="22374" spans="2:2" x14ac:dyDescent="0.3">
      <c r="B22374" s="125">
        <v>20135125</v>
      </c>
    </row>
    <row r="22375" spans="2:2" x14ac:dyDescent="0.3">
      <c r="B22375" s="125">
        <v>20135126</v>
      </c>
    </row>
    <row r="22376" spans="2:2" x14ac:dyDescent="0.3">
      <c r="B22376" s="125">
        <v>20135127</v>
      </c>
    </row>
    <row r="22377" spans="2:2" x14ac:dyDescent="0.3">
      <c r="B22377" s="125">
        <v>20135128</v>
      </c>
    </row>
    <row r="22378" spans="2:2" x14ac:dyDescent="0.3">
      <c r="B22378" s="125">
        <v>20135129</v>
      </c>
    </row>
    <row r="22379" spans="2:2" x14ac:dyDescent="0.3">
      <c r="B22379" s="125">
        <v>20135130</v>
      </c>
    </row>
    <row r="22380" spans="2:2" x14ac:dyDescent="0.3">
      <c r="B22380" s="125">
        <v>20135131</v>
      </c>
    </row>
    <row r="22381" spans="2:2" x14ac:dyDescent="0.3">
      <c r="B22381" s="125">
        <v>20135132</v>
      </c>
    </row>
    <row r="22382" spans="2:2" x14ac:dyDescent="0.3">
      <c r="B22382" s="125">
        <v>20135133</v>
      </c>
    </row>
    <row r="22383" spans="2:2" x14ac:dyDescent="0.3">
      <c r="B22383" s="125">
        <v>20135134</v>
      </c>
    </row>
    <row r="22384" spans="2:2" x14ac:dyDescent="0.3">
      <c r="B22384" s="125">
        <v>20135135</v>
      </c>
    </row>
    <row r="22385" spans="2:2" x14ac:dyDescent="0.3">
      <c r="B22385" s="125">
        <v>20135136</v>
      </c>
    </row>
    <row r="22386" spans="2:2" x14ac:dyDescent="0.3">
      <c r="B22386" s="125">
        <v>20135137</v>
      </c>
    </row>
    <row r="22387" spans="2:2" x14ac:dyDescent="0.3">
      <c r="B22387" s="125">
        <v>20135138</v>
      </c>
    </row>
    <row r="22388" spans="2:2" x14ac:dyDescent="0.3">
      <c r="B22388" s="125">
        <v>20135139</v>
      </c>
    </row>
    <row r="22389" spans="2:2" x14ac:dyDescent="0.3">
      <c r="B22389" s="125">
        <v>20135140</v>
      </c>
    </row>
    <row r="22390" spans="2:2" x14ac:dyDescent="0.3">
      <c r="B22390" s="125">
        <v>20135141</v>
      </c>
    </row>
    <row r="22391" spans="2:2" x14ac:dyDescent="0.3">
      <c r="B22391" s="125">
        <v>20135142</v>
      </c>
    </row>
    <row r="22392" spans="2:2" x14ac:dyDescent="0.3">
      <c r="B22392" s="125">
        <v>20135143</v>
      </c>
    </row>
    <row r="22393" spans="2:2" x14ac:dyDescent="0.3">
      <c r="B22393" s="125">
        <v>20135144</v>
      </c>
    </row>
    <row r="22394" spans="2:2" x14ac:dyDescent="0.3">
      <c r="B22394" s="125">
        <v>20135145</v>
      </c>
    </row>
    <row r="22395" spans="2:2" x14ac:dyDescent="0.3">
      <c r="B22395" s="125">
        <v>20135146</v>
      </c>
    </row>
    <row r="22396" spans="2:2" x14ac:dyDescent="0.3">
      <c r="B22396" s="125">
        <v>20135147</v>
      </c>
    </row>
    <row r="22397" spans="2:2" x14ac:dyDescent="0.3">
      <c r="B22397" s="125">
        <v>20135148</v>
      </c>
    </row>
    <row r="22398" spans="2:2" x14ac:dyDescent="0.3">
      <c r="B22398" s="125">
        <v>20135149</v>
      </c>
    </row>
    <row r="22399" spans="2:2" x14ac:dyDescent="0.3">
      <c r="B22399" s="125">
        <v>20135150</v>
      </c>
    </row>
    <row r="22400" spans="2:2" x14ac:dyDescent="0.3">
      <c r="B22400" s="125">
        <v>20135151</v>
      </c>
    </row>
    <row r="22401" spans="2:2" x14ac:dyDescent="0.3">
      <c r="B22401" s="125">
        <v>20135152</v>
      </c>
    </row>
    <row r="22402" spans="2:2" x14ac:dyDescent="0.3">
      <c r="B22402" s="125">
        <v>20135153</v>
      </c>
    </row>
    <row r="22403" spans="2:2" x14ac:dyDescent="0.3">
      <c r="B22403" s="125">
        <v>20135154</v>
      </c>
    </row>
    <row r="22404" spans="2:2" x14ac:dyDescent="0.3">
      <c r="B22404" s="125">
        <v>20135155</v>
      </c>
    </row>
    <row r="22405" spans="2:2" x14ac:dyDescent="0.3">
      <c r="B22405" s="125">
        <v>20135156</v>
      </c>
    </row>
    <row r="22406" spans="2:2" x14ac:dyDescent="0.3">
      <c r="B22406" s="125">
        <v>20135157</v>
      </c>
    </row>
    <row r="22407" spans="2:2" x14ac:dyDescent="0.3">
      <c r="B22407" s="125">
        <v>20135158</v>
      </c>
    </row>
    <row r="22408" spans="2:2" x14ac:dyDescent="0.3">
      <c r="B22408" s="125">
        <v>20135159</v>
      </c>
    </row>
    <row r="22409" spans="2:2" x14ac:dyDescent="0.3">
      <c r="B22409" s="125">
        <v>20135160</v>
      </c>
    </row>
    <row r="22410" spans="2:2" x14ac:dyDescent="0.3">
      <c r="B22410" s="125">
        <v>20135161</v>
      </c>
    </row>
    <row r="22411" spans="2:2" x14ac:dyDescent="0.3">
      <c r="B22411" s="125">
        <v>20135162</v>
      </c>
    </row>
    <row r="22412" spans="2:2" x14ac:dyDescent="0.3">
      <c r="B22412" s="125">
        <v>20135163</v>
      </c>
    </row>
    <row r="22413" spans="2:2" x14ac:dyDescent="0.3">
      <c r="B22413" s="125">
        <v>20135164</v>
      </c>
    </row>
    <row r="22414" spans="2:2" x14ac:dyDescent="0.3">
      <c r="B22414" s="125">
        <v>20135165</v>
      </c>
    </row>
    <row r="22415" spans="2:2" x14ac:dyDescent="0.3">
      <c r="B22415" s="125">
        <v>20135166</v>
      </c>
    </row>
    <row r="22416" spans="2:2" x14ac:dyDescent="0.3">
      <c r="B22416" s="125">
        <v>20135167</v>
      </c>
    </row>
    <row r="22417" spans="2:2" x14ac:dyDescent="0.3">
      <c r="B22417" s="125">
        <v>20135168</v>
      </c>
    </row>
    <row r="22418" spans="2:2" x14ac:dyDescent="0.3">
      <c r="B22418" s="125">
        <v>20135169</v>
      </c>
    </row>
    <row r="22419" spans="2:2" x14ac:dyDescent="0.3">
      <c r="B22419" s="125">
        <v>20135170</v>
      </c>
    </row>
    <row r="22420" spans="2:2" x14ac:dyDescent="0.3">
      <c r="B22420" s="125">
        <v>20135171</v>
      </c>
    </row>
    <row r="22421" spans="2:2" x14ac:dyDescent="0.3">
      <c r="B22421" s="125">
        <v>20135172</v>
      </c>
    </row>
    <row r="22422" spans="2:2" x14ac:dyDescent="0.3">
      <c r="B22422" s="125">
        <v>20135173</v>
      </c>
    </row>
    <row r="22423" spans="2:2" x14ac:dyDescent="0.3">
      <c r="B22423" s="125">
        <v>20135174</v>
      </c>
    </row>
    <row r="22424" spans="2:2" x14ac:dyDescent="0.3">
      <c r="B22424" s="125">
        <v>20135175</v>
      </c>
    </row>
    <row r="22425" spans="2:2" x14ac:dyDescent="0.3">
      <c r="B22425" s="125">
        <v>20135176</v>
      </c>
    </row>
    <row r="22426" spans="2:2" x14ac:dyDescent="0.3">
      <c r="B22426" s="125">
        <v>20135177</v>
      </c>
    </row>
    <row r="22427" spans="2:2" x14ac:dyDescent="0.3">
      <c r="B22427" s="125">
        <v>20135178</v>
      </c>
    </row>
    <row r="22428" spans="2:2" x14ac:dyDescent="0.3">
      <c r="B22428" s="125">
        <v>20135179</v>
      </c>
    </row>
    <row r="22429" spans="2:2" x14ac:dyDescent="0.3">
      <c r="B22429" s="125">
        <v>20135180</v>
      </c>
    </row>
    <row r="22430" spans="2:2" x14ac:dyDescent="0.3">
      <c r="B22430" s="125">
        <v>20135181</v>
      </c>
    </row>
    <row r="22431" spans="2:2" x14ac:dyDescent="0.3">
      <c r="B22431" s="125">
        <v>20135182</v>
      </c>
    </row>
    <row r="22432" spans="2:2" x14ac:dyDescent="0.3">
      <c r="B22432" s="125">
        <v>20135183</v>
      </c>
    </row>
    <row r="22433" spans="2:2" x14ac:dyDescent="0.3">
      <c r="B22433" s="125">
        <v>20135184</v>
      </c>
    </row>
    <row r="22434" spans="2:2" x14ac:dyDescent="0.3">
      <c r="B22434" s="125">
        <v>20135185</v>
      </c>
    </row>
    <row r="22435" spans="2:2" x14ac:dyDescent="0.3">
      <c r="B22435" s="125">
        <v>20135186</v>
      </c>
    </row>
    <row r="22436" spans="2:2" x14ac:dyDescent="0.3">
      <c r="B22436" s="125">
        <v>20135187</v>
      </c>
    </row>
    <row r="22437" spans="2:2" x14ac:dyDescent="0.3">
      <c r="B22437" s="125">
        <v>20135188</v>
      </c>
    </row>
    <row r="22438" spans="2:2" x14ac:dyDescent="0.3">
      <c r="B22438" s="125">
        <v>20135189</v>
      </c>
    </row>
    <row r="22439" spans="2:2" x14ac:dyDescent="0.3">
      <c r="B22439" s="125">
        <v>20135190</v>
      </c>
    </row>
    <row r="22440" spans="2:2" x14ac:dyDescent="0.3">
      <c r="B22440" s="125">
        <v>20135191</v>
      </c>
    </row>
    <row r="22441" spans="2:2" x14ac:dyDescent="0.3">
      <c r="B22441" s="125">
        <v>20135192</v>
      </c>
    </row>
    <row r="22442" spans="2:2" x14ac:dyDescent="0.3">
      <c r="B22442" s="125">
        <v>20135193</v>
      </c>
    </row>
    <row r="22443" spans="2:2" x14ac:dyDescent="0.3">
      <c r="B22443" s="125">
        <v>20135194</v>
      </c>
    </row>
    <row r="22444" spans="2:2" x14ac:dyDescent="0.3">
      <c r="B22444" s="125">
        <v>20135195</v>
      </c>
    </row>
    <row r="22445" spans="2:2" x14ac:dyDescent="0.3">
      <c r="B22445" s="125">
        <v>20135196</v>
      </c>
    </row>
    <row r="22446" spans="2:2" x14ac:dyDescent="0.3">
      <c r="B22446" s="125">
        <v>20135197</v>
      </c>
    </row>
    <row r="22447" spans="2:2" x14ac:dyDescent="0.3">
      <c r="B22447" s="125">
        <v>20135198</v>
      </c>
    </row>
    <row r="22448" spans="2:2" x14ac:dyDescent="0.3">
      <c r="B22448" s="125">
        <v>20135199</v>
      </c>
    </row>
    <row r="22449" spans="2:2" x14ac:dyDescent="0.3">
      <c r="B22449" s="125">
        <v>20135200</v>
      </c>
    </row>
    <row r="22450" spans="2:2" x14ac:dyDescent="0.3">
      <c r="B22450" s="125">
        <v>20135201</v>
      </c>
    </row>
    <row r="22451" spans="2:2" x14ac:dyDescent="0.3">
      <c r="B22451" s="125">
        <v>20135202</v>
      </c>
    </row>
    <row r="22452" spans="2:2" x14ac:dyDescent="0.3">
      <c r="B22452" s="125">
        <v>20135203</v>
      </c>
    </row>
    <row r="22453" spans="2:2" x14ac:dyDescent="0.3">
      <c r="B22453" s="125">
        <v>20135204</v>
      </c>
    </row>
    <row r="22454" spans="2:2" x14ac:dyDescent="0.3">
      <c r="B22454" s="125">
        <v>20135205</v>
      </c>
    </row>
    <row r="22455" spans="2:2" x14ac:dyDescent="0.3">
      <c r="B22455" s="125">
        <v>20135206</v>
      </c>
    </row>
    <row r="22456" spans="2:2" x14ac:dyDescent="0.3">
      <c r="B22456" s="125">
        <v>20135207</v>
      </c>
    </row>
    <row r="22457" spans="2:2" x14ac:dyDescent="0.3">
      <c r="B22457" s="125">
        <v>20135208</v>
      </c>
    </row>
    <row r="22458" spans="2:2" x14ac:dyDescent="0.3">
      <c r="B22458" s="125">
        <v>20135209</v>
      </c>
    </row>
    <row r="22459" spans="2:2" x14ac:dyDescent="0.3">
      <c r="B22459" s="125">
        <v>20135210</v>
      </c>
    </row>
    <row r="22460" spans="2:2" x14ac:dyDescent="0.3">
      <c r="B22460" s="125">
        <v>20135211</v>
      </c>
    </row>
    <row r="22461" spans="2:2" x14ac:dyDescent="0.3">
      <c r="B22461" s="125">
        <v>20135212</v>
      </c>
    </row>
    <row r="22462" spans="2:2" x14ac:dyDescent="0.3">
      <c r="B22462" s="125">
        <v>20135213</v>
      </c>
    </row>
    <row r="22463" spans="2:2" x14ac:dyDescent="0.3">
      <c r="B22463" s="125">
        <v>20135214</v>
      </c>
    </row>
    <row r="22464" spans="2:2" x14ac:dyDescent="0.3">
      <c r="B22464" s="125">
        <v>20135215</v>
      </c>
    </row>
    <row r="22465" spans="2:2" x14ac:dyDescent="0.3">
      <c r="B22465" s="125">
        <v>20135216</v>
      </c>
    </row>
    <row r="22466" spans="2:2" x14ac:dyDescent="0.3">
      <c r="B22466" s="125">
        <v>20135217</v>
      </c>
    </row>
    <row r="22467" spans="2:2" x14ac:dyDescent="0.3">
      <c r="B22467" s="125">
        <v>20135218</v>
      </c>
    </row>
    <row r="22468" spans="2:2" x14ac:dyDescent="0.3">
      <c r="B22468" s="125">
        <v>20135219</v>
      </c>
    </row>
    <row r="22469" spans="2:2" x14ac:dyDescent="0.3">
      <c r="B22469" s="125">
        <v>20135220</v>
      </c>
    </row>
    <row r="22470" spans="2:2" x14ac:dyDescent="0.3">
      <c r="B22470" s="125">
        <v>20135221</v>
      </c>
    </row>
    <row r="22471" spans="2:2" x14ac:dyDescent="0.3">
      <c r="B22471" s="125">
        <v>20135222</v>
      </c>
    </row>
    <row r="22472" spans="2:2" x14ac:dyDescent="0.3">
      <c r="B22472" s="125">
        <v>20135223</v>
      </c>
    </row>
    <row r="22473" spans="2:2" x14ac:dyDescent="0.3">
      <c r="B22473" s="125">
        <v>20135224</v>
      </c>
    </row>
    <row r="22474" spans="2:2" x14ac:dyDescent="0.3">
      <c r="B22474" s="125">
        <v>20135225</v>
      </c>
    </row>
    <row r="22475" spans="2:2" x14ac:dyDescent="0.3">
      <c r="B22475" s="125">
        <v>20135226</v>
      </c>
    </row>
    <row r="22476" spans="2:2" x14ac:dyDescent="0.3">
      <c r="B22476" s="125">
        <v>20135227</v>
      </c>
    </row>
    <row r="22477" spans="2:2" x14ac:dyDescent="0.3">
      <c r="B22477" s="125">
        <v>20135228</v>
      </c>
    </row>
    <row r="22478" spans="2:2" x14ac:dyDescent="0.3">
      <c r="B22478" s="125">
        <v>20135229</v>
      </c>
    </row>
    <row r="22479" spans="2:2" x14ac:dyDescent="0.3">
      <c r="B22479" s="125">
        <v>20135230</v>
      </c>
    </row>
    <row r="22480" spans="2:2" x14ac:dyDescent="0.3">
      <c r="B22480" s="125">
        <v>20135231</v>
      </c>
    </row>
    <row r="22481" spans="2:2" x14ac:dyDescent="0.3">
      <c r="B22481" s="125">
        <v>20135232</v>
      </c>
    </row>
    <row r="22482" spans="2:2" x14ac:dyDescent="0.3">
      <c r="B22482" s="125">
        <v>20135233</v>
      </c>
    </row>
    <row r="22483" spans="2:2" x14ac:dyDescent="0.3">
      <c r="B22483" s="125">
        <v>20135234</v>
      </c>
    </row>
    <row r="22484" spans="2:2" x14ac:dyDescent="0.3">
      <c r="B22484" s="125">
        <v>20135235</v>
      </c>
    </row>
    <row r="22485" spans="2:2" x14ac:dyDescent="0.3">
      <c r="B22485" s="125">
        <v>20135236</v>
      </c>
    </row>
    <row r="22486" spans="2:2" x14ac:dyDescent="0.3">
      <c r="B22486" s="125">
        <v>20135237</v>
      </c>
    </row>
    <row r="22487" spans="2:2" x14ac:dyDescent="0.3">
      <c r="B22487" s="125">
        <v>20135238</v>
      </c>
    </row>
    <row r="22488" spans="2:2" x14ac:dyDescent="0.3">
      <c r="B22488" s="125">
        <v>20135239</v>
      </c>
    </row>
    <row r="22489" spans="2:2" x14ac:dyDescent="0.3">
      <c r="B22489" s="125">
        <v>20135240</v>
      </c>
    </row>
    <row r="22490" spans="2:2" x14ac:dyDescent="0.3">
      <c r="B22490" s="125">
        <v>20135241</v>
      </c>
    </row>
    <row r="22491" spans="2:2" x14ac:dyDescent="0.3">
      <c r="B22491" s="125">
        <v>20135242</v>
      </c>
    </row>
    <row r="22492" spans="2:2" x14ac:dyDescent="0.3">
      <c r="B22492" s="125">
        <v>20135243</v>
      </c>
    </row>
    <row r="22493" spans="2:2" x14ac:dyDescent="0.3">
      <c r="B22493" s="125">
        <v>20135244</v>
      </c>
    </row>
    <row r="22494" spans="2:2" x14ac:dyDescent="0.3">
      <c r="B22494" s="125">
        <v>20135245</v>
      </c>
    </row>
    <row r="22495" spans="2:2" x14ac:dyDescent="0.3">
      <c r="B22495" s="125">
        <v>20135246</v>
      </c>
    </row>
    <row r="22496" spans="2:2" x14ac:dyDescent="0.3">
      <c r="B22496" s="125">
        <v>20135247</v>
      </c>
    </row>
    <row r="22497" spans="2:2" x14ac:dyDescent="0.3">
      <c r="B22497" s="125">
        <v>20135248</v>
      </c>
    </row>
    <row r="22498" spans="2:2" x14ac:dyDescent="0.3">
      <c r="B22498" s="125">
        <v>20135249</v>
      </c>
    </row>
    <row r="22499" spans="2:2" x14ac:dyDescent="0.3">
      <c r="B22499" s="125">
        <v>20135250</v>
      </c>
    </row>
    <row r="22500" spans="2:2" x14ac:dyDescent="0.3">
      <c r="B22500" s="125">
        <v>20135251</v>
      </c>
    </row>
    <row r="22501" spans="2:2" x14ac:dyDescent="0.3">
      <c r="B22501" s="125">
        <v>20135252</v>
      </c>
    </row>
    <row r="22502" spans="2:2" x14ac:dyDescent="0.3">
      <c r="B22502" s="125">
        <v>20135253</v>
      </c>
    </row>
    <row r="22503" spans="2:2" x14ac:dyDescent="0.3">
      <c r="B22503" s="125">
        <v>20135254</v>
      </c>
    </row>
    <row r="22504" spans="2:2" x14ac:dyDescent="0.3">
      <c r="B22504" s="125">
        <v>20135255</v>
      </c>
    </row>
    <row r="22505" spans="2:2" x14ac:dyDescent="0.3">
      <c r="B22505" s="125">
        <v>20135256</v>
      </c>
    </row>
    <row r="22506" spans="2:2" x14ac:dyDescent="0.3">
      <c r="B22506" s="125">
        <v>20135257</v>
      </c>
    </row>
    <row r="22507" spans="2:2" x14ac:dyDescent="0.3">
      <c r="B22507" s="125">
        <v>20135258</v>
      </c>
    </row>
    <row r="22508" spans="2:2" x14ac:dyDescent="0.3">
      <c r="B22508" s="125">
        <v>20135259</v>
      </c>
    </row>
    <row r="22509" spans="2:2" x14ac:dyDescent="0.3">
      <c r="B22509" s="125">
        <v>20135260</v>
      </c>
    </row>
    <row r="22510" spans="2:2" x14ac:dyDescent="0.3">
      <c r="B22510" s="125">
        <v>20135261</v>
      </c>
    </row>
    <row r="22511" spans="2:2" x14ac:dyDescent="0.3">
      <c r="B22511" s="125">
        <v>20135262</v>
      </c>
    </row>
    <row r="22512" spans="2:2" x14ac:dyDescent="0.3">
      <c r="B22512" s="125">
        <v>20135263</v>
      </c>
    </row>
    <row r="22513" spans="2:2" x14ac:dyDescent="0.3">
      <c r="B22513" s="125">
        <v>20135264</v>
      </c>
    </row>
    <row r="22514" spans="2:2" x14ac:dyDescent="0.3">
      <c r="B22514" s="125">
        <v>20135265</v>
      </c>
    </row>
    <row r="22515" spans="2:2" x14ac:dyDescent="0.3">
      <c r="B22515" s="125">
        <v>20135266</v>
      </c>
    </row>
    <row r="22516" spans="2:2" x14ac:dyDescent="0.3">
      <c r="B22516" s="125">
        <v>20135267</v>
      </c>
    </row>
    <row r="22517" spans="2:2" x14ac:dyDescent="0.3">
      <c r="B22517" s="125">
        <v>20135268</v>
      </c>
    </row>
    <row r="22518" spans="2:2" x14ac:dyDescent="0.3">
      <c r="B22518" s="125">
        <v>20135269</v>
      </c>
    </row>
    <row r="22519" spans="2:2" x14ac:dyDescent="0.3">
      <c r="B22519" s="125">
        <v>20135270</v>
      </c>
    </row>
    <row r="22520" spans="2:2" x14ac:dyDescent="0.3">
      <c r="B22520" s="125">
        <v>20135271</v>
      </c>
    </row>
    <row r="22521" spans="2:2" x14ac:dyDescent="0.3">
      <c r="B22521" s="125">
        <v>20135272</v>
      </c>
    </row>
    <row r="22522" spans="2:2" x14ac:dyDescent="0.3">
      <c r="B22522" s="125">
        <v>20135273</v>
      </c>
    </row>
    <row r="22523" spans="2:2" x14ac:dyDescent="0.3">
      <c r="B22523" s="125">
        <v>20135274</v>
      </c>
    </row>
    <row r="22524" spans="2:2" x14ac:dyDescent="0.3">
      <c r="B22524" s="125">
        <v>20135275</v>
      </c>
    </row>
    <row r="22525" spans="2:2" x14ac:dyDescent="0.3">
      <c r="B22525" s="125">
        <v>20135276</v>
      </c>
    </row>
    <row r="22526" spans="2:2" x14ac:dyDescent="0.3">
      <c r="B22526" s="125">
        <v>20135277</v>
      </c>
    </row>
    <row r="22527" spans="2:2" x14ac:dyDescent="0.3">
      <c r="B22527" s="125">
        <v>20135278</v>
      </c>
    </row>
    <row r="22528" spans="2:2" x14ac:dyDescent="0.3">
      <c r="B22528" s="125">
        <v>20135279</v>
      </c>
    </row>
    <row r="22529" spans="2:2" x14ac:dyDescent="0.3">
      <c r="B22529" s="125">
        <v>20135280</v>
      </c>
    </row>
    <row r="22530" spans="2:2" x14ac:dyDescent="0.3">
      <c r="B22530" s="125">
        <v>20135281</v>
      </c>
    </row>
    <row r="22531" spans="2:2" x14ac:dyDescent="0.3">
      <c r="B22531" s="125">
        <v>20135282</v>
      </c>
    </row>
    <row r="22532" spans="2:2" x14ac:dyDescent="0.3">
      <c r="B22532" s="125">
        <v>20135283</v>
      </c>
    </row>
    <row r="22533" spans="2:2" x14ac:dyDescent="0.3">
      <c r="B22533" s="125">
        <v>20135284</v>
      </c>
    </row>
    <row r="22534" spans="2:2" x14ac:dyDescent="0.3">
      <c r="B22534" s="125">
        <v>20135285</v>
      </c>
    </row>
    <row r="22535" spans="2:2" x14ac:dyDescent="0.3">
      <c r="B22535" s="125">
        <v>20135286</v>
      </c>
    </row>
    <row r="22536" spans="2:2" x14ac:dyDescent="0.3">
      <c r="B22536" s="125">
        <v>20135287</v>
      </c>
    </row>
    <row r="22537" spans="2:2" x14ac:dyDescent="0.3">
      <c r="B22537" s="125">
        <v>20135288</v>
      </c>
    </row>
    <row r="22538" spans="2:2" x14ac:dyDescent="0.3">
      <c r="B22538" s="125">
        <v>20135289</v>
      </c>
    </row>
    <row r="22539" spans="2:2" x14ac:dyDescent="0.3">
      <c r="B22539" s="125">
        <v>20135290</v>
      </c>
    </row>
    <row r="22540" spans="2:2" x14ac:dyDescent="0.3">
      <c r="B22540" s="125">
        <v>20135291</v>
      </c>
    </row>
    <row r="22541" spans="2:2" x14ac:dyDescent="0.3">
      <c r="B22541" s="125">
        <v>20135292</v>
      </c>
    </row>
    <row r="22542" spans="2:2" x14ac:dyDescent="0.3">
      <c r="B22542" s="125">
        <v>20135293</v>
      </c>
    </row>
    <row r="22543" spans="2:2" x14ac:dyDescent="0.3">
      <c r="B22543" s="125">
        <v>20135294</v>
      </c>
    </row>
    <row r="22544" spans="2:2" x14ac:dyDescent="0.3">
      <c r="B22544" s="125">
        <v>20135295</v>
      </c>
    </row>
    <row r="22545" spans="2:2" x14ac:dyDescent="0.3">
      <c r="B22545" s="125">
        <v>20135296</v>
      </c>
    </row>
    <row r="22546" spans="2:2" x14ac:dyDescent="0.3">
      <c r="B22546" s="125">
        <v>20135297</v>
      </c>
    </row>
    <row r="22547" spans="2:2" x14ac:dyDescent="0.3">
      <c r="B22547" s="125">
        <v>20135298</v>
      </c>
    </row>
    <row r="22548" spans="2:2" x14ac:dyDescent="0.3">
      <c r="B22548" s="125">
        <v>20135299</v>
      </c>
    </row>
    <row r="22549" spans="2:2" x14ac:dyDescent="0.3">
      <c r="B22549" s="125">
        <v>20135300</v>
      </c>
    </row>
    <row r="22550" spans="2:2" x14ac:dyDescent="0.3">
      <c r="B22550" s="125">
        <v>20135301</v>
      </c>
    </row>
    <row r="22551" spans="2:2" x14ac:dyDescent="0.3">
      <c r="B22551" s="125">
        <v>20135302</v>
      </c>
    </row>
    <row r="22552" spans="2:2" x14ac:dyDescent="0.3">
      <c r="B22552" s="125">
        <v>20135303</v>
      </c>
    </row>
    <row r="22553" spans="2:2" x14ac:dyDescent="0.3">
      <c r="B22553" s="125">
        <v>20135304</v>
      </c>
    </row>
    <row r="22554" spans="2:2" x14ac:dyDescent="0.3">
      <c r="B22554" s="125">
        <v>20135305</v>
      </c>
    </row>
    <row r="22555" spans="2:2" x14ac:dyDescent="0.3">
      <c r="B22555" s="125">
        <v>20135306</v>
      </c>
    </row>
    <row r="22556" spans="2:2" x14ac:dyDescent="0.3">
      <c r="B22556" s="125">
        <v>20135307</v>
      </c>
    </row>
    <row r="22557" spans="2:2" x14ac:dyDescent="0.3">
      <c r="B22557" s="125">
        <v>20135308</v>
      </c>
    </row>
    <row r="22558" spans="2:2" x14ac:dyDescent="0.3">
      <c r="B22558" s="125">
        <v>20135309</v>
      </c>
    </row>
    <row r="22559" spans="2:2" x14ac:dyDescent="0.3">
      <c r="B22559" s="125">
        <v>20135310</v>
      </c>
    </row>
    <row r="22560" spans="2:2" x14ac:dyDescent="0.3">
      <c r="B22560" s="125">
        <v>20135311</v>
      </c>
    </row>
    <row r="22561" spans="2:2" x14ac:dyDescent="0.3">
      <c r="B22561" s="125">
        <v>20135312</v>
      </c>
    </row>
    <row r="22562" spans="2:2" x14ac:dyDescent="0.3">
      <c r="B22562" s="125">
        <v>20135313</v>
      </c>
    </row>
    <row r="22563" spans="2:2" x14ac:dyDescent="0.3">
      <c r="B22563" s="125">
        <v>20135314</v>
      </c>
    </row>
    <row r="22564" spans="2:2" x14ac:dyDescent="0.3">
      <c r="B22564" s="125">
        <v>20135315</v>
      </c>
    </row>
    <row r="22565" spans="2:2" x14ac:dyDescent="0.3">
      <c r="B22565" s="125">
        <v>20135316</v>
      </c>
    </row>
    <row r="22566" spans="2:2" x14ac:dyDescent="0.3">
      <c r="B22566" s="125">
        <v>20135317</v>
      </c>
    </row>
    <row r="22567" spans="2:2" x14ac:dyDescent="0.3">
      <c r="B22567" s="125">
        <v>20135318</v>
      </c>
    </row>
    <row r="22568" spans="2:2" x14ac:dyDescent="0.3">
      <c r="B22568" s="125">
        <v>20135319</v>
      </c>
    </row>
    <row r="22569" spans="2:2" x14ac:dyDescent="0.3">
      <c r="B22569" s="125">
        <v>20135320</v>
      </c>
    </row>
    <row r="22570" spans="2:2" x14ac:dyDescent="0.3">
      <c r="B22570" s="125">
        <v>20135321</v>
      </c>
    </row>
    <row r="22571" spans="2:2" x14ac:dyDescent="0.3">
      <c r="B22571" s="125">
        <v>20135322</v>
      </c>
    </row>
    <row r="22572" spans="2:2" x14ac:dyDescent="0.3">
      <c r="B22572" s="125">
        <v>20135323</v>
      </c>
    </row>
    <row r="22573" spans="2:2" x14ac:dyDescent="0.3">
      <c r="B22573" s="125">
        <v>20135324</v>
      </c>
    </row>
    <row r="22574" spans="2:2" x14ac:dyDescent="0.3">
      <c r="B22574" s="125">
        <v>20135325</v>
      </c>
    </row>
    <row r="22575" spans="2:2" x14ac:dyDescent="0.3">
      <c r="B22575" s="125">
        <v>20135326</v>
      </c>
    </row>
    <row r="22576" spans="2:2" x14ac:dyDescent="0.3">
      <c r="B22576" s="125">
        <v>20135327</v>
      </c>
    </row>
    <row r="22577" spans="2:2" x14ac:dyDescent="0.3">
      <c r="B22577" s="125">
        <v>20135328</v>
      </c>
    </row>
    <row r="22578" spans="2:2" x14ac:dyDescent="0.3">
      <c r="B22578" s="125">
        <v>20135329</v>
      </c>
    </row>
    <row r="22579" spans="2:2" x14ac:dyDescent="0.3">
      <c r="B22579" s="125">
        <v>20135330</v>
      </c>
    </row>
    <row r="22580" spans="2:2" x14ac:dyDescent="0.3">
      <c r="B22580" s="125">
        <v>20135331</v>
      </c>
    </row>
    <row r="22581" spans="2:2" x14ac:dyDescent="0.3">
      <c r="B22581" s="125">
        <v>20135332</v>
      </c>
    </row>
    <row r="22582" spans="2:2" x14ac:dyDescent="0.3">
      <c r="B22582" s="125">
        <v>20135333</v>
      </c>
    </row>
    <row r="22583" spans="2:2" x14ac:dyDescent="0.3">
      <c r="B22583" s="125">
        <v>20135334</v>
      </c>
    </row>
    <row r="22584" spans="2:2" x14ac:dyDescent="0.3">
      <c r="B22584" s="125">
        <v>20135335</v>
      </c>
    </row>
    <row r="22585" spans="2:2" x14ac:dyDescent="0.3">
      <c r="B22585" s="125">
        <v>20135336</v>
      </c>
    </row>
    <row r="22586" spans="2:2" x14ac:dyDescent="0.3">
      <c r="B22586" s="125">
        <v>20135337</v>
      </c>
    </row>
    <row r="22587" spans="2:2" x14ac:dyDescent="0.3">
      <c r="B22587" s="125">
        <v>20135338</v>
      </c>
    </row>
    <row r="22588" spans="2:2" x14ac:dyDescent="0.3">
      <c r="B22588" s="125">
        <v>20135339</v>
      </c>
    </row>
    <row r="22589" spans="2:2" x14ac:dyDescent="0.3">
      <c r="B22589" s="125">
        <v>20135340</v>
      </c>
    </row>
    <row r="22590" spans="2:2" x14ac:dyDescent="0.3">
      <c r="B22590" s="125">
        <v>20135341</v>
      </c>
    </row>
    <row r="22591" spans="2:2" x14ac:dyDescent="0.3">
      <c r="B22591" s="125">
        <v>20135342</v>
      </c>
    </row>
    <row r="22592" spans="2:2" x14ac:dyDescent="0.3">
      <c r="B22592" s="125">
        <v>20135343</v>
      </c>
    </row>
    <row r="22593" spans="2:2" x14ac:dyDescent="0.3">
      <c r="B22593" s="125">
        <v>20135344</v>
      </c>
    </row>
    <row r="22594" spans="2:2" x14ac:dyDescent="0.3">
      <c r="B22594" s="125">
        <v>20135345</v>
      </c>
    </row>
    <row r="22595" spans="2:2" x14ac:dyDescent="0.3">
      <c r="B22595" s="125">
        <v>20135346</v>
      </c>
    </row>
    <row r="22596" spans="2:2" x14ac:dyDescent="0.3">
      <c r="B22596" s="125">
        <v>20135347</v>
      </c>
    </row>
    <row r="22597" spans="2:2" x14ac:dyDescent="0.3">
      <c r="B22597" s="125">
        <v>20135348</v>
      </c>
    </row>
    <row r="22598" spans="2:2" x14ac:dyDescent="0.3">
      <c r="B22598" s="125">
        <v>20135349</v>
      </c>
    </row>
    <row r="22599" spans="2:2" x14ac:dyDescent="0.3">
      <c r="B22599" s="125">
        <v>20135350</v>
      </c>
    </row>
    <row r="22600" spans="2:2" x14ac:dyDescent="0.3">
      <c r="B22600" s="125">
        <v>20135351</v>
      </c>
    </row>
    <row r="22601" spans="2:2" x14ac:dyDescent="0.3">
      <c r="B22601" s="125">
        <v>20135352</v>
      </c>
    </row>
    <row r="22602" spans="2:2" x14ac:dyDescent="0.3">
      <c r="B22602" s="125">
        <v>20135353</v>
      </c>
    </row>
    <row r="22603" spans="2:2" x14ac:dyDescent="0.3">
      <c r="B22603" s="125">
        <v>20135354</v>
      </c>
    </row>
    <row r="22604" spans="2:2" x14ac:dyDescent="0.3">
      <c r="B22604" s="125">
        <v>20135355</v>
      </c>
    </row>
    <row r="22605" spans="2:2" x14ac:dyDescent="0.3">
      <c r="B22605" s="125">
        <v>20135356</v>
      </c>
    </row>
    <row r="22606" spans="2:2" x14ac:dyDescent="0.3">
      <c r="B22606" s="125">
        <v>20135357</v>
      </c>
    </row>
    <row r="22607" spans="2:2" x14ac:dyDescent="0.3">
      <c r="B22607" s="125">
        <v>20135358</v>
      </c>
    </row>
    <row r="22608" spans="2:2" x14ac:dyDescent="0.3">
      <c r="B22608" s="125">
        <v>20135359</v>
      </c>
    </row>
    <row r="22609" spans="2:2" x14ac:dyDescent="0.3">
      <c r="B22609" s="125">
        <v>20135360</v>
      </c>
    </row>
    <row r="22610" spans="2:2" x14ac:dyDescent="0.3">
      <c r="B22610" s="125">
        <v>20135361</v>
      </c>
    </row>
    <row r="22611" spans="2:2" x14ac:dyDescent="0.3">
      <c r="B22611" s="125">
        <v>20135362</v>
      </c>
    </row>
    <row r="22612" spans="2:2" x14ac:dyDescent="0.3">
      <c r="B22612" s="125">
        <v>20135363</v>
      </c>
    </row>
    <row r="22613" spans="2:2" x14ac:dyDescent="0.3">
      <c r="B22613" s="125">
        <v>20135364</v>
      </c>
    </row>
    <row r="22614" spans="2:2" x14ac:dyDescent="0.3">
      <c r="B22614" s="125">
        <v>20135365</v>
      </c>
    </row>
    <row r="22615" spans="2:2" x14ac:dyDescent="0.3">
      <c r="B22615" s="125">
        <v>20135366</v>
      </c>
    </row>
    <row r="22616" spans="2:2" x14ac:dyDescent="0.3">
      <c r="B22616" s="125">
        <v>20135367</v>
      </c>
    </row>
    <row r="22617" spans="2:2" x14ac:dyDescent="0.3">
      <c r="B22617" s="125">
        <v>20135368</v>
      </c>
    </row>
    <row r="22618" spans="2:2" x14ac:dyDescent="0.3">
      <c r="B22618" s="125">
        <v>20135369</v>
      </c>
    </row>
    <row r="22619" spans="2:2" x14ac:dyDescent="0.3">
      <c r="B22619" s="125">
        <v>20135370</v>
      </c>
    </row>
    <row r="22620" spans="2:2" x14ac:dyDescent="0.3">
      <c r="B22620" s="125">
        <v>20135371</v>
      </c>
    </row>
    <row r="22621" spans="2:2" x14ac:dyDescent="0.3">
      <c r="B22621" s="125">
        <v>20135372</v>
      </c>
    </row>
    <row r="22622" spans="2:2" x14ac:dyDescent="0.3">
      <c r="B22622" s="125">
        <v>20135373</v>
      </c>
    </row>
    <row r="22623" spans="2:2" x14ac:dyDescent="0.3">
      <c r="B22623" s="125">
        <v>20135374</v>
      </c>
    </row>
    <row r="22624" spans="2:2" x14ac:dyDescent="0.3">
      <c r="B22624" s="125">
        <v>20135375</v>
      </c>
    </row>
    <row r="22625" spans="2:2" x14ac:dyDescent="0.3">
      <c r="B22625" s="125">
        <v>20135376</v>
      </c>
    </row>
    <row r="22626" spans="2:2" x14ac:dyDescent="0.3">
      <c r="B22626" s="125">
        <v>20135377</v>
      </c>
    </row>
    <row r="22627" spans="2:2" x14ac:dyDescent="0.3">
      <c r="B22627" s="125">
        <v>20135378</v>
      </c>
    </row>
    <row r="22628" spans="2:2" x14ac:dyDescent="0.3">
      <c r="B22628" s="125">
        <v>20135379</v>
      </c>
    </row>
    <row r="22629" spans="2:2" x14ac:dyDescent="0.3">
      <c r="B22629" s="125">
        <v>20135380</v>
      </c>
    </row>
    <row r="22630" spans="2:2" x14ac:dyDescent="0.3">
      <c r="B22630" s="125">
        <v>20135381</v>
      </c>
    </row>
    <row r="22631" spans="2:2" x14ac:dyDescent="0.3">
      <c r="B22631" s="125">
        <v>20135382</v>
      </c>
    </row>
    <row r="22632" spans="2:2" x14ac:dyDescent="0.3">
      <c r="B22632" s="125">
        <v>20135383</v>
      </c>
    </row>
    <row r="22633" spans="2:2" x14ac:dyDescent="0.3">
      <c r="B22633" s="125">
        <v>20135384</v>
      </c>
    </row>
    <row r="22634" spans="2:2" x14ac:dyDescent="0.3">
      <c r="B22634" s="125">
        <v>20135385</v>
      </c>
    </row>
    <row r="22635" spans="2:2" x14ac:dyDescent="0.3">
      <c r="B22635" s="125">
        <v>20135386</v>
      </c>
    </row>
    <row r="22636" spans="2:2" x14ac:dyDescent="0.3">
      <c r="B22636" s="125">
        <v>20135387</v>
      </c>
    </row>
    <row r="22637" spans="2:2" x14ac:dyDescent="0.3">
      <c r="B22637" s="125">
        <v>20135388</v>
      </c>
    </row>
    <row r="22638" spans="2:2" x14ac:dyDescent="0.3">
      <c r="B22638" s="125">
        <v>20135389</v>
      </c>
    </row>
    <row r="22639" spans="2:2" x14ac:dyDescent="0.3">
      <c r="B22639" s="125">
        <v>20135390</v>
      </c>
    </row>
    <row r="22640" spans="2:2" x14ac:dyDescent="0.3">
      <c r="B22640" s="125">
        <v>20135391</v>
      </c>
    </row>
    <row r="22641" spans="2:2" x14ac:dyDescent="0.3">
      <c r="B22641" s="125">
        <v>20135392</v>
      </c>
    </row>
    <row r="22642" spans="2:2" x14ac:dyDescent="0.3">
      <c r="B22642" s="125">
        <v>20135393</v>
      </c>
    </row>
    <row r="22643" spans="2:2" x14ac:dyDescent="0.3">
      <c r="B22643" s="125">
        <v>20135394</v>
      </c>
    </row>
    <row r="22644" spans="2:2" x14ac:dyDescent="0.3">
      <c r="B22644" s="125">
        <v>20135395</v>
      </c>
    </row>
    <row r="22645" spans="2:2" x14ac:dyDescent="0.3">
      <c r="B22645" s="125">
        <v>20135396</v>
      </c>
    </row>
    <row r="22646" spans="2:2" x14ac:dyDescent="0.3">
      <c r="B22646" s="125">
        <v>20135397</v>
      </c>
    </row>
    <row r="22647" spans="2:2" x14ac:dyDescent="0.3">
      <c r="B22647" s="125">
        <v>20135398</v>
      </c>
    </row>
    <row r="22648" spans="2:2" x14ac:dyDescent="0.3">
      <c r="B22648" s="125">
        <v>20135399</v>
      </c>
    </row>
    <row r="22649" spans="2:2" x14ac:dyDescent="0.3">
      <c r="B22649" s="125">
        <v>20135400</v>
      </c>
    </row>
    <row r="22650" spans="2:2" x14ac:dyDescent="0.3">
      <c r="B22650" s="125">
        <v>20135401</v>
      </c>
    </row>
    <row r="22651" spans="2:2" x14ac:dyDescent="0.3">
      <c r="B22651" s="125">
        <v>20135402</v>
      </c>
    </row>
    <row r="22652" spans="2:2" x14ac:dyDescent="0.3">
      <c r="B22652" s="125">
        <v>20135403</v>
      </c>
    </row>
    <row r="22653" spans="2:2" x14ac:dyDescent="0.3">
      <c r="B22653" s="125">
        <v>20135404</v>
      </c>
    </row>
    <row r="22654" spans="2:2" x14ac:dyDescent="0.3">
      <c r="B22654" s="125">
        <v>20135405</v>
      </c>
    </row>
    <row r="22655" spans="2:2" x14ac:dyDescent="0.3">
      <c r="B22655" s="125">
        <v>20135406</v>
      </c>
    </row>
    <row r="22656" spans="2:2" x14ac:dyDescent="0.3">
      <c r="B22656" s="125">
        <v>20135407</v>
      </c>
    </row>
    <row r="22657" spans="2:2" x14ac:dyDescent="0.3">
      <c r="B22657" s="125">
        <v>20135408</v>
      </c>
    </row>
    <row r="22658" spans="2:2" x14ac:dyDescent="0.3">
      <c r="B22658" s="125">
        <v>20135409</v>
      </c>
    </row>
    <row r="22659" spans="2:2" x14ac:dyDescent="0.3">
      <c r="B22659" s="125">
        <v>20135410</v>
      </c>
    </row>
    <row r="22660" spans="2:2" x14ac:dyDescent="0.3">
      <c r="B22660" s="125">
        <v>20135411</v>
      </c>
    </row>
    <row r="22661" spans="2:2" x14ac:dyDescent="0.3">
      <c r="B22661" s="125">
        <v>20135412</v>
      </c>
    </row>
    <row r="22662" spans="2:2" x14ac:dyDescent="0.3">
      <c r="B22662" s="125">
        <v>20135413</v>
      </c>
    </row>
    <row r="22663" spans="2:2" x14ac:dyDescent="0.3">
      <c r="B22663" s="125">
        <v>20135414</v>
      </c>
    </row>
    <row r="22664" spans="2:2" x14ac:dyDescent="0.3">
      <c r="B22664" s="125">
        <v>20135415</v>
      </c>
    </row>
    <row r="22665" spans="2:2" x14ac:dyDescent="0.3">
      <c r="B22665" s="125">
        <v>20135416</v>
      </c>
    </row>
    <row r="22666" spans="2:2" x14ac:dyDescent="0.3">
      <c r="B22666" s="125">
        <v>20135417</v>
      </c>
    </row>
    <row r="22667" spans="2:2" x14ac:dyDescent="0.3">
      <c r="B22667" s="125">
        <v>20135418</v>
      </c>
    </row>
    <row r="22668" spans="2:2" x14ac:dyDescent="0.3">
      <c r="B22668" s="125">
        <v>20135419</v>
      </c>
    </row>
    <row r="22669" spans="2:2" x14ac:dyDescent="0.3">
      <c r="B22669" s="125">
        <v>20135420</v>
      </c>
    </row>
    <row r="22670" spans="2:2" x14ac:dyDescent="0.3">
      <c r="B22670" s="125">
        <v>20135421</v>
      </c>
    </row>
    <row r="22671" spans="2:2" x14ac:dyDescent="0.3">
      <c r="B22671" s="125">
        <v>20135422</v>
      </c>
    </row>
    <row r="22672" spans="2:2" x14ac:dyDescent="0.3">
      <c r="B22672" s="125">
        <v>20135423</v>
      </c>
    </row>
    <row r="22673" spans="2:2" x14ac:dyDescent="0.3">
      <c r="B22673" s="125">
        <v>20135424</v>
      </c>
    </row>
    <row r="22674" spans="2:2" x14ac:dyDescent="0.3">
      <c r="B22674" s="125">
        <v>20135425</v>
      </c>
    </row>
    <row r="22675" spans="2:2" x14ac:dyDescent="0.3">
      <c r="B22675" s="125">
        <v>20135426</v>
      </c>
    </row>
    <row r="22676" spans="2:2" x14ac:dyDescent="0.3">
      <c r="B22676" s="125">
        <v>20135427</v>
      </c>
    </row>
    <row r="22677" spans="2:2" x14ac:dyDescent="0.3">
      <c r="B22677" s="125">
        <v>20135428</v>
      </c>
    </row>
    <row r="22678" spans="2:2" x14ac:dyDescent="0.3">
      <c r="B22678" s="125">
        <v>20135429</v>
      </c>
    </row>
    <row r="22679" spans="2:2" x14ac:dyDescent="0.3">
      <c r="B22679" s="125">
        <v>20135430</v>
      </c>
    </row>
    <row r="22680" spans="2:2" x14ac:dyDescent="0.3">
      <c r="B22680" s="125">
        <v>20135431</v>
      </c>
    </row>
    <row r="22681" spans="2:2" x14ac:dyDescent="0.3">
      <c r="B22681" s="125">
        <v>20135432</v>
      </c>
    </row>
    <row r="22682" spans="2:2" x14ac:dyDescent="0.3">
      <c r="B22682" s="125">
        <v>20135433</v>
      </c>
    </row>
    <row r="22683" spans="2:2" x14ac:dyDescent="0.3">
      <c r="B22683" s="125">
        <v>20135434</v>
      </c>
    </row>
    <row r="22684" spans="2:2" x14ac:dyDescent="0.3">
      <c r="B22684" s="125">
        <v>20135435</v>
      </c>
    </row>
    <row r="22685" spans="2:2" x14ac:dyDescent="0.3">
      <c r="B22685" s="125">
        <v>20135436</v>
      </c>
    </row>
    <row r="22686" spans="2:2" x14ac:dyDescent="0.3">
      <c r="B22686" s="125">
        <v>20135437</v>
      </c>
    </row>
    <row r="22687" spans="2:2" x14ac:dyDescent="0.3">
      <c r="B22687" s="125">
        <v>20135438</v>
      </c>
    </row>
    <row r="22688" spans="2:2" x14ac:dyDescent="0.3">
      <c r="B22688" s="125">
        <v>20135439</v>
      </c>
    </row>
    <row r="22689" spans="2:2" x14ac:dyDescent="0.3">
      <c r="B22689" s="125">
        <v>20135440</v>
      </c>
    </row>
    <row r="22690" spans="2:2" x14ac:dyDescent="0.3">
      <c r="B22690" s="125">
        <v>20135441</v>
      </c>
    </row>
    <row r="22691" spans="2:2" x14ac:dyDescent="0.3">
      <c r="B22691" s="125">
        <v>20135442</v>
      </c>
    </row>
    <row r="22692" spans="2:2" x14ac:dyDescent="0.3">
      <c r="B22692" s="125">
        <v>20135443</v>
      </c>
    </row>
    <row r="22693" spans="2:2" x14ac:dyDescent="0.3">
      <c r="B22693" s="125">
        <v>20135444</v>
      </c>
    </row>
    <row r="22694" spans="2:2" x14ac:dyDescent="0.3">
      <c r="B22694" s="125">
        <v>20135445</v>
      </c>
    </row>
    <row r="22695" spans="2:2" x14ac:dyDescent="0.3">
      <c r="B22695" s="125">
        <v>20135446</v>
      </c>
    </row>
    <row r="22696" spans="2:2" x14ac:dyDescent="0.3">
      <c r="B22696" s="125">
        <v>20135447</v>
      </c>
    </row>
    <row r="22697" spans="2:2" x14ac:dyDescent="0.3">
      <c r="B22697" s="125">
        <v>20135448</v>
      </c>
    </row>
    <row r="22698" spans="2:2" x14ac:dyDescent="0.3">
      <c r="B22698" s="125">
        <v>20135449</v>
      </c>
    </row>
    <row r="22699" spans="2:2" x14ac:dyDescent="0.3">
      <c r="B22699" s="125">
        <v>20135450</v>
      </c>
    </row>
    <row r="22700" spans="2:2" x14ac:dyDescent="0.3">
      <c r="B22700" s="125">
        <v>20135451</v>
      </c>
    </row>
    <row r="22701" spans="2:2" x14ac:dyDescent="0.3">
      <c r="B22701" s="125">
        <v>20135452</v>
      </c>
    </row>
    <row r="22702" spans="2:2" x14ac:dyDescent="0.3">
      <c r="B22702" s="125">
        <v>20135453</v>
      </c>
    </row>
    <row r="22703" spans="2:2" x14ac:dyDescent="0.3">
      <c r="B22703" s="125">
        <v>20135454</v>
      </c>
    </row>
    <row r="22704" spans="2:2" x14ac:dyDescent="0.3">
      <c r="B22704" s="125">
        <v>20135455</v>
      </c>
    </row>
    <row r="22705" spans="2:2" x14ac:dyDescent="0.3">
      <c r="B22705" s="125">
        <v>20135456</v>
      </c>
    </row>
    <row r="22706" spans="2:2" x14ac:dyDescent="0.3">
      <c r="B22706" s="125">
        <v>20135457</v>
      </c>
    </row>
    <row r="22707" spans="2:2" x14ac:dyDescent="0.3">
      <c r="B22707" s="125">
        <v>20135458</v>
      </c>
    </row>
    <row r="22708" spans="2:2" x14ac:dyDescent="0.3">
      <c r="B22708" s="125">
        <v>20135459</v>
      </c>
    </row>
    <row r="22709" spans="2:2" x14ac:dyDescent="0.3">
      <c r="B22709" s="125">
        <v>20135460</v>
      </c>
    </row>
    <row r="22710" spans="2:2" x14ac:dyDescent="0.3">
      <c r="B22710" s="125">
        <v>20135461</v>
      </c>
    </row>
    <row r="22711" spans="2:2" x14ac:dyDescent="0.3">
      <c r="B22711" s="125">
        <v>20135462</v>
      </c>
    </row>
    <row r="22712" spans="2:2" x14ac:dyDescent="0.3">
      <c r="B22712" s="125">
        <v>20135463</v>
      </c>
    </row>
    <row r="22713" spans="2:2" x14ac:dyDescent="0.3">
      <c r="B22713" s="125">
        <v>20135464</v>
      </c>
    </row>
    <row r="22714" spans="2:2" x14ac:dyDescent="0.3">
      <c r="B22714" s="125">
        <v>20135465</v>
      </c>
    </row>
    <row r="22715" spans="2:2" x14ac:dyDescent="0.3">
      <c r="B22715" s="125">
        <v>20135466</v>
      </c>
    </row>
    <row r="22716" spans="2:2" x14ac:dyDescent="0.3">
      <c r="B22716" s="125">
        <v>20135467</v>
      </c>
    </row>
    <row r="22717" spans="2:2" x14ac:dyDescent="0.3">
      <c r="B22717" s="125">
        <v>20135468</v>
      </c>
    </row>
    <row r="22718" spans="2:2" x14ac:dyDescent="0.3">
      <c r="B22718" s="125">
        <v>20135469</v>
      </c>
    </row>
    <row r="22719" spans="2:2" x14ac:dyDescent="0.3">
      <c r="B22719" s="125">
        <v>20135470</v>
      </c>
    </row>
    <row r="22720" spans="2:2" x14ac:dyDescent="0.3">
      <c r="B22720" s="125">
        <v>20135471</v>
      </c>
    </row>
    <row r="22721" spans="2:2" x14ac:dyDescent="0.3">
      <c r="B22721" s="125">
        <v>20135472</v>
      </c>
    </row>
    <row r="22722" spans="2:2" x14ac:dyDescent="0.3">
      <c r="B22722" s="125">
        <v>20135473</v>
      </c>
    </row>
    <row r="22723" spans="2:2" x14ac:dyDescent="0.3">
      <c r="B22723" s="125">
        <v>20135474</v>
      </c>
    </row>
    <row r="22724" spans="2:2" x14ac:dyDescent="0.3">
      <c r="B22724" s="125">
        <v>20135475</v>
      </c>
    </row>
    <row r="22725" spans="2:2" x14ac:dyDescent="0.3">
      <c r="B22725" s="125">
        <v>20135476</v>
      </c>
    </row>
    <row r="22726" spans="2:2" x14ac:dyDescent="0.3">
      <c r="B22726" s="125">
        <v>20135477</v>
      </c>
    </row>
    <row r="22727" spans="2:2" x14ac:dyDescent="0.3">
      <c r="B22727" s="125">
        <v>20135478</v>
      </c>
    </row>
    <row r="22728" spans="2:2" x14ac:dyDescent="0.3">
      <c r="B22728" s="125">
        <v>20135479</v>
      </c>
    </row>
    <row r="22729" spans="2:2" x14ac:dyDescent="0.3">
      <c r="B22729" s="125">
        <v>20135480</v>
      </c>
    </row>
    <row r="22730" spans="2:2" x14ac:dyDescent="0.3">
      <c r="B22730" s="125">
        <v>20135481</v>
      </c>
    </row>
    <row r="22731" spans="2:2" x14ac:dyDescent="0.3">
      <c r="B22731" s="125">
        <v>20135482</v>
      </c>
    </row>
    <row r="22732" spans="2:2" x14ac:dyDescent="0.3">
      <c r="B22732" s="125">
        <v>20135483</v>
      </c>
    </row>
    <row r="22733" spans="2:2" x14ac:dyDescent="0.3">
      <c r="B22733" s="125">
        <v>20135484</v>
      </c>
    </row>
    <row r="22734" spans="2:2" x14ac:dyDescent="0.3">
      <c r="B22734" s="125">
        <v>20135485</v>
      </c>
    </row>
    <row r="22735" spans="2:2" x14ac:dyDescent="0.3">
      <c r="B22735" s="125">
        <v>20135486</v>
      </c>
    </row>
    <row r="22736" spans="2:2" x14ac:dyDescent="0.3">
      <c r="B22736" s="125">
        <v>20135487</v>
      </c>
    </row>
    <row r="22737" spans="2:2" x14ac:dyDescent="0.3">
      <c r="B22737" s="125">
        <v>20135488</v>
      </c>
    </row>
    <row r="22738" spans="2:2" x14ac:dyDescent="0.3">
      <c r="B22738" s="125">
        <v>20135489</v>
      </c>
    </row>
    <row r="22739" spans="2:2" x14ac:dyDescent="0.3">
      <c r="B22739" s="125">
        <v>20135490</v>
      </c>
    </row>
    <row r="22740" spans="2:2" x14ac:dyDescent="0.3">
      <c r="B22740" s="125">
        <v>20135491</v>
      </c>
    </row>
    <row r="22741" spans="2:2" x14ac:dyDescent="0.3">
      <c r="B22741" s="125">
        <v>20135492</v>
      </c>
    </row>
    <row r="22742" spans="2:2" x14ac:dyDescent="0.3">
      <c r="B22742" s="125">
        <v>20135493</v>
      </c>
    </row>
    <row r="22743" spans="2:2" x14ac:dyDescent="0.3">
      <c r="B22743" s="125">
        <v>20135494</v>
      </c>
    </row>
    <row r="22744" spans="2:2" x14ac:dyDescent="0.3">
      <c r="B22744" s="125">
        <v>20135495</v>
      </c>
    </row>
    <row r="22745" spans="2:2" x14ac:dyDescent="0.3">
      <c r="B22745" s="125">
        <v>20135496</v>
      </c>
    </row>
    <row r="22746" spans="2:2" x14ac:dyDescent="0.3">
      <c r="B22746" s="125">
        <v>20135497</v>
      </c>
    </row>
    <row r="22747" spans="2:2" x14ac:dyDescent="0.3">
      <c r="B22747" s="125">
        <v>20135498</v>
      </c>
    </row>
    <row r="22748" spans="2:2" x14ac:dyDescent="0.3">
      <c r="B22748" s="125">
        <v>20135499</v>
      </c>
    </row>
    <row r="22749" spans="2:2" x14ac:dyDescent="0.3">
      <c r="B22749" s="125">
        <v>20135500</v>
      </c>
    </row>
    <row r="22750" spans="2:2" x14ac:dyDescent="0.3">
      <c r="B22750" s="125">
        <v>20135501</v>
      </c>
    </row>
    <row r="22751" spans="2:2" x14ac:dyDescent="0.3">
      <c r="B22751" s="125">
        <v>20135502</v>
      </c>
    </row>
    <row r="22752" spans="2:2" x14ac:dyDescent="0.3">
      <c r="B22752" s="125">
        <v>20135503</v>
      </c>
    </row>
    <row r="22753" spans="2:2" x14ac:dyDescent="0.3">
      <c r="B22753" s="125">
        <v>20135504</v>
      </c>
    </row>
    <row r="22754" spans="2:2" x14ac:dyDescent="0.3">
      <c r="B22754" s="125">
        <v>20135505</v>
      </c>
    </row>
    <row r="22755" spans="2:2" x14ac:dyDescent="0.3">
      <c r="B22755" s="125">
        <v>20135506</v>
      </c>
    </row>
    <row r="22756" spans="2:2" x14ac:dyDescent="0.3">
      <c r="B22756" s="125">
        <v>20135507</v>
      </c>
    </row>
    <row r="22757" spans="2:2" x14ac:dyDescent="0.3">
      <c r="B22757" s="125">
        <v>20135508</v>
      </c>
    </row>
    <row r="22758" spans="2:2" x14ac:dyDescent="0.3">
      <c r="B22758" s="125">
        <v>20135509</v>
      </c>
    </row>
    <row r="22759" spans="2:2" x14ac:dyDescent="0.3">
      <c r="B22759" s="125">
        <v>20135510</v>
      </c>
    </row>
    <row r="22760" spans="2:2" x14ac:dyDescent="0.3">
      <c r="B22760" s="125">
        <v>20135511</v>
      </c>
    </row>
    <row r="22761" spans="2:2" x14ac:dyDescent="0.3">
      <c r="B22761" s="125">
        <v>20135512</v>
      </c>
    </row>
    <row r="22762" spans="2:2" x14ac:dyDescent="0.3">
      <c r="B22762" s="125">
        <v>20135513</v>
      </c>
    </row>
    <row r="22763" spans="2:2" x14ac:dyDescent="0.3">
      <c r="B22763" s="125">
        <v>20135514</v>
      </c>
    </row>
    <row r="22764" spans="2:2" x14ac:dyDescent="0.3">
      <c r="B22764" s="125">
        <v>20135515</v>
      </c>
    </row>
    <row r="22765" spans="2:2" x14ac:dyDescent="0.3">
      <c r="B22765" s="125">
        <v>20135516</v>
      </c>
    </row>
    <row r="22766" spans="2:2" x14ac:dyDescent="0.3">
      <c r="B22766" s="125">
        <v>20135517</v>
      </c>
    </row>
    <row r="22767" spans="2:2" x14ac:dyDescent="0.3">
      <c r="B22767" s="125">
        <v>20135518</v>
      </c>
    </row>
    <row r="22768" spans="2:2" x14ac:dyDescent="0.3">
      <c r="B22768" s="125">
        <v>20135519</v>
      </c>
    </row>
    <row r="22769" spans="2:2" x14ac:dyDescent="0.3">
      <c r="B22769" s="125">
        <v>20135520</v>
      </c>
    </row>
    <row r="22770" spans="2:2" x14ac:dyDescent="0.3">
      <c r="B22770" s="125">
        <v>20135521</v>
      </c>
    </row>
    <row r="22771" spans="2:2" x14ac:dyDescent="0.3">
      <c r="B22771" s="125">
        <v>20135522</v>
      </c>
    </row>
    <row r="22772" spans="2:2" x14ac:dyDescent="0.3">
      <c r="B22772" s="125">
        <v>20135523</v>
      </c>
    </row>
    <row r="22773" spans="2:2" x14ac:dyDescent="0.3">
      <c r="B22773" s="125">
        <v>20135524</v>
      </c>
    </row>
    <row r="22774" spans="2:2" x14ac:dyDescent="0.3">
      <c r="B22774" s="125">
        <v>20135525</v>
      </c>
    </row>
    <row r="22775" spans="2:2" x14ac:dyDescent="0.3">
      <c r="B22775" s="125">
        <v>20135526</v>
      </c>
    </row>
    <row r="22776" spans="2:2" x14ac:dyDescent="0.3">
      <c r="B22776" s="125">
        <v>20135527</v>
      </c>
    </row>
    <row r="22777" spans="2:2" x14ac:dyDescent="0.3">
      <c r="B22777" s="125">
        <v>20135528</v>
      </c>
    </row>
    <row r="22778" spans="2:2" x14ac:dyDescent="0.3">
      <c r="B22778" s="125">
        <v>20135529</v>
      </c>
    </row>
    <row r="22779" spans="2:2" x14ac:dyDescent="0.3">
      <c r="B22779" s="125">
        <v>20135530</v>
      </c>
    </row>
    <row r="22780" spans="2:2" x14ac:dyDescent="0.3">
      <c r="B22780" s="125">
        <v>20135531</v>
      </c>
    </row>
    <row r="22781" spans="2:2" x14ac:dyDescent="0.3">
      <c r="B22781" s="125">
        <v>20135532</v>
      </c>
    </row>
    <row r="22782" spans="2:2" x14ac:dyDescent="0.3">
      <c r="B22782" s="125">
        <v>20135533</v>
      </c>
    </row>
    <row r="22783" spans="2:2" x14ac:dyDescent="0.3">
      <c r="B22783" s="125">
        <v>20135534</v>
      </c>
    </row>
    <row r="22784" spans="2:2" x14ac:dyDescent="0.3">
      <c r="B22784" s="125">
        <v>20135535</v>
      </c>
    </row>
    <row r="22785" spans="2:2" x14ac:dyDescent="0.3">
      <c r="B22785" s="125">
        <v>20135536</v>
      </c>
    </row>
    <row r="22786" spans="2:2" x14ac:dyDescent="0.3">
      <c r="B22786" s="125">
        <v>20135537</v>
      </c>
    </row>
    <row r="22787" spans="2:2" x14ac:dyDescent="0.3">
      <c r="B22787" s="125">
        <v>20135538</v>
      </c>
    </row>
    <row r="22788" spans="2:2" x14ac:dyDescent="0.3">
      <c r="B22788" s="125">
        <v>20135539</v>
      </c>
    </row>
    <row r="22789" spans="2:2" x14ac:dyDescent="0.3">
      <c r="B22789" s="125">
        <v>20135540</v>
      </c>
    </row>
    <row r="22790" spans="2:2" x14ac:dyDescent="0.3">
      <c r="B22790" s="125">
        <v>20135541</v>
      </c>
    </row>
    <row r="22791" spans="2:2" x14ac:dyDescent="0.3">
      <c r="B22791" s="125">
        <v>20135542</v>
      </c>
    </row>
    <row r="22792" spans="2:2" x14ac:dyDescent="0.3">
      <c r="B22792" s="125">
        <v>20135543</v>
      </c>
    </row>
    <row r="22793" spans="2:2" x14ac:dyDescent="0.3">
      <c r="B22793" s="125">
        <v>20135544</v>
      </c>
    </row>
    <row r="22794" spans="2:2" x14ac:dyDescent="0.3">
      <c r="B22794" s="125">
        <v>20135545</v>
      </c>
    </row>
    <row r="22795" spans="2:2" x14ac:dyDescent="0.3">
      <c r="B22795" s="125">
        <v>20135546</v>
      </c>
    </row>
    <row r="22796" spans="2:2" x14ac:dyDescent="0.3">
      <c r="B22796" s="125">
        <v>20135547</v>
      </c>
    </row>
    <row r="22797" spans="2:2" x14ac:dyDescent="0.3">
      <c r="B22797" s="125">
        <v>20135548</v>
      </c>
    </row>
    <row r="22798" spans="2:2" x14ac:dyDescent="0.3">
      <c r="B22798" s="125">
        <v>20135549</v>
      </c>
    </row>
    <row r="22799" spans="2:2" x14ac:dyDescent="0.3">
      <c r="B22799" s="125">
        <v>20135550</v>
      </c>
    </row>
    <row r="22800" spans="2:2" x14ac:dyDescent="0.3">
      <c r="B22800" s="125">
        <v>20135551</v>
      </c>
    </row>
    <row r="22801" spans="2:2" x14ac:dyDescent="0.3">
      <c r="B22801" s="125">
        <v>20135552</v>
      </c>
    </row>
    <row r="22802" spans="2:2" x14ac:dyDescent="0.3">
      <c r="B22802" s="125">
        <v>20135553</v>
      </c>
    </row>
    <row r="22803" spans="2:2" x14ac:dyDescent="0.3">
      <c r="B22803" s="125">
        <v>20135554</v>
      </c>
    </row>
    <row r="22804" spans="2:2" x14ac:dyDescent="0.3">
      <c r="B22804" s="125">
        <v>20135555</v>
      </c>
    </row>
    <row r="22805" spans="2:2" x14ac:dyDescent="0.3">
      <c r="B22805" s="125">
        <v>20135556</v>
      </c>
    </row>
    <row r="22806" spans="2:2" x14ac:dyDescent="0.3">
      <c r="B22806" s="125">
        <v>20135557</v>
      </c>
    </row>
    <row r="22807" spans="2:2" x14ac:dyDescent="0.3">
      <c r="B22807" s="125">
        <v>20135558</v>
      </c>
    </row>
    <row r="22808" spans="2:2" x14ac:dyDescent="0.3">
      <c r="B22808" s="125">
        <v>20135559</v>
      </c>
    </row>
    <row r="22809" spans="2:2" x14ac:dyDescent="0.3">
      <c r="B22809" s="125">
        <v>20135560</v>
      </c>
    </row>
    <row r="22810" spans="2:2" x14ac:dyDescent="0.3">
      <c r="B22810" s="125">
        <v>20135561</v>
      </c>
    </row>
    <row r="22811" spans="2:2" x14ac:dyDescent="0.3">
      <c r="B22811" s="125">
        <v>20135562</v>
      </c>
    </row>
    <row r="22812" spans="2:2" x14ac:dyDescent="0.3">
      <c r="B22812" s="125">
        <v>20135563</v>
      </c>
    </row>
    <row r="22813" spans="2:2" x14ac:dyDescent="0.3">
      <c r="B22813" s="125">
        <v>20135564</v>
      </c>
    </row>
    <row r="22814" spans="2:2" x14ac:dyDescent="0.3">
      <c r="B22814" s="125">
        <v>20135565</v>
      </c>
    </row>
    <row r="22815" spans="2:2" x14ac:dyDescent="0.3">
      <c r="B22815" s="125">
        <v>20135566</v>
      </c>
    </row>
    <row r="22816" spans="2:2" x14ac:dyDescent="0.3">
      <c r="B22816" s="125">
        <v>20135567</v>
      </c>
    </row>
    <row r="22817" spans="2:2" x14ac:dyDescent="0.3">
      <c r="B22817" s="125">
        <v>20135568</v>
      </c>
    </row>
    <row r="22818" spans="2:2" x14ac:dyDescent="0.3">
      <c r="B22818" s="125">
        <v>20135569</v>
      </c>
    </row>
    <row r="22819" spans="2:2" x14ac:dyDescent="0.3">
      <c r="B22819" s="125">
        <v>20135570</v>
      </c>
    </row>
    <row r="22820" spans="2:2" x14ac:dyDescent="0.3">
      <c r="B22820" s="125">
        <v>20135571</v>
      </c>
    </row>
    <row r="22821" spans="2:2" x14ac:dyDescent="0.3">
      <c r="B22821" s="125">
        <v>20135572</v>
      </c>
    </row>
    <row r="22822" spans="2:2" x14ac:dyDescent="0.3">
      <c r="B22822" s="125">
        <v>20135573</v>
      </c>
    </row>
    <row r="22823" spans="2:2" x14ac:dyDescent="0.3">
      <c r="B22823" s="125">
        <v>20135574</v>
      </c>
    </row>
    <row r="22824" spans="2:2" x14ac:dyDescent="0.3">
      <c r="B22824" s="125">
        <v>20135575</v>
      </c>
    </row>
    <row r="22825" spans="2:2" x14ac:dyDescent="0.3">
      <c r="B22825" s="125">
        <v>20135576</v>
      </c>
    </row>
    <row r="22826" spans="2:2" x14ac:dyDescent="0.3">
      <c r="B22826" s="125">
        <v>20135577</v>
      </c>
    </row>
    <row r="22827" spans="2:2" x14ac:dyDescent="0.3">
      <c r="B22827" s="125">
        <v>20135578</v>
      </c>
    </row>
    <row r="22828" spans="2:2" x14ac:dyDescent="0.3">
      <c r="B22828" s="125">
        <v>20135579</v>
      </c>
    </row>
    <row r="22829" spans="2:2" x14ac:dyDescent="0.3">
      <c r="B22829" s="125">
        <v>20135580</v>
      </c>
    </row>
    <row r="22830" spans="2:2" x14ac:dyDescent="0.3">
      <c r="B22830" s="125">
        <v>20135581</v>
      </c>
    </row>
    <row r="22831" spans="2:2" x14ac:dyDescent="0.3">
      <c r="B22831" s="125">
        <v>20135582</v>
      </c>
    </row>
    <row r="22832" spans="2:2" x14ac:dyDescent="0.3">
      <c r="B22832" s="125">
        <v>20135583</v>
      </c>
    </row>
    <row r="22833" spans="2:2" x14ac:dyDescent="0.3">
      <c r="B22833" s="125">
        <v>20135584</v>
      </c>
    </row>
    <row r="22834" spans="2:2" x14ac:dyDescent="0.3">
      <c r="B22834" s="125">
        <v>20135585</v>
      </c>
    </row>
    <row r="22835" spans="2:2" x14ac:dyDescent="0.3">
      <c r="B22835" s="125">
        <v>20135586</v>
      </c>
    </row>
    <row r="22836" spans="2:2" x14ac:dyDescent="0.3">
      <c r="B22836" s="125">
        <v>20135587</v>
      </c>
    </row>
    <row r="22837" spans="2:2" x14ac:dyDescent="0.3">
      <c r="B22837" s="125">
        <v>20135588</v>
      </c>
    </row>
    <row r="22838" spans="2:2" x14ac:dyDescent="0.3">
      <c r="B22838" s="125">
        <v>20135589</v>
      </c>
    </row>
    <row r="22839" spans="2:2" x14ac:dyDescent="0.3">
      <c r="B22839" s="125">
        <v>20135590</v>
      </c>
    </row>
    <row r="22840" spans="2:2" x14ac:dyDescent="0.3">
      <c r="B22840" s="125">
        <v>20135591</v>
      </c>
    </row>
    <row r="22841" spans="2:2" x14ac:dyDescent="0.3">
      <c r="B22841" s="125">
        <v>20135592</v>
      </c>
    </row>
    <row r="22842" spans="2:2" x14ac:dyDescent="0.3">
      <c r="B22842" s="125">
        <v>20135593</v>
      </c>
    </row>
    <row r="22843" spans="2:2" x14ac:dyDescent="0.3">
      <c r="B22843" s="125">
        <v>20135594</v>
      </c>
    </row>
    <row r="22844" spans="2:2" x14ac:dyDescent="0.3">
      <c r="B22844" s="125">
        <v>20135595</v>
      </c>
    </row>
    <row r="22845" spans="2:2" x14ac:dyDescent="0.3">
      <c r="B22845" s="125">
        <v>20135596</v>
      </c>
    </row>
    <row r="22846" spans="2:2" x14ac:dyDescent="0.3">
      <c r="B22846" s="125">
        <v>20135597</v>
      </c>
    </row>
    <row r="22847" spans="2:2" x14ac:dyDescent="0.3">
      <c r="B22847" s="125">
        <v>20135598</v>
      </c>
    </row>
    <row r="22848" spans="2:2" x14ac:dyDescent="0.3">
      <c r="B22848" s="125">
        <v>20135599</v>
      </c>
    </row>
    <row r="22849" spans="2:2" x14ac:dyDescent="0.3">
      <c r="B22849" s="125">
        <v>20135600</v>
      </c>
    </row>
    <row r="22850" spans="2:2" x14ac:dyDescent="0.3">
      <c r="B22850" s="125">
        <v>20135601</v>
      </c>
    </row>
    <row r="22851" spans="2:2" x14ac:dyDescent="0.3">
      <c r="B22851" s="125">
        <v>20135602</v>
      </c>
    </row>
    <row r="22852" spans="2:2" x14ac:dyDescent="0.3">
      <c r="B22852" s="125">
        <v>20135603</v>
      </c>
    </row>
    <row r="22853" spans="2:2" x14ac:dyDescent="0.3">
      <c r="B22853" s="125">
        <v>20135604</v>
      </c>
    </row>
    <row r="22854" spans="2:2" x14ac:dyDescent="0.3">
      <c r="B22854" s="125">
        <v>20135605</v>
      </c>
    </row>
    <row r="22855" spans="2:2" x14ac:dyDescent="0.3">
      <c r="B22855" s="125">
        <v>20135606</v>
      </c>
    </row>
    <row r="22856" spans="2:2" x14ac:dyDescent="0.3">
      <c r="B22856" s="125">
        <v>20135607</v>
      </c>
    </row>
    <row r="22857" spans="2:2" x14ac:dyDescent="0.3">
      <c r="B22857" s="125">
        <v>20135608</v>
      </c>
    </row>
    <row r="22858" spans="2:2" x14ac:dyDescent="0.3">
      <c r="B22858" s="125">
        <v>20135609</v>
      </c>
    </row>
    <row r="22859" spans="2:2" x14ac:dyDescent="0.3">
      <c r="B22859" s="125">
        <v>20135610</v>
      </c>
    </row>
    <row r="22860" spans="2:2" x14ac:dyDescent="0.3">
      <c r="B22860" s="125">
        <v>20135611</v>
      </c>
    </row>
    <row r="22861" spans="2:2" x14ac:dyDescent="0.3">
      <c r="B22861" s="125">
        <v>20135612</v>
      </c>
    </row>
    <row r="22862" spans="2:2" x14ac:dyDescent="0.3">
      <c r="B22862" s="125">
        <v>20135613</v>
      </c>
    </row>
    <row r="22863" spans="2:2" x14ac:dyDescent="0.3">
      <c r="B22863" s="125">
        <v>20135614</v>
      </c>
    </row>
    <row r="22864" spans="2:2" x14ac:dyDescent="0.3">
      <c r="B22864" s="125">
        <v>20135615</v>
      </c>
    </row>
    <row r="22865" spans="2:2" x14ac:dyDescent="0.3">
      <c r="B22865" s="125">
        <v>20135616</v>
      </c>
    </row>
    <row r="22866" spans="2:2" x14ac:dyDescent="0.3">
      <c r="B22866" s="125">
        <v>20135617</v>
      </c>
    </row>
    <row r="22867" spans="2:2" x14ac:dyDescent="0.3">
      <c r="B22867" s="125">
        <v>20135618</v>
      </c>
    </row>
    <row r="22868" spans="2:2" x14ac:dyDescent="0.3">
      <c r="B22868" s="125">
        <v>20135619</v>
      </c>
    </row>
    <row r="22869" spans="2:2" x14ac:dyDescent="0.3">
      <c r="B22869" s="125">
        <v>20135620</v>
      </c>
    </row>
    <row r="22870" spans="2:2" x14ac:dyDescent="0.3">
      <c r="B22870" s="125">
        <v>20135621</v>
      </c>
    </row>
    <row r="22871" spans="2:2" x14ac:dyDescent="0.3">
      <c r="B22871" s="125">
        <v>20135622</v>
      </c>
    </row>
    <row r="22872" spans="2:2" x14ac:dyDescent="0.3">
      <c r="B22872" s="125">
        <v>20135623</v>
      </c>
    </row>
    <row r="22873" spans="2:2" x14ac:dyDescent="0.3">
      <c r="B22873" s="125">
        <v>20135624</v>
      </c>
    </row>
    <row r="22874" spans="2:2" x14ac:dyDescent="0.3">
      <c r="B22874" s="125">
        <v>20135625</v>
      </c>
    </row>
    <row r="22875" spans="2:2" x14ac:dyDescent="0.3">
      <c r="B22875" s="125">
        <v>20135626</v>
      </c>
    </row>
    <row r="22876" spans="2:2" x14ac:dyDescent="0.3">
      <c r="B22876" s="125">
        <v>20135627</v>
      </c>
    </row>
    <row r="22877" spans="2:2" x14ac:dyDescent="0.3">
      <c r="B22877" s="125">
        <v>20135628</v>
      </c>
    </row>
    <row r="22878" spans="2:2" x14ac:dyDescent="0.3">
      <c r="B22878" s="125">
        <v>20135629</v>
      </c>
    </row>
    <row r="22879" spans="2:2" x14ac:dyDescent="0.3">
      <c r="B22879" s="125">
        <v>20135630</v>
      </c>
    </row>
    <row r="22880" spans="2:2" x14ac:dyDescent="0.3">
      <c r="B22880" s="125">
        <v>20135631</v>
      </c>
    </row>
    <row r="22881" spans="2:2" x14ac:dyDescent="0.3">
      <c r="B22881" s="125">
        <v>20135632</v>
      </c>
    </row>
    <row r="22882" spans="2:2" x14ac:dyDescent="0.3">
      <c r="B22882" s="125">
        <v>20135633</v>
      </c>
    </row>
    <row r="22883" spans="2:2" x14ac:dyDescent="0.3">
      <c r="B22883" s="125">
        <v>20135634</v>
      </c>
    </row>
    <row r="22884" spans="2:2" x14ac:dyDescent="0.3">
      <c r="B22884" s="125">
        <v>20135635</v>
      </c>
    </row>
    <row r="22885" spans="2:2" x14ac:dyDescent="0.3">
      <c r="B22885" s="125">
        <v>20135636</v>
      </c>
    </row>
    <row r="22886" spans="2:2" x14ac:dyDescent="0.3">
      <c r="B22886" s="125">
        <v>20135637</v>
      </c>
    </row>
    <row r="22887" spans="2:2" x14ac:dyDescent="0.3">
      <c r="B22887" s="125">
        <v>20135638</v>
      </c>
    </row>
    <row r="22888" spans="2:2" x14ac:dyDescent="0.3">
      <c r="B22888" s="125">
        <v>20135639</v>
      </c>
    </row>
    <row r="22889" spans="2:2" x14ac:dyDescent="0.3">
      <c r="B22889" s="125">
        <v>20135640</v>
      </c>
    </row>
    <row r="22890" spans="2:2" x14ac:dyDescent="0.3">
      <c r="B22890" s="125">
        <v>20135641</v>
      </c>
    </row>
    <row r="22891" spans="2:2" x14ac:dyDescent="0.3">
      <c r="B22891" s="125">
        <v>20135642</v>
      </c>
    </row>
    <row r="22892" spans="2:2" x14ac:dyDescent="0.3">
      <c r="B22892" s="125">
        <v>20135643</v>
      </c>
    </row>
    <row r="22893" spans="2:2" x14ac:dyDescent="0.3">
      <c r="B22893" s="125">
        <v>20135644</v>
      </c>
    </row>
    <row r="22894" spans="2:2" x14ac:dyDescent="0.3">
      <c r="B22894" s="125">
        <v>20135645</v>
      </c>
    </row>
    <row r="22895" spans="2:2" x14ac:dyDescent="0.3">
      <c r="B22895" s="125">
        <v>20135646</v>
      </c>
    </row>
    <row r="22896" spans="2:2" x14ac:dyDescent="0.3">
      <c r="B22896" s="125">
        <v>20135647</v>
      </c>
    </row>
    <row r="22897" spans="2:2" x14ac:dyDescent="0.3">
      <c r="B22897" s="125">
        <v>20135648</v>
      </c>
    </row>
    <row r="22898" spans="2:2" x14ac:dyDescent="0.3">
      <c r="B22898" s="125">
        <v>20135649</v>
      </c>
    </row>
    <row r="22899" spans="2:2" x14ac:dyDescent="0.3">
      <c r="B22899" s="125">
        <v>20135650</v>
      </c>
    </row>
    <row r="22900" spans="2:2" x14ac:dyDescent="0.3">
      <c r="B22900" s="125">
        <v>20135651</v>
      </c>
    </row>
    <row r="22901" spans="2:2" x14ac:dyDescent="0.3">
      <c r="B22901" s="125">
        <v>20135652</v>
      </c>
    </row>
    <row r="22902" spans="2:2" x14ac:dyDescent="0.3">
      <c r="B22902" s="125">
        <v>20135653</v>
      </c>
    </row>
    <row r="22903" spans="2:2" x14ac:dyDescent="0.3">
      <c r="B22903" s="125">
        <v>20135654</v>
      </c>
    </row>
    <row r="22904" spans="2:2" x14ac:dyDescent="0.3">
      <c r="B22904" s="125">
        <v>20135655</v>
      </c>
    </row>
    <row r="22905" spans="2:2" x14ac:dyDescent="0.3">
      <c r="B22905" s="125">
        <v>20135656</v>
      </c>
    </row>
    <row r="22906" spans="2:2" x14ac:dyDescent="0.3">
      <c r="B22906" s="125">
        <v>20135657</v>
      </c>
    </row>
    <row r="22907" spans="2:2" x14ac:dyDescent="0.3">
      <c r="B22907" s="125">
        <v>20135658</v>
      </c>
    </row>
    <row r="22908" spans="2:2" x14ac:dyDescent="0.3">
      <c r="B22908" s="125">
        <v>20135659</v>
      </c>
    </row>
    <row r="22909" spans="2:2" x14ac:dyDescent="0.3">
      <c r="B22909" s="125">
        <v>20135660</v>
      </c>
    </row>
    <row r="22910" spans="2:2" x14ac:dyDescent="0.3">
      <c r="B22910" s="125">
        <v>20135661</v>
      </c>
    </row>
    <row r="22911" spans="2:2" x14ac:dyDescent="0.3">
      <c r="B22911" s="125">
        <v>20135662</v>
      </c>
    </row>
    <row r="22912" spans="2:2" x14ac:dyDescent="0.3">
      <c r="B22912" s="125">
        <v>20135663</v>
      </c>
    </row>
    <row r="22913" spans="2:2" x14ac:dyDescent="0.3">
      <c r="B22913" s="125">
        <v>20135664</v>
      </c>
    </row>
    <row r="22914" spans="2:2" x14ac:dyDescent="0.3">
      <c r="B22914" s="125">
        <v>20135665</v>
      </c>
    </row>
    <row r="22915" spans="2:2" x14ac:dyDescent="0.3">
      <c r="B22915" s="125">
        <v>20135666</v>
      </c>
    </row>
    <row r="22916" spans="2:2" x14ac:dyDescent="0.3">
      <c r="B22916" s="125">
        <v>20135667</v>
      </c>
    </row>
    <row r="22917" spans="2:2" x14ac:dyDescent="0.3">
      <c r="B22917" s="125">
        <v>20135668</v>
      </c>
    </row>
    <row r="22918" spans="2:2" x14ac:dyDescent="0.3">
      <c r="B22918" s="125">
        <v>20135669</v>
      </c>
    </row>
    <row r="22919" spans="2:2" x14ac:dyDescent="0.3">
      <c r="B22919" s="125">
        <v>20135670</v>
      </c>
    </row>
    <row r="22920" spans="2:2" x14ac:dyDescent="0.3">
      <c r="B22920" s="125">
        <v>20135671</v>
      </c>
    </row>
    <row r="22921" spans="2:2" x14ac:dyDescent="0.3">
      <c r="B22921" s="125">
        <v>20135672</v>
      </c>
    </row>
    <row r="22922" spans="2:2" x14ac:dyDescent="0.3">
      <c r="B22922" s="125">
        <v>20135673</v>
      </c>
    </row>
    <row r="22923" spans="2:2" x14ac:dyDescent="0.3">
      <c r="B22923" s="125">
        <v>20135674</v>
      </c>
    </row>
    <row r="22924" spans="2:2" x14ac:dyDescent="0.3">
      <c r="B22924" s="125">
        <v>20135675</v>
      </c>
    </row>
    <row r="22925" spans="2:2" x14ac:dyDescent="0.3">
      <c r="B22925" s="125">
        <v>20135676</v>
      </c>
    </row>
    <row r="22926" spans="2:2" x14ac:dyDescent="0.3">
      <c r="B22926" s="125">
        <v>20135677</v>
      </c>
    </row>
    <row r="22927" spans="2:2" x14ac:dyDescent="0.3">
      <c r="B22927" s="125">
        <v>20135678</v>
      </c>
    </row>
    <row r="22928" spans="2:2" x14ac:dyDescent="0.3">
      <c r="B22928" s="125">
        <v>20135679</v>
      </c>
    </row>
    <row r="22929" spans="2:2" x14ac:dyDescent="0.3">
      <c r="B22929" s="125">
        <v>20135680</v>
      </c>
    </row>
    <row r="22930" spans="2:2" x14ac:dyDescent="0.3">
      <c r="B22930" s="125">
        <v>20135681</v>
      </c>
    </row>
    <row r="22931" spans="2:2" x14ac:dyDescent="0.3">
      <c r="B22931" s="125">
        <v>20135682</v>
      </c>
    </row>
    <row r="22932" spans="2:2" x14ac:dyDescent="0.3">
      <c r="B22932" s="125">
        <v>20135683</v>
      </c>
    </row>
    <row r="22933" spans="2:2" x14ac:dyDescent="0.3">
      <c r="B22933" s="125">
        <v>20135684</v>
      </c>
    </row>
    <row r="22934" spans="2:2" x14ac:dyDescent="0.3">
      <c r="B22934" s="125">
        <v>20135685</v>
      </c>
    </row>
    <row r="22935" spans="2:2" x14ac:dyDescent="0.3">
      <c r="B22935" s="125">
        <v>20135686</v>
      </c>
    </row>
    <row r="22936" spans="2:2" x14ac:dyDescent="0.3">
      <c r="B22936" s="125">
        <v>20135687</v>
      </c>
    </row>
    <row r="22937" spans="2:2" x14ac:dyDescent="0.3">
      <c r="B22937" s="125">
        <v>20135688</v>
      </c>
    </row>
    <row r="22938" spans="2:2" x14ac:dyDescent="0.3">
      <c r="B22938" s="125">
        <v>20135689</v>
      </c>
    </row>
    <row r="22939" spans="2:2" x14ac:dyDescent="0.3">
      <c r="B22939" s="125">
        <v>20135690</v>
      </c>
    </row>
    <row r="22940" spans="2:2" x14ac:dyDescent="0.3">
      <c r="B22940" s="125">
        <v>20135691</v>
      </c>
    </row>
    <row r="22941" spans="2:2" x14ac:dyDescent="0.3">
      <c r="B22941" s="125">
        <v>20135692</v>
      </c>
    </row>
    <row r="22942" spans="2:2" x14ac:dyDescent="0.3">
      <c r="B22942" s="125">
        <v>20135693</v>
      </c>
    </row>
    <row r="22943" spans="2:2" x14ac:dyDescent="0.3">
      <c r="B22943" s="125">
        <v>20135694</v>
      </c>
    </row>
    <row r="22944" spans="2:2" x14ac:dyDescent="0.3">
      <c r="B22944" s="125">
        <v>20135695</v>
      </c>
    </row>
    <row r="22945" spans="2:2" x14ac:dyDescent="0.3">
      <c r="B22945" s="125">
        <v>20135696</v>
      </c>
    </row>
    <row r="22946" spans="2:2" x14ac:dyDescent="0.3">
      <c r="B22946" s="125">
        <v>20135697</v>
      </c>
    </row>
    <row r="22947" spans="2:2" x14ac:dyDescent="0.3">
      <c r="B22947" s="125">
        <v>20135698</v>
      </c>
    </row>
    <row r="22948" spans="2:2" x14ac:dyDescent="0.3">
      <c r="B22948" s="125">
        <v>20135699</v>
      </c>
    </row>
    <row r="22949" spans="2:2" x14ac:dyDescent="0.3">
      <c r="B22949" s="125">
        <v>20135700</v>
      </c>
    </row>
    <row r="22950" spans="2:2" x14ac:dyDescent="0.3">
      <c r="B22950" s="125">
        <v>20135701</v>
      </c>
    </row>
    <row r="22951" spans="2:2" x14ac:dyDescent="0.3">
      <c r="B22951" s="125">
        <v>20135702</v>
      </c>
    </row>
    <row r="22952" spans="2:2" x14ac:dyDescent="0.3">
      <c r="B22952" s="125">
        <v>20135703</v>
      </c>
    </row>
    <row r="22953" spans="2:2" x14ac:dyDescent="0.3">
      <c r="B22953" s="125">
        <v>20135704</v>
      </c>
    </row>
    <row r="22954" spans="2:2" x14ac:dyDescent="0.3">
      <c r="B22954" s="125">
        <v>20135705</v>
      </c>
    </row>
    <row r="22955" spans="2:2" x14ac:dyDescent="0.3">
      <c r="B22955" s="125">
        <v>20135706</v>
      </c>
    </row>
    <row r="22956" spans="2:2" x14ac:dyDescent="0.3">
      <c r="B22956" s="125">
        <v>20135707</v>
      </c>
    </row>
    <row r="22957" spans="2:2" x14ac:dyDescent="0.3">
      <c r="B22957" s="125">
        <v>20135708</v>
      </c>
    </row>
    <row r="22958" spans="2:2" x14ac:dyDescent="0.3">
      <c r="B22958" s="125">
        <v>20135709</v>
      </c>
    </row>
    <row r="22959" spans="2:2" x14ac:dyDescent="0.3">
      <c r="B22959" s="125">
        <v>20135710</v>
      </c>
    </row>
    <row r="22960" spans="2:2" x14ac:dyDescent="0.3">
      <c r="B22960" s="125">
        <v>20135711</v>
      </c>
    </row>
    <row r="22961" spans="2:2" x14ac:dyDescent="0.3">
      <c r="B22961" s="125">
        <v>20135712</v>
      </c>
    </row>
    <row r="22962" spans="2:2" x14ac:dyDescent="0.3">
      <c r="B22962" s="125">
        <v>20135713</v>
      </c>
    </row>
    <row r="22963" spans="2:2" x14ac:dyDescent="0.3">
      <c r="B22963" s="125">
        <v>20135714</v>
      </c>
    </row>
    <row r="22964" spans="2:2" x14ac:dyDescent="0.3">
      <c r="B22964" s="125">
        <v>20135715</v>
      </c>
    </row>
    <row r="22965" spans="2:2" x14ac:dyDescent="0.3">
      <c r="B22965" s="125">
        <v>20135716</v>
      </c>
    </row>
    <row r="22966" spans="2:2" x14ac:dyDescent="0.3">
      <c r="B22966" s="125">
        <v>20135717</v>
      </c>
    </row>
    <row r="22967" spans="2:2" x14ac:dyDescent="0.3">
      <c r="B22967" s="125">
        <v>20135718</v>
      </c>
    </row>
    <row r="22968" spans="2:2" x14ac:dyDescent="0.3">
      <c r="B22968" s="125">
        <v>20135719</v>
      </c>
    </row>
    <row r="22969" spans="2:2" x14ac:dyDescent="0.3">
      <c r="B22969" s="125">
        <v>20135720</v>
      </c>
    </row>
    <row r="22970" spans="2:2" x14ac:dyDescent="0.3">
      <c r="B22970" s="125">
        <v>20135721</v>
      </c>
    </row>
    <row r="22971" spans="2:2" x14ac:dyDescent="0.3">
      <c r="B22971" s="125">
        <v>20135722</v>
      </c>
    </row>
    <row r="22972" spans="2:2" x14ac:dyDescent="0.3">
      <c r="B22972" s="125">
        <v>20135723</v>
      </c>
    </row>
    <row r="22973" spans="2:2" x14ac:dyDescent="0.3">
      <c r="B22973" s="125">
        <v>20135724</v>
      </c>
    </row>
    <row r="22974" spans="2:2" x14ac:dyDescent="0.3">
      <c r="B22974" s="125">
        <v>20135725</v>
      </c>
    </row>
    <row r="22975" spans="2:2" x14ac:dyDescent="0.3">
      <c r="B22975" s="125">
        <v>20135726</v>
      </c>
    </row>
    <row r="22976" spans="2:2" x14ac:dyDescent="0.3">
      <c r="B22976" s="125">
        <v>20135727</v>
      </c>
    </row>
    <row r="22977" spans="2:2" x14ac:dyDescent="0.3">
      <c r="B22977" s="125">
        <v>20135728</v>
      </c>
    </row>
    <row r="22978" spans="2:2" x14ac:dyDescent="0.3">
      <c r="B22978" s="125">
        <v>20135729</v>
      </c>
    </row>
    <row r="22979" spans="2:2" x14ac:dyDescent="0.3">
      <c r="B22979" s="125">
        <v>20135730</v>
      </c>
    </row>
    <row r="22980" spans="2:2" x14ac:dyDescent="0.3">
      <c r="B22980" s="125">
        <v>20135731</v>
      </c>
    </row>
    <row r="22981" spans="2:2" x14ac:dyDescent="0.3">
      <c r="B22981" s="125">
        <v>20135732</v>
      </c>
    </row>
    <row r="22982" spans="2:2" x14ac:dyDescent="0.3">
      <c r="B22982" s="125">
        <v>20135733</v>
      </c>
    </row>
    <row r="22983" spans="2:2" x14ac:dyDescent="0.3">
      <c r="B22983" s="125">
        <v>20135734</v>
      </c>
    </row>
    <row r="22984" spans="2:2" x14ac:dyDescent="0.3">
      <c r="B22984" s="125">
        <v>20135735</v>
      </c>
    </row>
    <row r="22985" spans="2:2" x14ac:dyDescent="0.3">
      <c r="B22985" s="125">
        <v>20135736</v>
      </c>
    </row>
    <row r="22986" spans="2:2" x14ac:dyDescent="0.3">
      <c r="B22986" s="125">
        <v>20135737</v>
      </c>
    </row>
    <row r="22987" spans="2:2" x14ac:dyDescent="0.3">
      <c r="B22987" s="125">
        <v>20135738</v>
      </c>
    </row>
    <row r="22988" spans="2:2" x14ac:dyDescent="0.3">
      <c r="B22988" s="125">
        <v>20135739</v>
      </c>
    </row>
    <row r="22989" spans="2:2" x14ac:dyDescent="0.3">
      <c r="B22989" s="125">
        <v>20135740</v>
      </c>
    </row>
    <row r="22990" spans="2:2" x14ac:dyDescent="0.3">
      <c r="B22990" s="125">
        <v>20135741</v>
      </c>
    </row>
    <row r="22991" spans="2:2" x14ac:dyDescent="0.3">
      <c r="B22991" s="125">
        <v>20135742</v>
      </c>
    </row>
    <row r="22992" spans="2:2" x14ac:dyDescent="0.3">
      <c r="B22992" s="125">
        <v>20135743</v>
      </c>
    </row>
    <row r="22993" spans="2:2" x14ac:dyDescent="0.3">
      <c r="B22993" s="125">
        <v>20135744</v>
      </c>
    </row>
    <row r="22994" spans="2:2" x14ac:dyDescent="0.3">
      <c r="B22994" s="125">
        <v>20135745</v>
      </c>
    </row>
    <row r="22995" spans="2:2" x14ac:dyDescent="0.3">
      <c r="B22995" s="125">
        <v>20135746</v>
      </c>
    </row>
    <row r="22996" spans="2:2" x14ac:dyDescent="0.3">
      <c r="B22996" s="125">
        <v>20135747</v>
      </c>
    </row>
    <row r="22997" spans="2:2" x14ac:dyDescent="0.3">
      <c r="B22997" s="125">
        <v>20135748</v>
      </c>
    </row>
    <row r="22998" spans="2:2" x14ac:dyDescent="0.3">
      <c r="B22998" s="125">
        <v>20135749</v>
      </c>
    </row>
    <row r="22999" spans="2:2" x14ac:dyDescent="0.3">
      <c r="B22999" s="125">
        <v>20135750</v>
      </c>
    </row>
    <row r="23000" spans="2:2" x14ac:dyDescent="0.3">
      <c r="B23000" s="125">
        <v>20135751</v>
      </c>
    </row>
    <row r="23001" spans="2:2" x14ac:dyDescent="0.3">
      <c r="B23001" s="125">
        <v>20135752</v>
      </c>
    </row>
    <row r="23002" spans="2:2" x14ac:dyDescent="0.3">
      <c r="B23002" s="125">
        <v>20135753</v>
      </c>
    </row>
    <row r="23003" spans="2:2" x14ac:dyDescent="0.3">
      <c r="B23003" s="125">
        <v>20135754</v>
      </c>
    </row>
    <row r="23004" spans="2:2" x14ac:dyDescent="0.3">
      <c r="B23004" s="125">
        <v>20135755</v>
      </c>
    </row>
    <row r="23005" spans="2:2" x14ac:dyDescent="0.3">
      <c r="B23005" s="125">
        <v>20135756</v>
      </c>
    </row>
    <row r="23006" spans="2:2" x14ac:dyDescent="0.3">
      <c r="B23006" s="125">
        <v>20135757</v>
      </c>
    </row>
    <row r="23007" spans="2:2" x14ac:dyDescent="0.3">
      <c r="B23007" s="125">
        <v>20135758</v>
      </c>
    </row>
    <row r="23008" spans="2:2" x14ac:dyDescent="0.3">
      <c r="B23008" s="125">
        <v>20135759</v>
      </c>
    </row>
    <row r="23009" spans="2:2" x14ac:dyDescent="0.3">
      <c r="B23009" s="125">
        <v>20135760</v>
      </c>
    </row>
    <row r="23010" spans="2:2" x14ac:dyDescent="0.3">
      <c r="B23010" s="125">
        <v>20135761</v>
      </c>
    </row>
    <row r="23011" spans="2:2" x14ac:dyDescent="0.3">
      <c r="B23011" s="125">
        <v>20135762</v>
      </c>
    </row>
    <row r="23012" spans="2:2" x14ac:dyDescent="0.3">
      <c r="B23012" s="125">
        <v>20135763</v>
      </c>
    </row>
    <row r="23013" spans="2:2" x14ac:dyDescent="0.3">
      <c r="B23013" s="125">
        <v>20135764</v>
      </c>
    </row>
    <row r="23014" spans="2:2" x14ac:dyDescent="0.3">
      <c r="B23014" s="125">
        <v>20135765</v>
      </c>
    </row>
    <row r="23015" spans="2:2" x14ac:dyDescent="0.3">
      <c r="B23015" s="125">
        <v>20135766</v>
      </c>
    </row>
    <row r="23016" spans="2:2" x14ac:dyDescent="0.3">
      <c r="B23016" s="125">
        <v>20135767</v>
      </c>
    </row>
    <row r="23017" spans="2:2" x14ac:dyDescent="0.3">
      <c r="B23017" s="125">
        <v>20135768</v>
      </c>
    </row>
    <row r="23018" spans="2:2" x14ac:dyDescent="0.3">
      <c r="B23018" s="125">
        <v>20135769</v>
      </c>
    </row>
    <row r="23019" spans="2:2" x14ac:dyDescent="0.3">
      <c r="B23019" s="125">
        <v>20135770</v>
      </c>
    </row>
    <row r="23020" spans="2:2" x14ac:dyDescent="0.3">
      <c r="B23020" s="125">
        <v>20135771</v>
      </c>
    </row>
    <row r="23021" spans="2:2" x14ac:dyDescent="0.3">
      <c r="B23021" s="125">
        <v>20135772</v>
      </c>
    </row>
    <row r="23022" spans="2:2" x14ac:dyDescent="0.3">
      <c r="B23022" s="125">
        <v>20135773</v>
      </c>
    </row>
    <row r="23023" spans="2:2" x14ac:dyDescent="0.3">
      <c r="B23023" s="125">
        <v>20135774</v>
      </c>
    </row>
    <row r="23024" spans="2:2" x14ac:dyDescent="0.3">
      <c r="B23024" s="125">
        <v>20135775</v>
      </c>
    </row>
    <row r="23025" spans="2:2" x14ac:dyDescent="0.3">
      <c r="B23025" s="125">
        <v>20135776</v>
      </c>
    </row>
    <row r="23026" spans="2:2" x14ac:dyDescent="0.3">
      <c r="B23026" s="125">
        <v>20135777</v>
      </c>
    </row>
    <row r="23027" spans="2:2" x14ac:dyDescent="0.3">
      <c r="B23027" s="125">
        <v>20135778</v>
      </c>
    </row>
    <row r="23028" spans="2:2" x14ac:dyDescent="0.3">
      <c r="B23028" s="125">
        <v>20135779</v>
      </c>
    </row>
    <row r="23029" spans="2:2" x14ac:dyDescent="0.3">
      <c r="B23029" s="125">
        <v>20135780</v>
      </c>
    </row>
    <row r="23030" spans="2:2" x14ac:dyDescent="0.3">
      <c r="B23030" s="125">
        <v>20135781</v>
      </c>
    </row>
    <row r="23031" spans="2:2" x14ac:dyDescent="0.3">
      <c r="B23031" s="125">
        <v>20135782</v>
      </c>
    </row>
    <row r="23032" spans="2:2" x14ac:dyDescent="0.3">
      <c r="B23032" s="125">
        <v>20135783</v>
      </c>
    </row>
    <row r="23033" spans="2:2" x14ac:dyDescent="0.3">
      <c r="B23033" s="125">
        <v>20135784</v>
      </c>
    </row>
    <row r="23034" spans="2:2" x14ac:dyDescent="0.3">
      <c r="B23034" s="125">
        <v>20135785</v>
      </c>
    </row>
    <row r="23035" spans="2:2" x14ac:dyDescent="0.3">
      <c r="B23035" s="125">
        <v>20135786</v>
      </c>
    </row>
    <row r="23036" spans="2:2" x14ac:dyDescent="0.3">
      <c r="B23036" s="125">
        <v>20135787</v>
      </c>
    </row>
    <row r="23037" spans="2:2" x14ac:dyDescent="0.3">
      <c r="B23037" s="125">
        <v>20135788</v>
      </c>
    </row>
    <row r="23038" spans="2:2" x14ac:dyDescent="0.3">
      <c r="B23038" s="125">
        <v>20135789</v>
      </c>
    </row>
    <row r="23039" spans="2:2" x14ac:dyDescent="0.3">
      <c r="B23039" s="125">
        <v>20135790</v>
      </c>
    </row>
    <row r="23040" spans="2:2" x14ac:dyDescent="0.3">
      <c r="B23040" s="125">
        <v>20135791</v>
      </c>
    </row>
    <row r="23041" spans="2:2" x14ac:dyDescent="0.3">
      <c r="B23041" s="125">
        <v>20135792</v>
      </c>
    </row>
    <row r="23042" spans="2:2" x14ac:dyDescent="0.3">
      <c r="B23042" s="125">
        <v>20135793</v>
      </c>
    </row>
    <row r="23043" spans="2:2" x14ac:dyDescent="0.3">
      <c r="B23043" s="125">
        <v>20135794</v>
      </c>
    </row>
    <row r="23044" spans="2:2" x14ac:dyDescent="0.3">
      <c r="B23044" s="125">
        <v>20135795</v>
      </c>
    </row>
    <row r="23045" spans="2:2" x14ac:dyDescent="0.3">
      <c r="B23045" s="125">
        <v>20135796</v>
      </c>
    </row>
    <row r="23046" spans="2:2" x14ac:dyDescent="0.3">
      <c r="B23046" s="125">
        <v>20135797</v>
      </c>
    </row>
    <row r="23047" spans="2:2" x14ac:dyDescent="0.3">
      <c r="B23047" s="125">
        <v>20135798</v>
      </c>
    </row>
    <row r="23048" spans="2:2" x14ac:dyDescent="0.3">
      <c r="B23048" s="125">
        <v>20135799</v>
      </c>
    </row>
    <row r="23049" spans="2:2" x14ac:dyDescent="0.3">
      <c r="B23049" s="125">
        <v>20135800</v>
      </c>
    </row>
    <row r="23050" spans="2:2" x14ac:dyDescent="0.3">
      <c r="B23050" s="125">
        <v>20135801</v>
      </c>
    </row>
    <row r="23051" spans="2:2" x14ac:dyDescent="0.3">
      <c r="B23051" s="125">
        <v>20135802</v>
      </c>
    </row>
    <row r="23052" spans="2:2" x14ac:dyDescent="0.3">
      <c r="B23052" s="125">
        <v>20135803</v>
      </c>
    </row>
    <row r="23053" spans="2:2" x14ac:dyDescent="0.3">
      <c r="B23053" s="125">
        <v>20135804</v>
      </c>
    </row>
    <row r="23054" spans="2:2" x14ac:dyDescent="0.3">
      <c r="B23054" s="125">
        <v>20135805</v>
      </c>
    </row>
    <row r="23055" spans="2:2" x14ac:dyDescent="0.3">
      <c r="B23055" s="125">
        <v>20135806</v>
      </c>
    </row>
    <row r="23056" spans="2:2" x14ac:dyDescent="0.3">
      <c r="B23056" s="125">
        <v>20135807</v>
      </c>
    </row>
    <row r="23057" spans="2:2" x14ac:dyDescent="0.3">
      <c r="B23057" s="125">
        <v>20135808</v>
      </c>
    </row>
    <row r="23058" spans="2:2" x14ac:dyDescent="0.3">
      <c r="B23058" s="125">
        <v>20135809</v>
      </c>
    </row>
    <row r="23059" spans="2:2" x14ac:dyDescent="0.3">
      <c r="B23059" s="125">
        <v>20135810</v>
      </c>
    </row>
    <row r="23060" spans="2:2" x14ac:dyDescent="0.3">
      <c r="B23060" s="125">
        <v>20135811</v>
      </c>
    </row>
    <row r="23061" spans="2:2" x14ac:dyDescent="0.3">
      <c r="B23061" s="125">
        <v>20135812</v>
      </c>
    </row>
    <row r="23062" spans="2:2" x14ac:dyDescent="0.3">
      <c r="B23062" s="125">
        <v>20135813</v>
      </c>
    </row>
    <row r="23063" spans="2:2" x14ac:dyDescent="0.3">
      <c r="B23063" s="125">
        <v>20135814</v>
      </c>
    </row>
    <row r="23064" spans="2:2" x14ac:dyDescent="0.3">
      <c r="B23064" s="125">
        <v>20135815</v>
      </c>
    </row>
    <row r="23065" spans="2:2" x14ac:dyDescent="0.3">
      <c r="B23065" s="125">
        <v>20135816</v>
      </c>
    </row>
    <row r="23066" spans="2:2" x14ac:dyDescent="0.3">
      <c r="B23066" s="125">
        <v>20135817</v>
      </c>
    </row>
    <row r="23067" spans="2:2" x14ac:dyDescent="0.3">
      <c r="B23067" s="125">
        <v>20135818</v>
      </c>
    </row>
    <row r="23068" spans="2:2" x14ac:dyDescent="0.3">
      <c r="B23068" s="125">
        <v>20135819</v>
      </c>
    </row>
    <row r="23069" spans="2:2" x14ac:dyDescent="0.3">
      <c r="B23069" s="125">
        <v>20135820</v>
      </c>
    </row>
    <row r="23070" spans="2:2" x14ac:dyDescent="0.3">
      <c r="B23070" s="125">
        <v>20135821</v>
      </c>
    </row>
    <row r="23071" spans="2:2" x14ac:dyDescent="0.3">
      <c r="B23071" s="125">
        <v>20135822</v>
      </c>
    </row>
    <row r="23072" spans="2:2" x14ac:dyDescent="0.3">
      <c r="B23072" s="125">
        <v>20135823</v>
      </c>
    </row>
    <row r="23073" spans="2:2" x14ac:dyDescent="0.3">
      <c r="B23073" s="125">
        <v>20135824</v>
      </c>
    </row>
    <row r="23074" spans="2:2" x14ac:dyDescent="0.3">
      <c r="B23074" s="125">
        <v>20135825</v>
      </c>
    </row>
    <row r="23075" spans="2:2" x14ac:dyDescent="0.3">
      <c r="B23075" s="125">
        <v>20135826</v>
      </c>
    </row>
    <row r="23076" spans="2:2" x14ac:dyDescent="0.3">
      <c r="B23076" s="125">
        <v>20135827</v>
      </c>
    </row>
    <row r="23077" spans="2:2" x14ac:dyDescent="0.3">
      <c r="B23077" s="125">
        <v>20135828</v>
      </c>
    </row>
    <row r="23078" spans="2:2" x14ac:dyDescent="0.3">
      <c r="B23078" s="125">
        <v>20135829</v>
      </c>
    </row>
    <row r="23079" spans="2:2" x14ac:dyDescent="0.3">
      <c r="B23079" s="125">
        <v>20135830</v>
      </c>
    </row>
    <row r="23080" spans="2:2" x14ac:dyDescent="0.3">
      <c r="B23080" s="125">
        <v>20135831</v>
      </c>
    </row>
    <row r="23081" spans="2:2" x14ac:dyDescent="0.3">
      <c r="B23081" s="125">
        <v>20135832</v>
      </c>
    </row>
    <row r="23082" spans="2:2" x14ac:dyDescent="0.3">
      <c r="B23082" s="125">
        <v>20135833</v>
      </c>
    </row>
    <row r="23083" spans="2:2" x14ac:dyDescent="0.3">
      <c r="B23083" s="125">
        <v>20135834</v>
      </c>
    </row>
    <row r="23084" spans="2:2" x14ac:dyDescent="0.3">
      <c r="B23084" s="125">
        <v>20135835</v>
      </c>
    </row>
    <row r="23085" spans="2:2" x14ac:dyDescent="0.3">
      <c r="B23085" s="125">
        <v>20135836</v>
      </c>
    </row>
    <row r="23086" spans="2:2" x14ac:dyDescent="0.3">
      <c r="B23086" s="125">
        <v>20135837</v>
      </c>
    </row>
    <row r="23087" spans="2:2" x14ac:dyDescent="0.3">
      <c r="B23087" s="125">
        <v>20135838</v>
      </c>
    </row>
    <row r="23088" spans="2:2" x14ac:dyDescent="0.3">
      <c r="B23088" s="125">
        <v>20135839</v>
      </c>
    </row>
    <row r="23089" spans="2:2" x14ac:dyDescent="0.3">
      <c r="B23089" s="125">
        <v>20135840</v>
      </c>
    </row>
    <row r="23090" spans="2:2" x14ac:dyDescent="0.3">
      <c r="B23090" s="125">
        <v>20135841</v>
      </c>
    </row>
    <row r="23091" spans="2:2" x14ac:dyDescent="0.3">
      <c r="B23091" s="125">
        <v>20135842</v>
      </c>
    </row>
    <row r="23092" spans="2:2" x14ac:dyDescent="0.3">
      <c r="B23092" s="125">
        <v>20135843</v>
      </c>
    </row>
    <row r="23093" spans="2:2" x14ac:dyDescent="0.3">
      <c r="B23093" s="125">
        <v>20135844</v>
      </c>
    </row>
    <row r="23094" spans="2:2" x14ac:dyDescent="0.3">
      <c r="B23094" s="125">
        <v>20135845</v>
      </c>
    </row>
    <row r="23095" spans="2:2" x14ac:dyDescent="0.3">
      <c r="B23095" s="125">
        <v>20135846</v>
      </c>
    </row>
    <row r="23096" spans="2:2" x14ac:dyDescent="0.3">
      <c r="B23096" s="125">
        <v>20135847</v>
      </c>
    </row>
    <row r="23097" spans="2:2" x14ac:dyDescent="0.3">
      <c r="B23097" s="125">
        <v>20135848</v>
      </c>
    </row>
    <row r="23098" spans="2:2" x14ac:dyDescent="0.3">
      <c r="B23098" s="125">
        <v>20135849</v>
      </c>
    </row>
    <row r="23099" spans="2:2" x14ac:dyDescent="0.3">
      <c r="B23099" s="125">
        <v>20135850</v>
      </c>
    </row>
    <row r="23100" spans="2:2" x14ac:dyDescent="0.3">
      <c r="B23100" s="125">
        <v>20135851</v>
      </c>
    </row>
    <row r="23101" spans="2:2" x14ac:dyDescent="0.3">
      <c r="B23101" s="125">
        <v>20135852</v>
      </c>
    </row>
    <row r="23102" spans="2:2" x14ac:dyDescent="0.3">
      <c r="B23102" s="125">
        <v>20135853</v>
      </c>
    </row>
    <row r="23103" spans="2:2" x14ac:dyDescent="0.3">
      <c r="B23103" s="125">
        <v>20135854</v>
      </c>
    </row>
    <row r="23104" spans="2:2" x14ac:dyDescent="0.3">
      <c r="B23104" s="125">
        <v>20135855</v>
      </c>
    </row>
    <row r="23105" spans="2:2" x14ac:dyDescent="0.3">
      <c r="B23105" s="125">
        <v>20135856</v>
      </c>
    </row>
    <row r="23106" spans="2:2" x14ac:dyDescent="0.3">
      <c r="B23106" s="125">
        <v>20135857</v>
      </c>
    </row>
    <row r="23107" spans="2:2" x14ac:dyDescent="0.3">
      <c r="B23107" s="125">
        <v>20135858</v>
      </c>
    </row>
    <row r="23108" spans="2:2" x14ac:dyDescent="0.3">
      <c r="B23108" s="125">
        <v>20135859</v>
      </c>
    </row>
    <row r="23109" spans="2:2" x14ac:dyDescent="0.3">
      <c r="B23109" s="125">
        <v>20135860</v>
      </c>
    </row>
    <row r="23110" spans="2:2" x14ac:dyDescent="0.3">
      <c r="B23110" s="125">
        <v>20135861</v>
      </c>
    </row>
    <row r="23111" spans="2:2" x14ac:dyDescent="0.3">
      <c r="B23111" s="125">
        <v>20135862</v>
      </c>
    </row>
    <row r="23112" spans="2:2" x14ac:dyDescent="0.3">
      <c r="B23112" s="125">
        <v>20135863</v>
      </c>
    </row>
    <row r="23113" spans="2:2" x14ac:dyDescent="0.3">
      <c r="B23113" s="125">
        <v>20135864</v>
      </c>
    </row>
    <row r="23114" spans="2:2" x14ac:dyDescent="0.3">
      <c r="B23114" s="125">
        <v>20135865</v>
      </c>
    </row>
    <row r="23115" spans="2:2" x14ac:dyDescent="0.3">
      <c r="B23115" s="125">
        <v>20135866</v>
      </c>
    </row>
    <row r="23116" spans="2:2" x14ac:dyDescent="0.3">
      <c r="B23116" s="125">
        <v>20135867</v>
      </c>
    </row>
    <row r="23117" spans="2:2" x14ac:dyDescent="0.3">
      <c r="B23117" s="125">
        <v>20135868</v>
      </c>
    </row>
    <row r="23118" spans="2:2" x14ac:dyDescent="0.3">
      <c r="B23118" s="125">
        <v>20135869</v>
      </c>
    </row>
    <row r="23119" spans="2:2" x14ac:dyDescent="0.3">
      <c r="B23119" s="125">
        <v>20135870</v>
      </c>
    </row>
    <row r="23120" spans="2:2" x14ac:dyDescent="0.3">
      <c r="B23120" s="125">
        <v>20135871</v>
      </c>
    </row>
    <row r="23121" spans="2:2" x14ac:dyDescent="0.3">
      <c r="B23121" s="125">
        <v>20135872</v>
      </c>
    </row>
    <row r="23122" spans="2:2" x14ac:dyDescent="0.3">
      <c r="B23122" s="125">
        <v>20135873</v>
      </c>
    </row>
    <row r="23123" spans="2:2" x14ac:dyDescent="0.3">
      <c r="B23123" s="125">
        <v>20135874</v>
      </c>
    </row>
    <row r="23124" spans="2:2" x14ac:dyDescent="0.3">
      <c r="B23124" s="125">
        <v>20135875</v>
      </c>
    </row>
    <row r="23125" spans="2:2" x14ac:dyDescent="0.3">
      <c r="B23125" s="125">
        <v>20135876</v>
      </c>
    </row>
    <row r="23126" spans="2:2" x14ac:dyDescent="0.3">
      <c r="B23126" s="125">
        <v>20135877</v>
      </c>
    </row>
    <row r="23127" spans="2:2" x14ac:dyDescent="0.3">
      <c r="B23127" s="125">
        <v>20135878</v>
      </c>
    </row>
    <row r="23128" spans="2:2" x14ac:dyDescent="0.3">
      <c r="B23128" s="125">
        <v>20135879</v>
      </c>
    </row>
    <row r="23129" spans="2:2" x14ac:dyDescent="0.3">
      <c r="B23129" s="125">
        <v>20135880</v>
      </c>
    </row>
    <row r="23130" spans="2:2" x14ac:dyDescent="0.3">
      <c r="B23130" s="125">
        <v>20135881</v>
      </c>
    </row>
    <row r="23131" spans="2:2" x14ac:dyDescent="0.3">
      <c r="B23131" s="125">
        <v>20135882</v>
      </c>
    </row>
    <row r="23132" spans="2:2" x14ac:dyDescent="0.3">
      <c r="B23132" s="125">
        <v>20135883</v>
      </c>
    </row>
    <row r="23133" spans="2:2" x14ac:dyDescent="0.3">
      <c r="B23133" s="125">
        <v>20135884</v>
      </c>
    </row>
    <row r="23134" spans="2:2" x14ac:dyDescent="0.3">
      <c r="B23134" s="125">
        <v>20135885</v>
      </c>
    </row>
    <row r="23135" spans="2:2" x14ac:dyDescent="0.3">
      <c r="B23135" s="125">
        <v>20135886</v>
      </c>
    </row>
    <row r="23136" spans="2:2" x14ac:dyDescent="0.3">
      <c r="B23136" s="125">
        <v>20135887</v>
      </c>
    </row>
    <row r="23137" spans="2:2" x14ac:dyDescent="0.3">
      <c r="B23137" s="125">
        <v>20135888</v>
      </c>
    </row>
    <row r="23138" spans="2:2" x14ac:dyDescent="0.3">
      <c r="B23138" s="125">
        <v>20135889</v>
      </c>
    </row>
    <row r="23139" spans="2:2" x14ac:dyDescent="0.3">
      <c r="B23139" s="125">
        <v>20135890</v>
      </c>
    </row>
    <row r="23140" spans="2:2" x14ac:dyDescent="0.3">
      <c r="B23140" s="125">
        <v>20135891</v>
      </c>
    </row>
    <row r="23141" spans="2:2" x14ac:dyDescent="0.3">
      <c r="B23141" s="125">
        <v>20135892</v>
      </c>
    </row>
    <row r="23142" spans="2:2" x14ac:dyDescent="0.3">
      <c r="B23142" s="125">
        <v>20135893</v>
      </c>
    </row>
    <row r="23143" spans="2:2" x14ac:dyDescent="0.3">
      <c r="B23143" s="125">
        <v>20135894</v>
      </c>
    </row>
    <row r="23144" spans="2:2" x14ac:dyDescent="0.3">
      <c r="B23144" s="125">
        <v>20135895</v>
      </c>
    </row>
    <row r="23145" spans="2:2" x14ac:dyDescent="0.3">
      <c r="B23145" s="125">
        <v>20135896</v>
      </c>
    </row>
    <row r="23146" spans="2:2" x14ac:dyDescent="0.3">
      <c r="B23146" s="125">
        <v>20135897</v>
      </c>
    </row>
    <row r="23147" spans="2:2" x14ac:dyDescent="0.3">
      <c r="B23147" s="125">
        <v>20135898</v>
      </c>
    </row>
    <row r="23148" spans="2:2" x14ac:dyDescent="0.3">
      <c r="B23148" s="125">
        <v>20135899</v>
      </c>
    </row>
    <row r="23149" spans="2:2" x14ac:dyDescent="0.3">
      <c r="B23149" s="125">
        <v>20135900</v>
      </c>
    </row>
    <row r="23150" spans="2:2" x14ac:dyDescent="0.3">
      <c r="B23150" s="125">
        <v>20135901</v>
      </c>
    </row>
    <row r="23151" spans="2:2" x14ac:dyDescent="0.3">
      <c r="B23151" s="125">
        <v>20135902</v>
      </c>
    </row>
    <row r="23152" spans="2:2" x14ac:dyDescent="0.3">
      <c r="B23152" s="125">
        <v>20135903</v>
      </c>
    </row>
    <row r="23153" spans="2:2" x14ac:dyDescent="0.3">
      <c r="B23153" s="125">
        <v>20135904</v>
      </c>
    </row>
    <row r="23154" spans="2:2" x14ac:dyDescent="0.3">
      <c r="B23154" s="125">
        <v>20135905</v>
      </c>
    </row>
    <row r="23155" spans="2:2" x14ac:dyDescent="0.3">
      <c r="B23155" s="125">
        <v>20135906</v>
      </c>
    </row>
    <row r="23156" spans="2:2" x14ac:dyDescent="0.3">
      <c r="B23156" s="125">
        <v>20135907</v>
      </c>
    </row>
    <row r="23157" spans="2:2" x14ac:dyDescent="0.3">
      <c r="B23157" s="125">
        <v>20135908</v>
      </c>
    </row>
    <row r="23158" spans="2:2" x14ac:dyDescent="0.3">
      <c r="B23158" s="125">
        <v>20135909</v>
      </c>
    </row>
    <row r="23159" spans="2:2" x14ac:dyDescent="0.3">
      <c r="B23159" s="125">
        <v>20135910</v>
      </c>
    </row>
    <row r="23160" spans="2:2" x14ac:dyDescent="0.3">
      <c r="B23160" s="125">
        <v>20135911</v>
      </c>
    </row>
    <row r="23161" spans="2:2" x14ac:dyDescent="0.3">
      <c r="B23161" s="125">
        <v>20135912</v>
      </c>
    </row>
    <row r="23162" spans="2:2" x14ac:dyDescent="0.3">
      <c r="B23162" s="125">
        <v>20135913</v>
      </c>
    </row>
    <row r="23163" spans="2:2" x14ac:dyDescent="0.3">
      <c r="B23163" s="125">
        <v>20135914</v>
      </c>
    </row>
    <row r="23164" spans="2:2" x14ac:dyDescent="0.3">
      <c r="B23164" s="125">
        <v>20135915</v>
      </c>
    </row>
    <row r="23165" spans="2:2" x14ac:dyDescent="0.3">
      <c r="B23165" s="125">
        <v>20135916</v>
      </c>
    </row>
    <row r="23166" spans="2:2" x14ac:dyDescent="0.3">
      <c r="B23166" s="125">
        <v>20135917</v>
      </c>
    </row>
    <row r="23167" spans="2:2" x14ac:dyDescent="0.3">
      <c r="B23167" s="125">
        <v>20135918</v>
      </c>
    </row>
    <row r="23168" spans="2:2" x14ac:dyDescent="0.3">
      <c r="B23168" s="125">
        <v>20135919</v>
      </c>
    </row>
    <row r="23169" spans="2:2" x14ac:dyDescent="0.3">
      <c r="B23169" s="125">
        <v>20135920</v>
      </c>
    </row>
    <row r="23170" spans="2:2" x14ac:dyDescent="0.3">
      <c r="B23170" s="125">
        <v>20135921</v>
      </c>
    </row>
    <row r="23171" spans="2:2" x14ac:dyDescent="0.3">
      <c r="B23171" s="125">
        <v>20135922</v>
      </c>
    </row>
    <row r="23172" spans="2:2" x14ac:dyDescent="0.3">
      <c r="B23172" s="125">
        <v>20135923</v>
      </c>
    </row>
    <row r="23173" spans="2:2" x14ac:dyDescent="0.3">
      <c r="B23173" s="125">
        <v>20135924</v>
      </c>
    </row>
    <row r="23174" spans="2:2" x14ac:dyDescent="0.3">
      <c r="B23174" s="125">
        <v>20135925</v>
      </c>
    </row>
    <row r="23175" spans="2:2" x14ac:dyDescent="0.3">
      <c r="B23175" s="125">
        <v>20135926</v>
      </c>
    </row>
    <row r="23176" spans="2:2" x14ac:dyDescent="0.3">
      <c r="B23176" s="125">
        <v>20135927</v>
      </c>
    </row>
    <row r="23177" spans="2:2" x14ac:dyDescent="0.3">
      <c r="B23177" s="125">
        <v>20135928</v>
      </c>
    </row>
    <row r="23178" spans="2:2" x14ac:dyDescent="0.3">
      <c r="B23178" s="125">
        <v>20135929</v>
      </c>
    </row>
    <row r="23179" spans="2:2" x14ac:dyDescent="0.3">
      <c r="B23179" s="125">
        <v>20135930</v>
      </c>
    </row>
    <row r="23180" spans="2:2" x14ac:dyDescent="0.3">
      <c r="B23180" s="125">
        <v>20135931</v>
      </c>
    </row>
    <row r="23181" spans="2:2" x14ac:dyDescent="0.3">
      <c r="B23181" s="125">
        <v>20135932</v>
      </c>
    </row>
    <row r="23182" spans="2:2" x14ac:dyDescent="0.3">
      <c r="B23182" s="125">
        <v>20135933</v>
      </c>
    </row>
    <row r="23183" spans="2:2" x14ac:dyDescent="0.3">
      <c r="B23183" s="125">
        <v>20135934</v>
      </c>
    </row>
    <row r="23184" spans="2:2" x14ac:dyDescent="0.3">
      <c r="B23184" s="125">
        <v>20135935</v>
      </c>
    </row>
    <row r="23185" spans="2:2" x14ac:dyDescent="0.3">
      <c r="B23185" s="125">
        <v>20135936</v>
      </c>
    </row>
    <row r="23186" spans="2:2" x14ac:dyDescent="0.3">
      <c r="B23186" s="125">
        <v>20135937</v>
      </c>
    </row>
    <row r="23187" spans="2:2" x14ac:dyDescent="0.3">
      <c r="B23187" s="125">
        <v>20135938</v>
      </c>
    </row>
    <row r="23188" spans="2:2" x14ac:dyDescent="0.3">
      <c r="B23188" s="125">
        <v>20135939</v>
      </c>
    </row>
    <row r="23189" spans="2:2" x14ac:dyDescent="0.3">
      <c r="B23189" s="125">
        <v>20135940</v>
      </c>
    </row>
    <row r="23190" spans="2:2" x14ac:dyDescent="0.3">
      <c r="B23190" s="125">
        <v>20135941</v>
      </c>
    </row>
    <row r="23191" spans="2:2" x14ac:dyDescent="0.3">
      <c r="B23191" s="125">
        <v>20135942</v>
      </c>
    </row>
    <row r="23192" spans="2:2" x14ac:dyDescent="0.3">
      <c r="B23192" s="125">
        <v>20135943</v>
      </c>
    </row>
    <row r="23193" spans="2:2" x14ac:dyDescent="0.3">
      <c r="B23193" s="125">
        <v>20135944</v>
      </c>
    </row>
    <row r="23194" spans="2:2" x14ac:dyDescent="0.3">
      <c r="B23194" s="125">
        <v>20135945</v>
      </c>
    </row>
    <row r="23195" spans="2:2" x14ac:dyDescent="0.3">
      <c r="B23195" s="125">
        <v>20135946</v>
      </c>
    </row>
    <row r="23196" spans="2:2" x14ac:dyDescent="0.3">
      <c r="B23196" s="125">
        <v>20135947</v>
      </c>
    </row>
    <row r="23197" spans="2:2" x14ac:dyDescent="0.3">
      <c r="B23197" s="125">
        <v>20135948</v>
      </c>
    </row>
    <row r="23198" spans="2:2" x14ac:dyDescent="0.3">
      <c r="B23198" s="125">
        <v>20135949</v>
      </c>
    </row>
    <row r="23199" spans="2:2" x14ac:dyDescent="0.3">
      <c r="B23199" s="125">
        <v>20135950</v>
      </c>
    </row>
    <row r="23200" spans="2:2" x14ac:dyDescent="0.3">
      <c r="B23200" s="125">
        <v>20135951</v>
      </c>
    </row>
    <row r="23201" spans="2:2" x14ac:dyDescent="0.3">
      <c r="B23201" s="125">
        <v>20135952</v>
      </c>
    </row>
    <row r="23202" spans="2:2" x14ac:dyDescent="0.3">
      <c r="B23202" s="125">
        <v>20135953</v>
      </c>
    </row>
    <row r="23203" spans="2:2" x14ac:dyDescent="0.3">
      <c r="B23203" s="125">
        <v>20135954</v>
      </c>
    </row>
    <row r="23204" spans="2:2" x14ac:dyDescent="0.3">
      <c r="B23204" s="125">
        <v>20135955</v>
      </c>
    </row>
    <row r="23205" spans="2:2" x14ac:dyDescent="0.3">
      <c r="B23205" s="125">
        <v>20135956</v>
      </c>
    </row>
    <row r="23206" spans="2:2" x14ac:dyDescent="0.3">
      <c r="B23206" s="125">
        <v>20135957</v>
      </c>
    </row>
    <row r="23207" spans="2:2" x14ac:dyDescent="0.3">
      <c r="B23207" s="125">
        <v>20135958</v>
      </c>
    </row>
    <row r="23208" spans="2:2" x14ac:dyDescent="0.3">
      <c r="B23208" s="125">
        <v>20135959</v>
      </c>
    </row>
    <row r="23209" spans="2:2" x14ac:dyDescent="0.3">
      <c r="B23209" s="125">
        <v>20135960</v>
      </c>
    </row>
    <row r="23210" spans="2:2" x14ac:dyDescent="0.3">
      <c r="B23210" s="125">
        <v>20135961</v>
      </c>
    </row>
    <row r="23211" spans="2:2" x14ac:dyDescent="0.3">
      <c r="B23211" s="125">
        <v>20135962</v>
      </c>
    </row>
    <row r="23212" spans="2:2" x14ac:dyDescent="0.3">
      <c r="B23212" s="125">
        <v>20135963</v>
      </c>
    </row>
    <row r="23213" spans="2:2" x14ac:dyDescent="0.3">
      <c r="B23213" s="125">
        <v>20135964</v>
      </c>
    </row>
    <row r="23214" spans="2:2" x14ac:dyDescent="0.3">
      <c r="B23214" s="125">
        <v>20135965</v>
      </c>
    </row>
    <row r="23215" spans="2:2" x14ac:dyDescent="0.3">
      <c r="B23215" s="125">
        <v>20135966</v>
      </c>
    </row>
    <row r="23216" spans="2:2" x14ac:dyDescent="0.3">
      <c r="B23216" s="125">
        <v>20135967</v>
      </c>
    </row>
    <row r="23217" spans="2:2" x14ac:dyDescent="0.3">
      <c r="B23217" s="125">
        <v>20135968</v>
      </c>
    </row>
    <row r="23218" spans="2:2" x14ac:dyDescent="0.3">
      <c r="B23218" s="125">
        <v>20135969</v>
      </c>
    </row>
    <row r="23219" spans="2:2" x14ac:dyDescent="0.3">
      <c r="B23219" s="125">
        <v>20135970</v>
      </c>
    </row>
    <row r="23220" spans="2:2" x14ac:dyDescent="0.3">
      <c r="B23220" s="125">
        <v>20135971</v>
      </c>
    </row>
    <row r="23221" spans="2:2" x14ac:dyDescent="0.3">
      <c r="B23221" s="125">
        <v>20135972</v>
      </c>
    </row>
    <row r="23222" spans="2:2" x14ac:dyDescent="0.3">
      <c r="B23222" s="125">
        <v>20135973</v>
      </c>
    </row>
    <row r="23223" spans="2:2" x14ac:dyDescent="0.3">
      <c r="B23223" s="125">
        <v>20135974</v>
      </c>
    </row>
    <row r="23224" spans="2:2" x14ac:dyDescent="0.3">
      <c r="B23224" s="125">
        <v>20135975</v>
      </c>
    </row>
    <row r="23225" spans="2:2" x14ac:dyDescent="0.3">
      <c r="B23225" s="125">
        <v>20135976</v>
      </c>
    </row>
    <row r="23226" spans="2:2" x14ac:dyDescent="0.3">
      <c r="B23226" s="125">
        <v>20135977</v>
      </c>
    </row>
    <row r="23227" spans="2:2" x14ac:dyDescent="0.3">
      <c r="B23227" s="125">
        <v>20135978</v>
      </c>
    </row>
    <row r="23228" spans="2:2" x14ac:dyDescent="0.3">
      <c r="B23228" s="125">
        <v>20135979</v>
      </c>
    </row>
    <row r="23229" spans="2:2" x14ac:dyDescent="0.3">
      <c r="B23229" s="125">
        <v>20135980</v>
      </c>
    </row>
    <row r="23230" spans="2:2" x14ac:dyDescent="0.3">
      <c r="B23230" s="125">
        <v>20135981</v>
      </c>
    </row>
    <row r="23231" spans="2:2" x14ac:dyDescent="0.3">
      <c r="B23231" s="125">
        <v>20135982</v>
      </c>
    </row>
    <row r="23232" spans="2:2" x14ac:dyDescent="0.3">
      <c r="B23232" s="125">
        <v>20135983</v>
      </c>
    </row>
    <row r="23233" spans="2:2" x14ac:dyDescent="0.3">
      <c r="B23233" s="125">
        <v>20135984</v>
      </c>
    </row>
    <row r="23234" spans="2:2" x14ac:dyDescent="0.3">
      <c r="B23234" s="125">
        <v>20135985</v>
      </c>
    </row>
    <row r="23235" spans="2:2" x14ac:dyDescent="0.3">
      <c r="B23235" s="125">
        <v>20135986</v>
      </c>
    </row>
    <row r="23236" spans="2:2" x14ac:dyDescent="0.3">
      <c r="B23236" s="125">
        <v>20135987</v>
      </c>
    </row>
    <row r="23237" spans="2:2" x14ac:dyDescent="0.3">
      <c r="B23237" s="125">
        <v>20135988</v>
      </c>
    </row>
    <row r="23238" spans="2:2" x14ac:dyDescent="0.3">
      <c r="B23238" s="125">
        <v>20135989</v>
      </c>
    </row>
    <row r="23239" spans="2:2" x14ac:dyDescent="0.3">
      <c r="B23239" s="125">
        <v>20135990</v>
      </c>
    </row>
    <row r="23240" spans="2:2" x14ac:dyDescent="0.3">
      <c r="B23240" s="125">
        <v>20135991</v>
      </c>
    </row>
    <row r="23241" spans="2:2" x14ac:dyDescent="0.3">
      <c r="B23241" s="125">
        <v>20135992</v>
      </c>
    </row>
    <row r="23242" spans="2:2" x14ac:dyDescent="0.3">
      <c r="B23242" s="125">
        <v>20135993</v>
      </c>
    </row>
    <row r="23243" spans="2:2" x14ac:dyDescent="0.3">
      <c r="B23243" s="125">
        <v>20135994</v>
      </c>
    </row>
    <row r="23244" spans="2:2" x14ac:dyDescent="0.3">
      <c r="B23244" s="125">
        <v>20135995</v>
      </c>
    </row>
    <row r="23245" spans="2:2" x14ac:dyDescent="0.3">
      <c r="B23245" s="125">
        <v>20135996</v>
      </c>
    </row>
    <row r="23246" spans="2:2" x14ac:dyDescent="0.3">
      <c r="B23246" s="125">
        <v>20135997</v>
      </c>
    </row>
    <row r="23247" spans="2:2" x14ac:dyDescent="0.3">
      <c r="B23247" s="125">
        <v>20135998</v>
      </c>
    </row>
    <row r="23248" spans="2:2" x14ac:dyDescent="0.3">
      <c r="B23248" s="125">
        <v>20135999</v>
      </c>
    </row>
    <row r="23249" spans="2:2" x14ac:dyDescent="0.3">
      <c r="B23249" s="125">
        <v>20136000</v>
      </c>
    </row>
    <row r="23250" spans="2:2" x14ac:dyDescent="0.3">
      <c r="B23250" s="125">
        <v>20136001</v>
      </c>
    </row>
    <row r="23251" spans="2:2" x14ac:dyDescent="0.3">
      <c r="B23251" s="125">
        <v>20136002</v>
      </c>
    </row>
    <row r="23252" spans="2:2" x14ac:dyDescent="0.3">
      <c r="B23252" s="125">
        <v>20136003</v>
      </c>
    </row>
    <row r="23253" spans="2:2" x14ac:dyDescent="0.3">
      <c r="B23253" s="125">
        <v>20136004</v>
      </c>
    </row>
    <row r="23254" spans="2:2" x14ac:dyDescent="0.3">
      <c r="B23254" s="125">
        <v>20136005</v>
      </c>
    </row>
    <row r="23255" spans="2:2" x14ac:dyDescent="0.3">
      <c r="B23255" s="125">
        <v>20136006</v>
      </c>
    </row>
    <row r="23256" spans="2:2" x14ac:dyDescent="0.3">
      <c r="B23256" s="125">
        <v>20136007</v>
      </c>
    </row>
    <row r="23257" spans="2:2" x14ac:dyDescent="0.3">
      <c r="B23257" s="125">
        <v>20136008</v>
      </c>
    </row>
    <row r="23258" spans="2:2" x14ac:dyDescent="0.3">
      <c r="B23258" s="125">
        <v>20136009</v>
      </c>
    </row>
    <row r="23259" spans="2:2" x14ac:dyDescent="0.3">
      <c r="B23259" s="125">
        <v>20136010</v>
      </c>
    </row>
    <row r="23260" spans="2:2" x14ac:dyDescent="0.3">
      <c r="B23260" s="125">
        <v>20136011</v>
      </c>
    </row>
    <row r="23261" spans="2:2" x14ac:dyDescent="0.3">
      <c r="B23261" s="125">
        <v>20136012</v>
      </c>
    </row>
    <row r="23262" spans="2:2" x14ac:dyDescent="0.3">
      <c r="B23262" s="125">
        <v>20136013</v>
      </c>
    </row>
    <row r="23263" spans="2:2" x14ac:dyDescent="0.3">
      <c r="B23263" s="125">
        <v>20136014</v>
      </c>
    </row>
    <row r="23264" spans="2:2" x14ac:dyDescent="0.3">
      <c r="B23264" s="125">
        <v>20136015</v>
      </c>
    </row>
    <row r="23265" spans="2:2" x14ac:dyDescent="0.3">
      <c r="B23265" s="125">
        <v>20136016</v>
      </c>
    </row>
    <row r="23266" spans="2:2" x14ac:dyDescent="0.3">
      <c r="B23266" s="125">
        <v>20136017</v>
      </c>
    </row>
    <row r="23267" spans="2:2" x14ac:dyDescent="0.3">
      <c r="B23267" s="125">
        <v>20136018</v>
      </c>
    </row>
    <row r="23268" spans="2:2" x14ac:dyDescent="0.3">
      <c r="B23268" s="125">
        <v>20136019</v>
      </c>
    </row>
    <row r="23269" spans="2:2" x14ac:dyDescent="0.3">
      <c r="B23269" s="125">
        <v>20136020</v>
      </c>
    </row>
    <row r="23270" spans="2:2" x14ac:dyDescent="0.3">
      <c r="B23270" s="125">
        <v>20136021</v>
      </c>
    </row>
    <row r="23271" spans="2:2" x14ac:dyDescent="0.3">
      <c r="B23271" s="125">
        <v>20136022</v>
      </c>
    </row>
    <row r="23272" spans="2:2" x14ac:dyDescent="0.3">
      <c r="B23272" s="125">
        <v>20136023</v>
      </c>
    </row>
    <row r="23273" spans="2:2" x14ac:dyDescent="0.3">
      <c r="B23273" s="125">
        <v>20136024</v>
      </c>
    </row>
    <row r="23274" spans="2:2" x14ac:dyDescent="0.3">
      <c r="B23274" s="125">
        <v>20136025</v>
      </c>
    </row>
    <row r="23275" spans="2:2" x14ac:dyDescent="0.3">
      <c r="B23275" s="125">
        <v>20136026</v>
      </c>
    </row>
    <row r="23276" spans="2:2" x14ac:dyDescent="0.3">
      <c r="B23276" s="125">
        <v>20136027</v>
      </c>
    </row>
    <row r="23277" spans="2:2" x14ac:dyDescent="0.3">
      <c r="B23277" s="125">
        <v>20136028</v>
      </c>
    </row>
    <row r="23278" spans="2:2" x14ac:dyDescent="0.3">
      <c r="B23278" s="125">
        <v>20136029</v>
      </c>
    </row>
    <row r="23279" spans="2:2" x14ac:dyDescent="0.3">
      <c r="B23279" s="125">
        <v>20136030</v>
      </c>
    </row>
    <row r="23280" spans="2:2" x14ac:dyDescent="0.3">
      <c r="B23280" s="125">
        <v>20136031</v>
      </c>
    </row>
    <row r="23281" spans="2:2" x14ac:dyDescent="0.3">
      <c r="B23281" s="125">
        <v>20136032</v>
      </c>
    </row>
    <row r="23282" spans="2:2" x14ac:dyDescent="0.3">
      <c r="B23282" s="125">
        <v>20136033</v>
      </c>
    </row>
    <row r="23283" spans="2:2" x14ac:dyDescent="0.3">
      <c r="B23283" s="125">
        <v>20136034</v>
      </c>
    </row>
    <row r="23284" spans="2:2" x14ac:dyDescent="0.3">
      <c r="B23284" s="125">
        <v>20136035</v>
      </c>
    </row>
    <row r="23285" spans="2:2" x14ac:dyDescent="0.3">
      <c r="B23285" s="125">
        <v>20136036</v>
      </c>
    </row>
    <row r="23286" spans="2:2" x14ac:dyDescent="0.3">
      <c r="B23286" s="125">
        <v>20136037</v>
      </c>
    </row>
    <row r="23287" spans="2:2" x14ac:dyDescent="0.3">
      <c r="B23287" s="125">
        <v>20136038</v>
      </c>
    </row>
    <row r="23288" spans="2:2" x14ac:dyDescent="0.3">
      <c r="B23288" s="125">
        <v>20136039</v>
      </c>
    </row>
    <row r="23289" spans="2:2" x14ac:dyDescent="0.3">
      <c r="B23289" s="125">
        <v>20136040</v>
      </c>
    </row>
    <row r="23290" spans="2:2" x14ac:dyDescent="0.3">
      <c r="B23290" s="125">
        <v>20136041</v>
      </c>
    </row>
    <row r="23291" spans="2:2" x14ac:dyDescent="0.3">
      <c r="B23291" s="125">
        <v>20136042</v>
      </c>
    </row>
    <row r="23292" spans="2:2" x14ac:dyDescent="0.3">
      <c r="B23292" s="125">
        <v>20136043</v>
      </c>
    </row>
    <row r="23293" spans="2:2" x14ac:dyDescent="0.3">
      <c r="B23293" s="125">
        <v>20136044</v>
      </c>
    </row>
    <row r="23294" spans="2:2" x14ac:dyDescent="0.3">
      <c r="B23294" s="125">
        <v>20136045</v>
      </c>
    </row>
    <row r="23295" spans="2:2" x14ac:dyDescent="0.3">
      <c r="B23295" s="125">
        <v>20136046</v>
      </c>
    </row>
    <row r="23296" spans="2:2" x14ac:dyDescent="0.3">
      <c r="B23296" s="125">
        <v>20136047</v>
      </c>
    </row>
    <row r="23297" spans="2:2" x14ac:dyDescent="0.3">
      <c r="B23297" s="125">
        <v>20136048</v>
      </c>
    </row>
    <row r="23298" spans="2:2" x14ac:dyDescent="0.3">
      <c r="B23298" s="125">
        <v>20136049</v>
      </c>
    </row>
    <row r="23299" spans="2:2" x14ac:dyDescent="0.3">
      <c r="B23299" s="125">
        <v>20136050</v>
      </c>
    </row>
    <row r="23300" spans="2:2" x14ac:dyDescent="0.3">
      <c r="B23300" s="125">
        <v>20136051</v>
      </c>
    </row>
    <row r="23301" spans="2:2" x14ac:dyDescent="0.3">
      <c r="B23301" s="125">
        <v>20136052</v>
      </c>
    </row>
    <row r="23302" spans="2:2" x14ac:dyDescent="0.3">
      <c r="B23302" s="125">
        <v>20136053</v>
      </c>
    </row>
    <row r="23303" spans="2:2" x14ac:dyDescent="0.3">
      <c r="B23303" s="125">
        <v>20136054</v>
      </c>
    </row>
    <row r="23304" spans="2:2" x14ac:dyDescent="0.3">
      <c r="B23304" s="125">
        <v>20136055</v>
      </c>
    </row>
    <row r="23305" spans="2:2" x14ac:dyDescent="0.3">
      <c r="B23305" s="125">
        <v>20136056</v>
      </c>
    </row>
    <row r="23306" spans="2:2" x14ac:dyDescent="0.3">
      <c r="B23306" s="125">
        <v>20136057</v>
      </c>
    </row>
    <row r="23307" spans="2:2" x14ac:dyDescent="0.3">
      <c r="B23307" s="125">
        <v>20136058</v>
      </c>
    </row>
    <row r="23308" spans="2:2" x14ac:dyDescent="0.3">
      <c r="B23308" s="125">
        <v>20136059</v>
      </c>
    </row>
    <row r="23309" spans="2:2" x14ac:dyDescent="0.3">
      <c r="B23309" s="125">
        <v>20136060</v>
      </c>
    </row>
    <row r="23310" spans="2:2" x14ac:dyDescent="0.3">
      <c r="B23310" s="125">
        <v>20136061</v>
      </c>
    </row>
    <row r="23311" spans="2:2" x14ac:dyDescent="0.3">
      <c r="B23311" s="125">
        <v>20136062</v>
      </c>
    </row>
    <row r="23312" spans="2:2" x14ac:dyDescent="0.3">
      <c r="B23312" s="125">
        <v>20136063</v>
      </c>
    </row>
    <row r="23313" spans="2:2" x14ac:dyDescent="0.3">
      <c r="B23313" s="125">
        <v>20136064</v>
      </c>
    </row>
    <row r="23314" spans="2:2" x14ac:dyDescent="0.3">
      <c r="B23314" s="125">
        <v>20136065</v>
      </c>
    </row>
    <row r="23315" spans="2:2" x14ac:dyDescent="0.3">
      <c r="B23315" s="125">
        <v>20136066</v>
      </c>
    </row>
    <row r="23316" spans="2:2" x14ac:dyDescent="0.3">
      <c r="B23316" s="125">
        <v>20136067</v>
      </c>
    </row>
    <row r="23317" spans="2:2" x14ac:dyDescent="0.3">
      <c r="B23317" s="125">
        <v>20136068</v>
      </c>
    </row>
    <row r="23318" spans="2:2" x14ac:dyDescent="0.3">
      <c r="B23318" s="125">
        <v>20136069</v>
      </c>
    </row>
    <row r="23319" spans="2:2" x14ac:dyDescent="0.3">
      <c r="B23319" s="125">
        <v>20136070</v>
      </c>
    </row>
    <row r="23320" spans="2:2" x14ac:dyDescent="0.3">
      <c r="B23320" s="125">
        <v>20136071</v>
      </c>
    </row>
    <row r="23321" spans="2:2" x14ac:dyDescent="0.3">
      <c r="B23321" s="125">
        <v>20136072</v>
      </c>
    </row>
    <row r="23322" spans="2:2" x14ac:dyDescent="0.3">
      <c r="B23322" s="125">
        <v>20136073</v>
      </c>
    </row>
    <row r="23323" spans="2:2" x14ac:dyDescent="0.3">
      <c r="B23323" s="125">
        <v>20136074</v>
      </c>
    </row>
    <row r="23324" spans="2:2" x14ac:dyDescent="0.3">
      <c r="B23324" s="125">
        <v>20136075</v>
      </c>
    </row>
    <row r="23325" spans="2:2" x14ac:dyDescent="0.3">
      <c r="B23325" s="125">
        <v>20136076</v>
      </c>
    </row>
    <row r="23326" spans="2:2" x14ac:dyDescent="0.3">
      <c r="B23326" s="125">
        <v>20136077</v>
      </c>
    </row>
    <row r="23327" spans="2:2" x14ac:dyDescent="0.3">
      <c r="B23327" s="125">
        <v>20136078</v>
      </c>
    </row>
    <row r="23328" spans="2:2" x14ac:dyDescent="0.3">
      <c r="B23328" s="125">
        <v>20136079</v>
      </c>
    </row>
    <row r="23329" spans="2:2" x14ac:dyDescent="0.3">
      <c r="B23329" s="125">
        <v>20136080</v>
      </c>
    </row>
    <row r="23330" spans="2:2" x14ac:dyDescent="0.3">
      <c r="B23330" s="125">
        <v>20136081</v>
      </c>
    </row>
    <row r="23331" spans="2:2" x14ac:dyDescent="0.3">
      <c r="B23331" s="125">
        <v>20136082</v>
      </c>
    </row>
    <row r="23332" spans="2:2" x14ac:dyDescent="0.3">
      <c r="B23332" s="125">
        <v>20136083</v>
      </c>
    </row>
    <row r="23333" spans="2:2" x14ac:dyDescent="0.3">
      <c r="B23333" s="125">
        <v>20136084</v>
      </c>
    </row>
    <row r="23334" spans="2:2" x14ac:dyDescent="0.3">
      <c r="B23334" s="125">
        <v>20136085</v>
      </c>
    </row>
    <row r="23335" spans="2:2" x14ac:dyDescent="0.3">
      <c r="B23335" s="125">
        <v>20136086</v>
      </c>
    </row>
    <row r="23336" spans="2:2" x14ac:dyDescent="0.3">
      <c r="B23336" s="125">
        <v>20136087</v>
      </c>
    </row>
    <row r="23337" spans="2:2" x14ac:dyDescent="0.3">
      <c r="B23337" s="125">
        <v>20136088</v>
      </c>
    </row>
    <row r="23338" spans="2:2" x14ac:dyDescent="0.3">
      <c r="B23338" s="125">
        <v>20136089</v>
      </c>
    </row>
    <row r="23339" spans="2:2" x14ac:dyDescent="0.3">
      <c r="B23339" s="125">
        <v>20136090</v>
      </c>
    </row>
    <row r="23340" spans="2:2" x14ac:dyDescent="0.3">
      <c r="B23340" s="125">
        <v>20136091</v>
      </c>
    </row>
    <row r="23341" spans="2:2" x14ac:dyDescent="0.3">
      <c r="B23341" s="125">
        <v>20136092</v>
      </c>
    </row>
    <row r="23342" spans="2:2" x14ac:dyDescent="0.3">
      <c r="B23342" s="125">
        <v>20136093</v>
      </c>
    </row>
    <row r="23343" spans="2:2" x14ac:dyDescent="0.3">
      <c r="B23343" s="125">
        <v>20136094</v>
      </c>
    </row>
    <row r="23344" spans="2:2" x14ac:dyDescent="0.3">
      <c r="B23344" s="125">
        <v>20136095</v>
      </c>
    </row>
    <row r="23345" spans="2:2" x14ac:dyDescent="0.3">
      <c r="B23345" s="125">
        <v>20136096</v>
      </c>
    </row>
    <row r="23346" spans="2:2" x14ac:dyDescent="0.3">
      <c r="B23346" s="125">
        <v>20136097</v>
      </c>
    </row>
    <row r="23347" spans="2:2" x14ac:dyDescent="0.3">
      <c r="B23347" s="125">
        <v>20136098</v>
      </c>
    </row>
    <row r="23348" spans="2:2" x14ac:dyDescent="0.3">
      <c r="B23348" s="125">
        <v>20136099</v>
      </c>
    </row>
    <row r="23349" spans="2:2" x14ac:dyDescent="0.3">
      <c r="B23349" s="125">
        <v>20136100</v>
      </c>
    </row>
    <row r="23350" spans="2:2" x14ac:dyDescent="0.3">
      <c r="B23350" s="125">
        <v>20136101</v>
      </c>
    </row>
    <row r="23351" spans="2:2" x14ac:dyDescent="0.3">
      <c r="B23351" s="125">
        <v>20136102</v>
      </c>
    </row>
    <row r="23352" spans="2:2" x14ac:dyDescent="0.3">
      <c r="B23352" s="125">
        <v>20136103</v>
      </c>
    </row>
    <row r="23353" spans="2:2" x14ac:dyDescent="0.3">
      <c r="B23353" s="125">
        <v>20136104</v>
      </c>
    </row>
    <row r="23354" spans="2:2" x14ac:dyDescent="0.3">
      <c r="B23354" s="125">
        <v>20136105</v>
      </c>
    </row>
    <row r="23355" spans="2:2" x14ac:dyDescent="0.3">
      <c r="B23355" s="125">
        <v>20136106</v>
      </c>
    </row>
    <row r="23356" spans="2:2" x14ac:dyDescent="0.3">
      <c r="B23356" s="125">
        <v>20136107</v>
      </c>
    </row>
    <row r="23357" spans="2:2" x14ac:dyDescent="0.3">
      <c r="B23357" s="125">
        <v>20136108</v>
      </c>
    </row>
    <row r="23358" spans="2:2" x14ac:dyDescent="0.3">
      <c r="B23358" s="125">
        <v>20136109</v>
      </c>
    </row>
    <row r="23359" spans="2:2" x14ac:dyDescent="0.3">
      <c r="B23359" s="125">
        <v>20136110</v>
      </c>
    </row>
    <row r="23360" spans="2:2" x14ac:dyDescent="0.3">
      <c r="B23360" s="125">
        <v>20136111</v>
      </c>
    </row>
    <row r="23361" spans="2:2" x14ac:dyDescent="0.3">
      <c r="B23361" s="125">
        <v>20136112</v>
      </c>
    </row>
    <row r="23362" spans="2:2" x14ac:dyDescent="0.3">
      <c r="B23362" s="125">
        <v>20136113</v>
      </c>
    </row>
    <row r="23363" spans="2:2" x14ac:dyDescent="0.3">
      <c r="B23363" s="125">
        <v>20136114</v>
      </c>
    </row>
    <row r="23364" spans="2:2" x14ac:dyDescent="0.3">
      <c r="B23364" s="125">
        <v>20136115</v>
      </c>
    </row>
    <row r="23365" spans="2:2" x14ac:dyDescent="0.3">
      <c r="B23365" s="125">
        <v>20136116</v>
      </c>
    </row>
    <row r="23366" spans="2:2" x14ac:dyDescent="0.3">
      <c r="B23366" s="125">
        <v>20136117</v>
      </c>
    </row>
    <row r="23367" spans="2:2" x14ac:dyDescent="0.3">
      <c r="B23367" s="125">
        <v>20136118</v>
      </c>
    </row>
    <row r="23368" spans="2:2" x14ac:dyDescent="0.3">
      <c r="B23368" s="125">
        <v>20136119</v>
      </c>
    </row>
    <row r="23369" spans="2:2" x14ac:dyDescent="0.3">
      <c r="B23369" s="125">
        <v>20136120</v>
      </c>
    </row>
    <row r="23370" spans="2:2" x14ac:dyDescent="0.3">
      <c r="B23370" s="125">
        <v>20136121</v>
      </c>
    </row>
    <row r="23371" spans="2:2" x14ac:dyDescent="0.3">
      <c r="B23371" s="125">
        <v>20136122</v>
      </c>
    </row>
    <row r="23372" spans="2:2" x14ac:dyDescent="0.3">
      <c r="B23372" s="125">
        <v>20136123</v>
      </c>
    </row>
    <row r="23373" spans="2:2" x14ac:dyDescent="0.3">
      <c r="B23373" s="125">
        <v>20136124</v>
      </c>
    </row>
    <row r="23374" spans="2:2" x14ac:dyDescent="0.3">
      <c r="B23374" s="125">
        <v>20136125</v>
      </c>
    </row>
    <row r="23375" spans="2:2" x14ac:dyDescent="0.3">
      <c r="B23375" s="125">
        <v>20136126</v>
      </c>
    </row>
    <row r="23376" spans="2:2" x14ac:dyDescent="0.3">
      <c r="B23376" s="125">
        <v>20136127</v>
      </c>
    </row>
    <row r="23377" spans="2:2" x14ac:dyDescent="0.3">
      <c r="B23377" s="125">
        <v>20136128</v>
      </c>
    </row>
    <row r="23378" spans="2:2" x14ac:dyDescent="0.3">
      <c r="B23378" s="125">
        <v>20136129</v>
      </c>
    </row>
    <row r="23379" spans="2:2" x14ac:dyDescent="0.3">
      <c r="B23379" s="125">
        <v>20136130</v>
      </c>
    </row>
    <row r="23380" spans="2:2" x14ac:dyDescent="0.3">
      <c r="B23380" s="125">
        <v>20136131</v>
      </c>
    </row>
    <row r="23381" spans="2:2" x14ac:dyDescent="0.3">
      <c r="B23381" s="125">
        <v>20136132</v>
      </c>
    </row>
    <row r="23382" spans="2:2" x14ac:dyDescent="0.3">
      <c r="B23382" s="125">
        <v>20136133</v>
      </c>
    </row>
    <row r="23383" spans="2:2" x14ac:dyDescent="0.3">
      <c r="B23383" s="125">
        <v>20136134</v>
      </c>
    </row>
    <row r="23384" spans="2:2" x14ac:dyDescent="0.3">
      <c r="B23384" s="125">
        <v>20136135</v>
      </c>
    </row>
    <row r="23385" spans="2:2" x14ac:dyDescent="0.3">
      <c r="B23385" s="125">
        <v>20136136</v>
      </c>
    </row>
    <row r="23386" spans="2:2" x14ac:dyDescent="0.3">
      <c r="B23386" s="125">
        <v>20136137</v>
      </c>
    </row>
    <row r="23387" spans="2:2" x14ac:dyDescent="0.3">
      <c r="B23387" s="125">
        <v>20136138</v>
      </c>
    </row>
    <row r="23388" spans="2:2" x14ac:dyDescent="0.3">
      <c r="B23388" s="125">
        <v>20136139</v>
      </c>
    </row>
    <row r="23389" spans="2:2" x14ac:dyDescent="0.3">
      <c r="B23389" s="125">
        <v>20136140</v>
      </c>
    </row>
    <row r="23390" spans="2:2" x14ac:dyDescent="0.3">
      <c r="B23390" s="125">
        <v>20136141</v>
      </c>
    </row>
    <row r="23391" spans="2:2" x14ac:dyDescent="0.3">
      <c r="B23391" s="125">
        <v>20136142</v>
      </c>
    </row>
    <row r="23392" spans="2:2" x14ac:dyDescent="0.3">
      <c r="B23392" s="125">
        <v>20136143</v>
      </c>
    </row>
    <row r="23393" spans="2:2" x14ac:dyDescent="0.3">
      <c r="B23393" s="125">
        <v>20136144</v>
      </c>
    </row>
    <row r="23394" spans="2:2" x14ac:dyDescent="0.3">
      <c r="B23394" s="125">
        <v>20136145</v>
      </c>
    </row>
    <row r="23395" spans="2:2" x14ac:dyDescent="0.3">
      <c r="B23395" s="125">
        <v>20136146</v>
      </c>
    </row>
    <row r="23396" spans="2:2" x14ac:dyDescent="0.3">
      <c r="B23396" s="125">
        <v>20136147</v>
      </c>
    </row>
    <row r="23397" spans="2:2" x14ac:dyDescent="0.3">
      <c r="B23397" s="125">
        <v>20136148</v>
      </c>
    </row>
    <row r="23398" spans="2:2" x14ac:dyDescent="0.3">
      <c r="B23398" s="125">
        <v>20136149</v>
      </c>
    </row>
    <row r="23399" spans="2:2" x14ac:dyDescent="0.3">
      <c r="B23399" s="125">
        <v>20136150</v>
      </c>
    </row>
    <row r="23400" spans="2:2" x14ac:dyDescent="0.3">
      <c r="B23400" s="125">
        <v>20136151</v>
      </c>
    </row>
    <row r="23401" spans="2:2" x14ac:dyDescent="0.3">
      <c r="B23401" s="125">
        <v>20136152</v>
      </c>
    </row>
    <row r="23402" spans="2:2" x14ac:dyDescent="0.3">
      <c r="B23402" s="125">
        <v>20136153</v>
      </c>
    </row>
    <row r="23403" spans="2:2" x14ac:dyDescent="0.3">
      <c r="B23403" s="125">
        <v>20136154</v>
      </c>
    </row>
    <row r="23404" spans="2:2" x14ac:dyDescent="0.3">
      <c r="B23404" s="125">
        <v>20136155</v>
      </c>
    </row>
    <row r="23405" spans="2:2" x14ac:dyDescent="0.3">
      <c r="B23405" s="125">
        <v>20136156</v>
      </c>
    </row>
    <row r="23406" spans="2:2" x14ac:dyDescent="0.3">
      <c r="B23406" s="125">
        <v>20136157</v>
      </c>
    </row>
    <row r="23407" spans="2:2" x14ac:dyDescent="0.3">
      <c r="B23407" s="125">
        <v>20136158</v>
      </c>
    </row>
    <row r="23408" spans="2:2" x14ac:dyDescent="0.3">
      <c r="B23408" s="125">
        <v>20136159</v>
      </c>
    </row>
    <row r="23409" spans="2:2" x14ac:dyDescent="0.3">
      <c r="B23409" s="125">
        <v>20136160</v>
      </c>
    </row>
    <row r="23410" spans="2:2" x14ac:dyDescent="0.3">
      <c r="B23410" s="125">
        <v>20136161</v>
      </c>
    </row>
    <row r="23411" spans="2:2" x14ac:dyDescent="0.3">
      <c r="B23411" s="125">
        <v>20136162</v>
      </c>
    </row>
    <row r="23412" spans="2:2" x14ac:dyDescent="0.3">
      <c r="B23412" s="125">
        <v>20136163</v>
      </c>
    </row>
    <row r="23413" spans="2:2" x14ac:dyDescent="0.3">
      <c r="B23413" s="125">
        <v>20136164</v>
      </c>
    </row>
    <row r="23414" spans="2:2" x14ac:dyDescent="0.3">
      <c r="B23414" s="125">
        <v>20136165</v>
      </c>
    </row>
    <row r="23415" spans="2:2" x14ac:dyDescent="0.3">
      <c r="B23415" s="125">
        <v>20136166</v>
      </c>
    </row>
    <row r="23416" spans="2:2" x14ac:dyDescent="0.3">
      <c r="B23416" s="125">
        <v>20136167</v>
      </c>
    </row>
    <row r="23417" spans="2:2" x14ac:dyDescent="0.3">
      <c r="B23417" s="125">
        <v>20136168</v>
      </c>
    </row>
    <row r="23418" spans="2:2" x14ac:dyDescent="0.3">
      <c r="B23418" s="125">
        <v>20136169</v>
      </c>
    </row>
    <row r="23419" spans="2:2" x14ac:dyDescent="0.3">
      <c r="B23419" s="125">
        <v>20136170</v>
      </c>
    </row>
    <row r="23420" spans="2:2" x14ac:dyDescent="0.3">
      <c r="B23420" s="125">
        <v>20136171</v>
      </c>
    </row>
    <row r="23421" spans="2:2" x14ac:dyDescent="0.3">
      <c r="B23421" s="125">
        <v>20136172</v>
      </c>
    </row>
    <row r="23422" spans="2:2" x14ac:dyDescent="0.3">
      <c r="B23422" s="125">
        <v>20136173</v>
      </c>
    </row>
    <row r="23423" spans="2:2" x14ac:dyDescent="0.3">
      <c r="B23423" s="125">
        <v>20136174</v>
      </c>
    </row>
    <row r="23424" spans="2:2" x14ac:dyDescent="0.3">
      <c r="B23424" s="125">
        <v>20136175</v>
      </c>
    </row>
    <row r="23425" spans="2:2" x14ac:dyDescent="0.3">
      <c r="B23425" s="125">
        <v>20136176</v>
      </c>
    </row>
    <row r="23426" spans="2:2" x14ac:dyDescent="0.3">
      <c r="B23426" s="125">
        <v>20136177</v>
      </c>
    </row>
    <row r="23427" spans="2:2" x14ac:dyDescent="0.3">
      <c r="B23427" s="125">
        <v>20136178</v>
      </c>
    </row>
    <row r="23428" spans="2:2" x14ac:dyDescent="0.3">
      <c r="B23428" s="125">
        <v>20136179</v>
      </c>
    </row>
    <row r="23429" spans="2:2" x14ac:dyDescent="0.3">
      <c r="B23429" s="125">
        <v>20136180</v>
      </c>
    </row>
    <row r="23430" spans="2:2" x14ac:dyDescent="0.3">
      <c r="B23430" s="125">
        <v>20136181</v>
      </c>
    </row>
    <row r="23431" spans="2:2" x14ac:dyDescent="0.3">
      <c r="B23431" s="125">
        <v>20136182</v>
      </c>
    </row>
    <row r="23432" spans="2:2" x14ac:dyDescent="0.3">
      <c r="B23432" s="125">
        <v>20136183</v>
      </c>
    </row>
    <row r="23433" spans="2:2" x14ac:dyDescent="0.3">
      <c r="B23433" s="125">
        <v>20136184</v>
      </c>
    </row>
    <row r="23434" spans="2:2" x14ac:dyDescent="0.3">
      <c r="B23434" s="125">
        <v>20136185</v>
      </c>
    </row>
    <row r="23435" spans="2:2" x14ac:dyDescent="0.3">
      <c r="B23435" s="125">
        <v>20136186</v>
      </c>
    </row>
    <row r="23436" spans="2:2" x14ac:dyDescent="0.3">
      <c r="B23436" s="125">
        <v>20136187</v>
      </c>
    </row>
    <row r="23437" spans="2:2" x14ac:dyDescent="0.3">
      <c r="B23437" s="125">
        <v>20136188</v>
      </c>
    </row>
    <row r="23438" spans="2:2" x14ac:dyDescent="0.3">
      <c r="B23438" s="125">
        <v>20136189</v>
      </c>
    </row>
    <row r="23439" spans="2:2" x14ac:dyDescent="0.3">
      <c r="B23439" s="125">
        <v>20136190</v>
      </c>
    </row>
    <row r="23440" spans="2:2" x14ac:dyDescent="0.3">
      <c r="B23440" s="125">
        <v>20136191</v>
      </c>
    </row>
    <row r="23441" spans="2:2" x14ac:dyDescent="0.3">
      <c r="B23441" s="125">
        <v>20136192</v>
      </c>
    </row>
    <row r="23442" spans="2:2" x14ac:dyDescent="0.3">
      <c r="B23442" s="125">
        <v>20136193</v>
      </c>
    </row>
    <row r="23443" spans="2:2" x14ac:dyDescent="0.3">
      <c r="B23443" s="125">
        <v>20136194</v>
      </c>
    </row>
    <row r="23444" spans="2:2" x14ac:dyDescent="0.3">
      <c r="B23444" s="125">
        <v>20136195</v>
      </c>
    </row>
    <row r="23445" spans="2:2" x14ac:dyDescent="0.3">
      <c r="B23445" s="125">
        <v>20136196</v>
      </c>
    </row>
    <row r="23446" spans="2:2" x14ac:dyDescent="0.3">
      <c r="B23446" s="125">
        <v>20136197</v>
      </c>
    </row>
    <row r="23447" spans="2:2" x14ac:dyDescent="0.3">
      <c r="B23447" s="125">
        <v>20136198</v>
      </c>
    </row>
    <row r="23448" spans="2:2" x14ac:dyDescent="0.3">
      <c r="B23448" s="125">
        <v>20136199</v>
      </c>
    </row>
    <row r="23449" spans="2:2" x14ac:dyDescent="0.3">
      <c r="B23449" s="125">
        <v>20136200</v>
      </c>
    </row>
    <row r="23450" spans="2:2" x14ac:dyDescent="0.3">
      <c r="B23450" s="125">
        <v>20136201</v>
      </c>
    </row>
    <row r="23451" spans="2:2" x14ac:dyDescent="0.3">
      <c r="B23451" s="125">
        <v>20136202</v>
      </c>
    </row>
    <row r="23452" spans="2:2" x14ac:dyDescent="0.3">
      <c r="B23452" s="125">
        <v>20136203</v>
      </c>
    </row>
    <row r="23453" spans="2:2" x14ac:dyDescent="0.3">
      <c r="B23453" s="125">
        <v>20136204</v>
      </c>
    </row>
    <row r="23454" spans="2:2" x14ac:dyDescent="0.3">
      <c r="B23454" s="125">
        <v>20136205</v>
      </c>
    </row>
    <row r="23455" spans="2:2" x14ac:dyDescent="0.3">
      <c r="B23455" s="125">
        <v>20136206</v>
      </c>
    </row>
    <row r="23456" spans="2:2" x14ac:dyDescent="0.3">
      <c r="B23456" s="125">
        <v>20136207</v>
      </c>
    </row>
    <row r="23457" spans="2:2" x14ac:dyDescent="0.3">
      <c r="B23457" s="125">
        <v>20136208</v>
      </c>
    </row>
    <row r="23458" spans="2:2" x14ac:dyDescent="0.3">
      <c r="B23458" s="125">
        <v>20136209</v>
      </c>
    </row>
    <row r="23459" spans="2:2" x14ac:dyDescent="0.3">
      <c r="B23459" s="125">
        <v>20136210</v>
      </c>
    </row>
    <row r="23460" spans="2:2" x14ac:dyDescent="0.3">
      <c r="B23460" s="125">
        <v>20136211</v>
      </c>
    </row>
    <row r="23461" spans="2:2" x14ac:dyDescent="0.3">
      <c r="B23461" s="125">
        <v>20136212</v>
      </c>
    </row>
    <row r="23462" spans="2:2" x14ac:dyDescent="0.3">
      <c r="B23462" s="125">
        <v>20136213</v>
      </c>
    </row>
    <row r="23463" spans="2:2" x14ac:dyDescent="0.3">
      <c r="B23463" s="125">
        <v>20136214</v>
      </c>
    </row>
    <row r="23464" spans="2:2" x14ac:dyDescent="0.3">
      <c r="B23464" s="125">
        <v>20136215</v>
      </c>
    </row>
    <row r="23465" spans="2:2" x14ac:dyDescent="0.3">
      <c r="B23465" s="125">
        <v>20136216</v>
      </c>
    </row>
    <row r="23466" spans="2:2" x14ac:dyDescent="0.3">
      <c r="B23466" s="125">
        <v>20136217</v>
      </c>
    </row>
    <row r="23467" spans="2:2" x14ac:dyDescent="0.3">
      <c r="B23467" s="125">
        <v>20136218</v>
      </c>
    </row>
    <row r="23468" spans="2:2" x14ac:dyDescent="0.3">
      <c r="B23468" s="125">
        <v>20136219</v>
      </c>
    </row>
    <row r="23469" spans="2:2" x14ac:dyDescent="0.3">
      <c r="B23469" s="125">
        <v>20136220</v>
      </c>
    </row>
    <row r="23470" spans="2:2" x14ac:dyDescent="0.3">
      <c r="B23470" s="125">
        <v>20136221</v>
      </c>
    </row>
    <row r="23471" spans="2:2" x14ac:dyDescent="0.3">
      <c r="B23471" s="125">
        <v>20136222</v>
      </c>
    </row>
    <row r="23472" spans="2:2" x14ac:dyDescent="0.3">
      <c r="B23472" s="125">
        <v>20136223</v>
      </c>
    </row>
    <row r="23473" spans="2:2" x14ac:dyDescent="0.3">
      <c r="B23473" s="125">
        <v>20136224</v>
      </c>
    </row>
    <row r="23474" spans="2:2" x14ac:dyDescent="0.3">
      <c r="B23474" s="125">
        <v>20136225</v>
      </c>
    </row>
    <row r="23475" spans="2:2" x14ac:dyDescent="0.3">
      <c r="B23475" s="125">
        <v>20136226</v>
      </c>
    </row>
    <row r="23476" spans="2:2" x14ac:dyDescent="0.3">
      <c r="B23476" s="125">
        <v>20136227</v>
      </c>
    </row>
    <row r="23477" spans="2:2" x14ac:dyDescent="0.3">
      <c r="B23477" s="125">
        <v>20136228</v>
      </c>
    </row>
    <row r="23478" spans="2:2" x14ac:dyDescent="0.3">
      <c r="B23478" s="125">
        <v>20136229</v>
      </c>
    </row>
    <row r="23479" spans="2:2" x14ac:dyDescent="0.3">
      <c r="B23479" s="125">
        <v>20136230</v>
      </c>
    </row>
    <row r="23480" spans="2:2" x14ac:dyDescent="0.3">
      <c r="B23480" s="125">
        <v>20136231</v>
      </c>
    </row>
    <row r="23481" spans="2:2" x14ac:dyDescent="0.3">
      <c r="B23481" s="125">
        <v>20136232</v>
      </c>
    </row>
    <row r="23482" spans="2:2" x14ac:dyDescent="0.3">
      <c r="B23482" s="125">
        <v>20136233</v>
      </c>
    </row>
    <row r="23483" spans="2:2" x14ac:dyDescent="0.3">
      <c r="B23483" s="125">
        <v>20136234</v>
      </c>
    </row>
    <row r="23484" spans="2:2" x14ac:dyDescent="0.3">
      <c r="B23484" s="125">
        <v>20136235</v>
      </c>
    </row>
    <row r="23485" spans="2:2" x14ac:dyDescent="0.3">
      <c r="B23485" s="125">
        <v>20136236</v>
      </c>
    </row>
    <row r="23486" spans="2:2" x14ac:dyDescent="0.3">
      <c r="B23486" s="125">
        <v>20136237</v>
      </c>
    </row>
    <row r="23487" spans="2:2" x14ac:dyDescent="0.3">
      <c r="B23487" s="125">
        <v>20136238</v>
      </c>
    </row>
    <row r="23488" spans="2:2" x14ac:dyDescent="0.3">
      <c r="B23488" s="125">
        <v>20136239</v>
      </c>
    </row>
    <row r="23489" spans="2:2" x14ac:dyDescent="0.3">
      <c r="B23489" s="125">
        <v>20136240</v>
      </c>
    </row>
    <row r="23490" spans="2:2" x14ac:dyDescent="0.3">
      <c r="B23490" s="125">
        <v>20136241</v>
      </c>
    </row>
    <row r="23491" spans="2:2" x14ac:dyDescent="0.3">
      <c r="B23491" s="125">
        <v>20136242</v>
      </c>
    </row>
    <row r="23492" spans="2:2" x14ac:dyDescent="0.3">
      <c r="B23492" s="125">
        <v>20136243</v>
      </c>
    </row>
    <row r="23493" spans="2:2" x14ac:dyDescent="0.3">
      <c r="B23493" s="125">
        <v>20136244</v>
      </c>
    </row>
    <row r="23494" spans="2:2" x14ac:dyDescent="0.3">
      <c r="B23494" s="125">
        <v>20136245</v>
      </c>
    </row>
    <row r="23495" spans="2:2" x14ac:dyDescent="0.3">
      <c r="B23495" s="125">
        <v>20136246</v>
      </c>
    </row>
    <row r="23496" spans="2:2" x14ac:dyDescent="0.3">
      <c r="B23496" s="125">
        <v>20136247</v>
      </c>
    </row>
    <row r="23497" spans="2:2" x14ac:dyDescent="0.3">
      <c r="B23497" s="125">
        <v>20136248</v>
      </c>
    </row>
    <row r="23498" spans="2:2" x14ac:dyDescent="0.3">
      <c r="B23498" s="125">
        <v>20136249</v>
      </c>
    </row>
    <row r="23499" spans="2:2" x14ac:dyDescent="0.3">
      <c r="B23499" s="125">
        <v>20136250</v>
      </c>
    </row>
    <row r="23500" spans="2:2" x14ac:dyDescent="0.3">
      <c r="B23500" s="125">
        <v>20136251</v>
      </c>
    </row>
    <row r="23501" spans="2:2" x14ac:dyDescent="0.3">
      <c r="B23501" s="125">
        <v>20136252</v>
      </c>
    </row>
    <row r="23502" spans="2:2" x14ac:dyDescent="0.3">
      <c r="B23502" s="125">
        <v>20136253</v>
      </c>
    </row>
    <row r="23503" spans="2:2" x14ac:dyDescent="0.3">
      <c r="B23503" s="125">
        <v>20136254</v>
      </c>
    </row>
    <row r="23504" spans="2:2" x14ac:dyDescent="0.3">
      <c r="B23504" s="125">
        <v>20136255</v>
      </c>
    </row>
    <row r="23505" spans="2:2" x14ac:dyDescent="0.3">
      <c r="B23505" s="125">
        <v>20136256</v>
      </c>
    </row>
    <row r="23506" spans="2:2" x14ac:dyDescent="0.3">
      <c r="B23506" s="125">
        <v>20136257</v>
      </c>
    </row>
    <row r="23507" spans="2:2" x14ac:dyDescent="0.3">
      <c r="B23507" s="125">
        <v>20136258</v>
      </c>
    </row>
    <row r="23508" spans="2:2" x14ac:dyDescent="0.3">
      <c r="B23508" s="125">
        <v>20136259</v>
      </c>
    </row>
    <row r="23509" spans="2:2" x14ac:dyDescent="0.3">
      <c r="B23509" s="125">
        <v>20136260</v>
      </c>
    </row>
    <row r="23510" spans="2:2" x14ac:dyDescent="0.3">
      <c r="B23510" s="125">
        <v>20136261</v>
      </c>
    </row>
    <row r="23511" spans="2:2" x14ac:dyDescent="0.3">
      <c r="B23511" s="125">
        <v>20136262</v>
      </c>
    </row>
    <row r="23512" spans="2:2" x14ac:dyDescent="0.3">
      <c r="B23512" s="125">
        <v>20136263</v>
      </c>
    </row>
    <row r="23513" spans="2:2" x14ac:dyDescent="0.3">
      <c r="B23513" s="125">
        <v>20136264</v>
      </c>
    </row>
    <row r="23514" spans="2:2" x14ac:dyDescent="0.3">
      <c r="B23514" s="125">
        <v>20136265</v>
      </c>
    </row>
    <row r="23515" spans="2:2" x14ac:dyDescent="0.3">
      <c r="B23515" s="125">
        <v>20136266</v>
      </c>
    </row>
    <row r="23516" spans="2:2" x14ac:dyDescent="0.3">
      <c r="B23516" s="125">
        <v>20136267</v>
      </c>
    </row>
    <row r="23517" spans="2:2" x14ac:dyDescent="0.3">
      <c r="B23517" s="125">
        <v>20136268</v>
      </c>
    </row>
    <row r="23518" spans="2:2" x14ac:dyDescent="0.3">
      <c r="B23518" s="125">
        <v>20136269</v>
      </c>
    </row>
    <row r="23519" spans="2:2" x14ac:dyDescent="0.3">
      <c r="B23519" s="125">
        <v>20136270</v>
      </c>
    </row>
    <row r="23520" spans="2:2" x14ac:dyDescent="0.3">
      <c r="B23520" s="125">
        <v>20136271</v>
      </c>
    </row>
    <row r="23521" spans="2:2" x14ac:dyDescent="0.3">
      <c r="B23521" s="125">
        <v>20136272</v>
      </c>
    </row>
    <row r="23522" spans="2:2" x14ac:dyDescent="0.3">
      <c r="B23522" s="125">
        <v>20136273</v>
      </c>
    </row>
    <row r="23523" spans="2:2" x14ac:dyDescent="0.3">
      <c r="B23523" s="125">
        <v>20136274</v>
      </c>
    </row>
    <row r="23524" spans="2:2" x14ac:dyDescent="0.3">
      <c r="B23524" s="125">
        <v>20136275</v>
      </c>
    </row>
    <row r="23525" spans="2:2" x14ac:dyDescent="0.3">
      <c r="B23525" s="125">
        <v>20136276</v>
      </c>
    </row>
    <row r="23526" spans="2:2" x14ac:dyDescent="0.3">
      <c r="B23526" s="125">
        <v>20136277</v>
      </c>
    </row>
    <row r="23527" spans="2:2" x14ac:dyDescent="0.3">
      <c r="B23527" s="125">
        <v>20136278</v>
      </c>
    </row>
    <row r="23528" spans="2:2" x14ac:dyDescent="0.3">
      <c r="B23528" s="125">
        <v>20136279</v>
      </c>
    </row>
    <row r="23529" spans="2:2" x14ac:dyDescent="0.3">
      <c r="B23529" s="125">
        <v>20136280</v>
      </c>
    </row>
  </sheetData>
  <mergeCells count="163">
    <mergeCell ref="C17716:C17719"/>
    <mergeCell ref="C19442:C19446"/>
    <mergeCell ref="C13609:C13730"/>
    <mergeCell ref="C13346:C13445"/>
    <mergeCell ref="C13446:C13607"/>
    <mergeCell ref="C19447:C19538"/>
    <mergeCell ref="C19415:C19416"/>
    <mergeCell ref="C19407:C19409"/>
    <mergeCell ref="C19410:C19411"/>
    <mergeCell ref="C19412:C19414"/>
    <mergeCell ref="C18248:C18250"/>
    <mergeCell ref="C18955:C18956"/>
    <mergeCell ref="C18942:C18951"/>
    <mergeCell ref="C18830:C18833"/>
    <mergeCell ref="C18834:C18841"/>
    <mergeCell ref="C18408:C18821"/>
    <mergeCell ref="C18245:C18246"/>
    <mergeCell ref="C17786:C18237"/>
    <mergeCell ref="C18842:C18941"/>
    <mergeCell ref="C18824:C18829"/>
    <mergeCell ref="C13736:C13780"/>
    <mergeCell ref="C16556:C16558"/>
    <mergeCell ref="C16543:C16544"/>
    <mergeCell ref="C17225:C17228"/>
    <mergeCell ref="C17723:C17744"/>
    <mergeCell ref="C12422:C12865"/>
    <mergeCell ref="C14913:C14916"/>
    <mergeCell ref="C15175:C15264"/>
    <mergeCell ref="C17232:C17709"/>
    <mergeCell ref="C20764:C20768"/>
    <mergeCell ref="C20730:C20748"/>
    <mergeCell ref="C20749:C20762"/>
    <mergeCell ref="C20723:C20727"/>
    <mergeCell ref="C20423:C20722"/>
    <mergeCell ref="C20181:C20185"/>
    <mergeCell ref="C16128:C16542"/>
    <mergeCell ref="C16546:C16551"/>
    <mergeCell ref="C16849:C16858"/>
    <mergeCell ref="C17782:C17783"/>
    <mergeCell ref="C17229:C17231"/>
    <mergeCell ref="C17085:C17093"/>
    <mergeCell ref="C17070:C17072"/>
    <mergeCell ref="C16904:C17069"/>
    <mergeCell ref="C16898:C16903"/>
    <mergeCell ref="C16866:C16868"/>
    <mergeCell ref="C17215:C17224"/>
    <mergeCell ref="C17213:C17214"/>
    <mergeCell ref="C19568:C19573"/>
    <mergeCell ref="C19574:C19576"/>
    <mergeCell ref="C2223:C2227"/>
    <mergeCell ref="C2228:C2236"/>
    <mergeCell ref="C2237:C2238"/>
    <mergeCell ref="C12866:C13236"/>
    <mergeCell ref="C2239:C2248"/>
    <mergeCell ref="C13237:C13345"/>
    <mergeCell ref="C17104:C17212"/>
    <mergeCell ref="C17073:C17084"/>
    <mergeCell ref="C13801:C13962"/>
    <mergeCell ref="C14585:C14595"/>
    <mergeCell ref="C13733:C13735"/>
    <mergeCell ref="C17094:C17100"/>
    <mergeCell ref="C15313:C15319"/>
    <mergeCell ref="C15328:C15727"/>
    <mergeCell ref="C14917:C14966"/>
    <mergeCell ref="C14975:C15174"/>
    <mergeCell ref="C16891:C16894"/>
    <mergeCell ref="C14602:C14604"/>
    <mergeCell ref="C16886:C16890"/>
    <mergeCell ref="C16870:C16874"/>
    <mergeCell ref="C16859:C16862"/>
    <mergeCell ref="C16863:C16865"/>
    <mergeCell ref="C16559:C16847"/>
    <mergeCell ref="C16875:C16884"/>
    <mergeCell ref="C1037:C1064"/>
    <mergeCell ref="C1069:C1095"/>
    <mergeCell ref="C955:C1036"/>
    <mergeCell ref="C1463:C1470"/>
    <mergeCell ref="C1578:C1883"/>
    <mergeCell ref="C1924:C2155"/>
    <mergeCell ref="C2156:C2160"/>
    <mergeCell ref="C2249:C12248"/>
    <mergeCell ref="C1065:C1068"/>
    <mergeCell ref="C1486:C1517"/>
    <mergeCell ref="C2218:C2220"/>
    <mergeCell ref="C1198:C1221"/>
    <mergeCell ref="C1518:C1535"/>
    <mergeCell ref="C1224:C1228"/>
    <mergeCell ref="C1097:C1196"/>
    <mergeCell ref="C1229:C1230"/>
    <mergeCell ref="C2166:C2205"/>
    <mergeCell ref="C2207:C2217"/>
    <mergeCell ref="C1438:C1462"/>
    <mergeCell ref="C1537:C1577"/>
    <mergeCell ref="C1472:C1485"/>
    <mergeCell ref="C1231:C1234"/>
    <mergeCell ref="C1235:C1434"/>
    <mergeCell ref="C2161:C2165"/>
    <mergeCell ref="C287:C313"/>
    <mergeCell ref="C314:C328"/>
    <mergeCell ref="C329:C348"/>
    <mergeCell ref="C419:C755"/>
    <mergeCell ref="C416:C418"/>
    <mergeCell ref="C396:C414"/>
    <mergeCell ref="C942:C954"/>
    <mergeCell ref="C757:C767"/>
    <mergeCell ref="C850:C853"/>
    <mergeCell ref="C768:C815"/>
    <mergeCell ref="C841:C844"/>
    <mergeCell ref="C834:C838"/>
    <mergeCell ref="C830:C833"/>
    <mergeCell ref="C816:C820"/>
    <mergeCell ref="C846:C849"/>
    <mergeCell ref="C821:C829"/>
    <mergeCell ref="C856:C930"/>
    <mergeCell ref="C931:C941"/>
    <mergeCell ref="C1884:C1900"/>
    <mergeCell ref="C1905:C1923"/>
    <mergeCell ref="C1435:C1437"/>
    <mergeCell ref="C14967:C14974"/>
    <mergeCell ref="C16122:C16124"/>
    <mergeCell ref="C16099:C16121"/>
    <mergeCell ref="C12249:C12421"/>
    <mergeCell ref="C16553:C16554"/>
    <mergeCell ref="C15265:C15304"/>
    <mergeCell ref="C13963:C13965"/>
    <mergeCell ref="C13783:C13800"/>
    <mergeCell ref="C1901:C1904"/>
    <mergeCell ref="C14607:C14906"/>
    <mergeCell ref="C15306:C15312"/>
    <mergeCell ref="C14907:C14911"/>
    <mergeCell ref="C16125:C16127"/>
    <mergeCell ref="C14596:C14600"/>
    <mergeCell ref="C14605:C14606"/>
    <mergeCell ref="C13731:C13732"/>
    <mergeCell ref="C15322:C15327"/>
    <mergeCell ref="C15729:C16098"/>
    <mergeCell ref="C14213:C14584"/>
    <mergeCell ref="C13988:C14212"/>
    <mergeCell ref="C13969:C13984"/>
    <mergeCell ref="C20155:C20161"/>
    <mergeCell ref="C18255:C18407"/>
    <mergeCell ref="C18238:C18244"/>
    <mergeCell ref="C17745:C17781"/>
    <mergeCell ref="C20188:C20422"/>
    <mergeCell ref="C20171:C20180"/>
    <mergeCell ref="C20162:C20168"/>
    <mergeCell ref="C19417:C19438"/>
    <mergeCell ref="C18952:C18953"/>
    <mergeCell ref="C20121:C20154"/>
    <mergeCell ref="C20112:C20113"/>
    <mergeCell ref="C20114:C20119"/>
    <mergeCell ref="C20102:C20108"/>
    <mergeCell ref="C19898:C20101"/>
    <mergeCell ref="C19566:C19567"/>
    <mergeCell ref="C19560:C19561"/>
    <mergeCell ref="C19553:C19554"/>
    <mergeCell ref="C19539:C19548"/>
    <mergeCell ref="C19549:C19550"/>
    <mergeCell ref="C20109:C20111"/>
    <mergeCell ref="C19551:C19552"/>
    <mergeCell ref="C19577:C19897"/>
    <mergeCell ref="C18957:C19406"/>
    <mergeCell ref="C19440:C19441"/>
  </mergeCells>
  <pageMargins left="0.7" right="0.7" top="0.75" bottom="0.75" header="0.3" footer="0.3"/>
  <pageSetup scale="10" orientation="landscape"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3373"/>
  <sheetViews>
    <sheetView topLeftCell="A2416" workbookViewId="0">
      <selection activeCell="B2425" sqref="B2425"/>
    </sheetView>
  </sheetViews>
  <sheetFormatPr baseColWidth="10" defaultColWidth="11.44140625" defaultRowHeight="12" x14ac:dyDescent="0.25"/>
  <cols>
    <col min="1" max="2" width="11.44140625" style="157"/>
    <col min="3" max="3" width="61.33203125" style="157" customWidth="1"/>
    <col min="4" max="16384" width="11.44140625" style="157"/>
  </cols>
  <sheetData>
    <row r="1" spans="1:3" x14ac:dyDescent="0.25">
      <c r="A1" s="157">
        <v>1</v>
      </c>
      <c r="B1" s="157">
        <v>2019017</v>
      </c>
    </row>
    <row r="2" spans="1:3" x14ac:dyDescent="0.25">
      <c r="A2" s="157">
        <v>2</v>
      </c>
      <c r="B2" s="157">
        <v>2019018</v>
      </c>
    </row>
    <row r="3" spans="1:3" x14ac:dyDescent="0.25">
      <c r="A3" s="157">
        <v>3</v>
      </c>
      <c r="B3" s="157">
        <v>2019019</v>
      </c>
    </row>
    <row r="4" spans="1:3" x14ac:dyDescent="0.25">
      <c r="A4" s="157">
        <v>4</v>
      </c>
      <c r="B4" s="157">
        <v>2019020</v>
      </c>
    </row>
    <row r="5" spans="1:3" x14ac:dyDescent="0.25">
      <c r="A5" s="157">
        <v>5</v>
      </c>
      <c r="B5" s="157">
        <v>2019021</v>
      </c>
    </row>
    <row r="6" spans="1:3" x14ac:dyDescent="0.25">
      <c r="A6" s="157">
        <v>6</v>
      </c>
      <c r="B6" s="157">
        <v>2019022</v>
      </c>
    </row>
    <row r="7" spans="1:3" x14ac:dyDescent="0.25">
      <c r="A7" s="157">
        <v>1</v>
      </c>
      <c r="B7" s="157">
        <v>2019023</v>
      </c>
    </row>
    <row r="8" spans="1:3" x14ac:dyDescent="0.25">
      <c r="A8" s="157">
        <v>1</v>
      </c>
      <c r="B8" s="157">
        <v>2019024</v>
      </c>
    </row>
    <row r="9" spans="1:3" x14ac:dyDescent="0.25">
      <c r="A9" s="157">
        <v>1</v>
      </c>
      <c r="B9" s="157">
        <v>2019025</v>
      </c>
    </row>
    <row r="10" spans="1:3" x14ac:dyDescent="0.25">
      <c r="A10" s="157">
        <v>1</v>
      </c>
      <c r="B10" s="157">
        <v>2019026</v>
      </c>
      <c r="C10" s="157" t="s">
        <v>900</v>
      </c>
    </row>
    <row r="11" spans="1:3" x14ac:dyDescent="0.25">
      <c r="A11" s="157">
        <v>1</v>
      </c>
      <c r="B11" s="157">
        <v>2019027</v>
      </c>
      <c r="C11" s="157" t="s">
        <v>907</v>
      </c>
    </row>
    <row r="12" spans="1:3" x14ac:dyDescent="0.25">
      <c r="A12" s="157">
        <v>1</v>
      </c>
      <c r="B12" s="157">
        <v>2019028</v>
      </c>
      <c r="C12" s="157" t="s">
        <v>909</v>
      </c>
    </row>
    <row r="13" spans="1:3" x14ac:dyDescent="0.25">
      <c r="A13" s="157">
        <v>1</v>
      </c>
      <c r="B13" s="157">
        <v>2019029</v>
      </c>
      <c r="C13" s="308" t="s">
        <v>912</v>
      </c>
    </row>
    <row r="14" spans="1:3" x14ac:dyDescent="0.25">
      <c r="A14" s="157">
        <v>2</v>
      </c>
      <c r="B14" s="157">
        <v>2019030</v>
      </c>
      <c r="C14" s="308"/>
    </row>
    <row r="15" spans="1:3" x14ac:dyDescent="0.25">
      <c r="A15" s="157">
        <v>1</v>
      </c>
      <c r="B15" s="157">
        <v>2019031</v>
      </c>
      <c r="C15" s="157" t="s">
        <v>914</v>
      </c>
    </row>
    <row r="16" spans="1:3" ht="12.6" thickBot="1" x14ac:dyDescent="0.3">
      <c r="A16" s="157">
        <v>1</v>
      </c>
      <c r="B16" s="157">
        <v>2019032</v>
      </c>
      <c r="C16" s="158" t="s">
        <v>917</v>
      </c>
    </row>
    <row r="17" spans="1:3" x14ac:dyDescent="0.25">
      <c r="A17" s="159">
        <v>1</v>
      </c>
      <c r="B17" s="160">
        <v>2019033</v>
      </c>
      <c r="C17" s="309" t="s">
        <v>921</v>
      </c>
    </row>
    <row r="18" spans="1:3" x14ac:dyDescent="0.25">
      <c r="A18" s="161">
        <v>2</v>
      </c>
      <c r="B18" s="157">
        <v>2019034</v>
      </c>
      <c r="C18" s="310"/>
    </row>
    <row r="19" spans="1:3" ht="12.6" thickBot="1" x14ac:dyDescent="0.3">
      <c r="A19" s="162">
        <v>3</v>
      </c>
      <c r="B19" s="163">
        <v>2019035</v>
      </c>
      <c r="C19" s="311"/>
    </row>
    <row r="20" spans="1:3" x14ac:dyDescent="0.25">
      <c r="A20" s="157">
        <v>1</v>
      </c>
      <c r="B20" s="157">
        <v>2019036</v>
      </c>
    </row>
    <row r="21" spans="1:3" x14ac:dyDescent="0.25">
      <c r="A21" s="157">
        <v>1</v>
      </c>
      <c r="B21" s="157">
        <v>2019037</v>
      </c>
    </row>
    <row r="22" spans="1:3" x14ac:dyDescent="0.25">
      <c r="A22" s="157">
        <v>1</v>
      </c>
      <c r="B22" s="157">
        <v>2019038</v>
      </c>
      <c r="C22" s="157" t="s">
        <v>925</v>
      </c>
    </row>
    <row r="23" spans="1:3" x14ac:dyDescent="0.25">
      <c r="A23" s="164">
        <v>1</v>
      </c>
      <c r="B23" s="164">
        <v>2019039</v>
      </c>
      <c r="C23" s="312" t="s">
        <v>926</v>
      </c>
    </row>
    <row r="24" spans="1:3" x14ac:dyDescent="0.25">
      <c r="A24" s="164">
        <v>2</v>
      </c>
      <c r="B24" s="164">
        <v>2019040</v>
      </c>
      <c r="C24" s="312"/>
    </row>
    <row r="25" spans="1:3" x14ac:dyDescent="0.25">
      <c r="A25" s="164">
        <v>3</v>
      </c>
      <c r="B25" s="164">
        <v>2019041</v>
      </c>
      <c r="C25" s="312"/>
    </row>
    <row r="26" spans="1:3" x14ac:dyDescent="0.25">
      <c r="A26" s="164">
        <v>4</v>
      </c>
      <c r="B26" s="164">
        <v>2019042</v>
      </c>
      <c r="C26" s="312"/>
    </row>
    <row r="27" spans="1:3" x14ac:dyDescent="0.25">
      <c r="A27" s="164">
        <v>5</v>
      </c>
      <c r="B27" s="164">
        <v>2019043</v>
      </c>
      <c r="C27" s="312"/>
    </row>
    <row r="28" spans="1:3" x14ac:dyDescent="0.25">
      <c r="A28" s="164">
        <v>6</v>
      </c>
      <c r="B28" s="164">
        <v>2019044</v>
      </c>
      <c r="C28" s="312"/>
    </row>
    <row r="29" spans="1:3" x14ac:dyDescent="0.25">
      <c r="A29" s="164">
        <v>7</v>
      </c>
      <c r="B29" s="164">
        <v>2019045</v>
      </c>
      <c r="C29" s="312"/>
    </row>
    <row r="30" spans="1:3" x14ac:dyDescent="0.25">
      <c r="A30" s="164">
        <v>8</v>
      </c>
      <c r="B30" s="164">
        <v>2019046</v>
      </c>
      <c r="C30" s="312"/>
    </row>
    <row r="31" spans="1:3" x14ac:dyDescent="0.25">
      <c r="A31" s="164">
        <v>9</v>
      </c>
      <c r="B31" s="164">
        <v>2019047</v>
      </c>
      <c r="C31" s="312"/>
    </row>
    <row r="32" spans="1:3" x14ac:dyDescent="0.25">
      <c r="A32" s="164">
        <v>10</v>
      </c>
      <c r="B32" s="164">
        <v>2019048</v>
      </c>
      <c r="C32" s="312"/>
    </row>
    <row r="33" spans="1:3" x14ac:dyDescent="0.25">
      <c r="A33" s="164">
        <v>11</v>
      </c>
      <c r="B33" s="164">
        <v>2019049</v>
      </c>
      <c r="C33" s="312"/>
    </row>
    <row r="34" spans="1:3" x14ac:dyDescent="0.25">
      <c r="A34" s="164">
        <v>12</v>
      </c>
      <c r="B34" s="164">
        <v>2019050</v>
      </c>
      <c r="C34" s="312"/>
    </row>
    <row r="35" spans="1:3" x14ac:dyDescent="0.25">
      <c r="A35" s="164">
        <v>13</v>
      </c>
      <c r="B35" s="164">
        <v>2019051</v>
      </c>
      <c r="C35" s="312"/>
    </row>
    <row r="36" spans="1:3" x14ac:dyDescent="0.25">
      <c r="A36" s="164">
        <v>14</v>
      </c>
      <c r="B36" s="164">
        <v>2019052</v>
      </c>
      <c r="C36" s="312"/>
    </row>
    <row r="37" spans="1:3" x14ac:dyDescent="0.25">
      <c r="A37" s="164">
        <v>15</v>
      </c>
      <c r="B37" s="164">
        <v>2019053</v>
      </c>
      <c r="C37" s="312"/>
    </row>
    <row r="38" spans="1:3" x14ac:dyDescent="0.25">
      <c r="A38" s="164">
        <v>16</v>
      </c>
      <c r="B38" s="164">
        <v>2019054</v>
      </c>
      <c r="C38" s="312"/>
    </row>
    <row r="39" spans="1:3" x14ac:dyDescent="0.25">
      <c r="A39" s="164">
        <v>17</v>
      </c>
      <c r="B39" s="164">
        <v>2019055</v>
      </c>
      <c r="C39" s="312"/>
    </row>
    <row r="40" spans="1:3" x14ac:dyDescent="0.25">
      <c r="A40" s="164">
        <v>18</v>
      </c>
      <c r="B40" s="164">
        <v>2019056</v>
      </c>
      <c r="C40" s="312"/>
    </row>
    <row r="41" spans="1:3" x14ac:dyDescent="0.25">
      <c r="A41" s="164">
        <v>19</v>
      </c>
      <c r="B41" s="164">
        <v>2019057</v>
      </c>
      <c r="C41" s="312"/>
    </row>
    <row r="42" spans="1:3" x14ac:dyDescent="0.25">
      <c r="A42" s="164">
        <v>20</v>
      </c>
      <c r="B42" s="164">
        <v>2019058</v>
      </c>
      <c r="C42" s="312"/>
    </row>
    <row r="43" spans="1:3" x14ac:dyDescent="0.25">
      <c r="A43" s="164">
        <v>21</v>
      </c>
      <c r="B43" s="164">
        <v>2019059</v>
      </c>
      <c r="C43" s="312"/>
    </row>
    <row r="44" spans="1:3" x14ac:dyDescent="0.25">
      <c r="A44" s="164">
        <v>22</v>
      </c>
      <c r="B44" s="164">
        <v>2019060</v>
      </c>
      <c r="C44" s="312"/>
    </row>
    <row r="45" spans="1:3" x14ac:dyDescent="0.25">
      <c r="A45" s="164">
        <v>23</v>
      </c>
      <c r="B45" s="164">
        <v>2019061</v>
      </c>
      <c r="C45" s="312"/>
    </row>
    <row r="46" spans="1:3" x14ac:dyDescent="0.25">
      <c r="A46" s="164">
        <v>24</v>
      </c>
      <c r="B46" s="164">
        <v>2019062</v>
      </c>
      <c r="C46" s="312"/>
    </row>
    <row r="47" spans="1:3" x14ac:dyDescent="0.25">
      <c r="A47" s="165">
        <v>1</v>
      </c>
      <c r="B47" s="165">
        <v>2019063</v>
      </c>
      <c r="C47" s="157" t="s">
        <v>929</v>
      </c>
    </row>
    <row r="48" spans="1:3" x14ac:dyDescent="0.25">
      <c r="A48" s="166">
        <v>1</v>
      </c>
      <c r="B48" s="166">
        <v>2019064</v>
      </c>
      <c r="C48" s="157" t="s">
        <v>933</v>
      </c>
    </row>
    <row r="49" spans="1:3" x14ac:dyDescent="0.25">
      <c r="A49" s="166">
        <v>1</v>
      </c>
      <c r="B49" s="166">
        <v>2019065</v>
      </c>
      <c r="C49" s="313" t="s">
        <v>937</v>
      </c>
    </row>
    <row r="50" spans="1:3" x14ac:dyDescent="0.25">
      <c r="A50" s="165">
        <v>2</v>
      </c>
      <c r="B50" s="165">
        <v>2019066</v>
      </c>
      <c r="C50" s="314"/>
    </row>
    <row r="51" spans="1:3" x14ac:dyDescent="0.25">
      <c r="A51" s="165">
        <v>3</v>
      </c>
      <c r="B51" s="165">
        <v>2019067</v>
      </c>
      <c r="C51" s="314"/>
    </row>
    <row r="52" spans="1:3" x14ac:dyDescent="0.25">
      <c r="A52" s="165">
        <v>4</v>
      </c>
      <c r="B52" s="165">
        <v>2019068</v>
      </c>
      <c r="C52" s="314"/>
    </row>
    <row r="53" spans="1:3" x14ac:dyDescent="0.25">
      <c r="A53" s="165">
        <v>5</v>
      </c>
      <c r="B53" s="165">
        <v>2019069</v>
      </c>
      <c r="C53" s="314"/>
    </row>
    <row r="54" spans="1:3" x14ac:dyDescent="0.25">
      <c r="A54" s="165">
        <v>6</v>
      </c>
      <c r="B54" s="165">
        <v>2019070</v>
      </c>
      <c r="C54" s="314"/>
    </row>
    <row r="55" spans="1:3" x14ac:dyDescent="0.25">
      <c r="A55" s="167">
        <v>7</v>
      </c>
      <c r="B55" s="167">
        <v>2019071</v>
      </c>
      <c r="C55" s="315"/>
    </row>
    <row r="56" spans="1:3" x14ac:dyDescent="0.25">
      <c r="A56" s="164">
        <v>1</v>
      </c>
      <c r="B56" s="164">
        <v>2019072</v>
      </c>
      <c r="C56" s="168" t="s">
        <v>938</v>
      </c>
    </row>
    <row r="57" spans="1:3" x14ac:dyDescent="0.25">
      <c r="A57" s="164">
        <v>1</v>
      </c>
      <c r="B57" s="164">
        <v>2019073</v>
      </c>
      <c r="C57" s="168" t="s">
        <v>939</v>
      </c>
    </row>
    <row r="58" spans="1:3" x14ac:dyDescent="0.25">
      <c r="A58" s="165">
        <v>1</v>
      </c>
      <c r="B58" s="165">
        <v>2019074</v>
      </c>
      <c r="C58" s="169" t="s">
        <v>946</v>
      </c>
    </row>
    <row r="59" spans="1:3" x14ac:dyDescent="0.25">
      <c r="A59" s="164">
        <v>1</v>
      </c>
      <c r="B59" s="164">
        <v>2019075</v>
      </c>
      <c r="C59" s="168" t="s">
        <v>950</v>
      </c>
    </row>
    <row r="60" spans="1:3" x14ac:dyDescent="0.25">
      <c r="A60" s="165">
        <v>1</v>
      </c>
      <c r="B60" s="165">
        <v>2019076</v>
      </c>
      <c r="C60" s="170" t="s">
        <v>953</v>
      </c>
    </row>
    <row r="61" spans="1:3" x14ac:dyDescent="0.25">
      <c r="A61" s="165">
        <v>1</v>
      </c>
      <c r="B61" s="165">
        <v>2019077</v>
      </c>
      <c r="C61" s="157" t="s">
        <v>956</v>
      </c>
    </row>
    <row r="62" spans="1:3" x14ac:dyDescent="0.25">
      <c r="A62" s="164">
        <v>1</v>
      </c>
      <c r="B62" s="164">
        <v>2019078</v>
      </c>
      <c r="C62" s="164" t="s">
        <v>958</v>
      </c>
    </row>
    <row r="63" spans="1:3" x14ac:dyDescent="0.25">
      <c r="A63" s="165">
        <v>1</v>
      </c>
      <c r="B63" s="165">
        <v>2019079</v>
      </c>
      <c r="C63" s="171" t="s">
        <v>959</v>
      </c>
    </row>
    <row r="64" spans="1:3" ht="13.8" thickBot="1" x14ac:dyDescent="0.35">
      <c r="A64" s="165">
        <v>1</v>
      </c>
      <c r="B64" s="165">
        <v>2019080</v>
      </c>
      <c r="C64" s="172" t="s">
        <v>963</v>
      </c>
    </row>
    <row r="65" spans="1:3" x14ac:dyDescent="0.25">
      <c r="A65" s="173">
        <v>1</v>
      </c>
      <c r="B65" s="174">
        <v>2019081</v>
      </c>
      <c r="C65" s="316" t="s">
        <v>965</v>
      </c>
    </row>
    <row r="66" spans="1:3" x14ac:dyDescent="0.25">
      <c r="A66" s="175">
        <v>2</v>
      </c>
      <c r="B66" s="164">
        <v>2019082</v>
      </c>
      <c r="C66" s="317"/>
    </row>
    <row r="67" spans="1:3" x14ac:dyDescent="0.25">
      <c r="A67" s="175">
        <v>3</v>
      </c>
      <c r="B67" s="164">
        <v>2019083</v>
      </c>
      <c r="C67" s="317"/>
    </row>
    <row r="68" spans="1:3" ht="12.6" thickBot="1" x14ac:dyDescent="0.3">
      <c r="A68" s="176">
        <v>4</v>
      </c>
      <c r="B68" s="177">
        <v>2019084</v>
      </c>
      <c r="C68" s="318"/>
    </row>
    <row r="69" spans="1:3" ht="12.6" thickBot="1" x14ac:dyDescent="0.3">
      <c r="A69" s="178">
        <v>1</v>
      </c>
      <c r="B69" s="179">
        <v>2019085</v>
      </c>
      <c r="C69" s="180" t="s">
        <v>967</v>
      </c>
    </row>
    <row r="70" spans="1:3" ht="12.6" thickBot="1" x14ac:dyDescent="0.3">
      <c r="A70" s="178">
        <v>1</v>
      </c>
      <c r="B70" s="179">
        <v>2019086</v>
      </c>
      <c r="C70" s="180" t="s">
        <v>969</v>
      </c>
    </row>
    <row r="71" spans="1:3" x14ac:dyDescent="0.25">
      <c r="A71" s="181">
        <v>1</v>
      </c>
      <c r="B71" s="171">
        <v>2019087</v>
      </c>
      <c r="C71" s="302" t="s">
        <v>971</v>
      </c>
    </row>
    <row r="72" spans="1:3" x14ac:dyDescent="0.25">
      <c r="A72" s="181">
        <v>2</v>
      </c>
      <c r="B72" s="171">
        <v>2019088</v>
      </c>
      <c r="C72" s="303"/>
    </row>
    <row r="73" spans="1:3" ht="12.6" thickBot="1" x14ac:dyDescent="0.3">
      <c r="A73" s="181">
        <v>3</v>
      </c>
      <c r="B73" s="171">
        <v>2019089</v>
      </c>
      <c r="C73" s="303"/>
    </row>
    <row r="74" spans="1:3" ht="12.75" customHeight="1" x14ac:dyDescent="0.25">
      <c r="A74" s="159">
        <v>1</v>
      </c>
      <c r="B74" s="182">
        <v>2019090</v>
      </c>
      <c r="C74" s="319" t="s">
        <v>972</v>
      </c>
    </row>
    <row r="75" spans="1:3" x14ac:dyDescent="0.25">
      <c r="A75" s="161">
        <v>2</v>
      </c>
      <c r="B75" s="183">
        <v>2019091</v>
      </c>
      <c r="C75" s="320"/>
    </row>
    <row r="76" spans="1:3" x14ac:dyDescent="0.25">
      <c r="A76" s="161">
        <v>3</v>
      </c>
      <c r="B76" s="183">
        <v>2019092</v>
      </c>
      <c r="C76" s="320"/>
    </row>
    <row r="77" spans="1:3" x14ac:dyDescent="0.25">
      <c r="A77" s="161">
        <v>4</v>
      </c>
      <c r="B77" s="183">
        <v>2019093</v>
      </c>
      <c r="C77" s="320"/>
    </row>
    <row r="78" spans="1:3" ht="12.6" thickBot="1" x14ac:dyDescent="0.3">
      <c r="A78" s="162">
        <v>5</v>
      </c>
      <c r="B78" s="184">
        <v>2019094</v>
      </c>
      <c r="C78" s="321"/>
    </row>
    <row r="79" spans="1:3" ht="12.6" thickBot="1" x14ac:dyDescent="0.3">
      <c r="A79" s="185">
        <v>1</v>
      </c>
      <c r="B79" s="180">
        <v>2019095</v>
      </c>
      <c r="C79" s="186" t="s">
        <v>979</v>
      </c>
    </row>
    <row r="80" spans="1:3" x14ac:dyDescent="0.25">
      <c r="A80" s="159">
        <v>1</v>
      </c>
      <c r="B80" s="182">
        <v>2019096</v>
      </c>
      <c r="C80" s="305" t="s">
        <v>978</v>
      </c>
    </row>
    <row r="81" spans="1:3" ht="12.6" thickBot="1" x14ac:dyDescent="0.3">
      <c r="A81" s="162">
        <v>2</v>
      </c>
      <c r="B81" s="184">
        <v>2019097</v>
      </c>
      <c r="C81" s="307"/>
    </row>
    <row r="82" spans="1:3" ht="12.6" thickBot="1" x14ac:dyDescent="0.3">
      <c r="A82" s="185">
        <v>1</v>
      </c>
      <c r="B82" s="180">
        <v>2019098</v>
      </c>
      <c r="C82" s="180" t="s">
        <v>982</v>
      </c>
    </row>
    <row r="83" spans="1:3" x14ac:dyDescent="0.25">
      <c r="A83" s="159">
        <v>1</v>
      </c>
      <c r="B83" s="160">
        <v>2019099</v>
      </c>
      <c r="C83" s="309" t="s">
        <v>984</v>
      </c>
    </row>
    <row r="84" spans="1:3" x14ac:dyDescent="0.25">
      <c r="A84" s="161">
        <v>2</v>
      </c>
      <c r="B84" s="157">
        <v>2019100</v>
      </c>
      <c r="C84" s="310"/>
    </row>
    <row r="85" spans="1:3" ht="12.6" thickBot="1" x14ac:dyDescent="0.3">
      <c r="A85" s="162">
        <v>3</v>
      </c>
      <c r="B85" s="163">
        <v>2019101</v>
      </c>
      <c r="C85" s="311"/>
    </row>
    <row r="86" spans="1:3" ht="12.6" thickBot="1" x14ac:dyDescent="0.3">
      <c r="A86" s="185">
        <v>1</v>
      </c>
      <c r="B86" s="187">
        <v>2019102</v>
      </c>
      <c r="C86" s="180" t="s">
        <v>985</v>
      </c>
    </row>
    <row r="87" spans="1:3" x14ac:dyDescent="0.25">
      <c r="A87" s="188">
        <v>1</v>
      </c>
      <c r="B87" s="189">
        <v>2019103</v>
      </c>
      <c r="C87" s="322" t="s">
        <v>990</v>
      </c>
    </row>
    <row r="88" spans="1:3" x14ac:dyDescent="0.25">
      <c r="A88" s="188">
        <v>1</v>
      </c>
      <c r="B88" s="189">
        <v>2019104</v>
      </c>
      <c r="C88" s="323"/>
    </row>
    <row r="89" spans="1:3" x14ac:dyDescent="0.25">
      <c r="A89" s="188">
        <v>2</v>
      </c>
      <c r="B89" s="189">
        <v>2019105</v>
      </c>
      <c r="C89" s="323"/>
    </row>
    <row r="90" spans="1:3" x14ac:dyDescent="0.25">
      <c r="A90" s="188">
        <v>3</v>
      </c>
      <c r="B90" s="189">
        <v>2019106</v>
      </c>
      <c r="C90" s="323"/>
    </row>
    <row r="91" spans="1:3" x14ac:dyDescent="0.25">
      <c r="A91" s="188">
        <v>4</v>
      </c>
      <c r="B91" s="189">
        <v>2019107</v>
      </c>
      <c r="C91" s="323"/>
    </row>
    <row r="92" spans="1:3" x14ac:dyDescent="0.25">
      <c r="A92" s="188">
        <v>5</v>
      </c>
      <c r="B92" s="189">
        <v>2019108</v>
      </c>
      <c r="C92" s="323"/>
    </row>
    <row r="93" spans="1:3" x14ac:dyDescent="0.25">
      <c r="A93" s="188">
        <v>6</v>
      </c>
      <c r="B93" s="189">
        <v>2019109</v>
      </c>
      <c r="C93" s="323"/>
    </row>
    <row r="94" spans="1:3" x14ac:dyDescent="0.25">
      <c r="A94" s="188">
        <v>8</v>
      </c>
      <c r="B94" s="189">
        <v>2019110</v>
      </c>
      <c r="C94" s="323"/>
    </row>
    <row r="95" spans="1:3" x14ac:dyDescent="0.25">
      <c r="A95" s="188">
        <v>9</v>
      </c>
      <c r="B95" s="189">
        <v>2019111</v>
      </c>
      <c r="C95" s="323"/>
    </row>
    <row r="96" spans="1:3" x14ac:dyDescent="0.25">
      <c r="A96" s="188">
        <v>10</v>
      </c>
      <c r="B96" s="189">
        <v>2019112</v>
      </c>
      <c r="C96" s="323"/>
    </row>
    <row r="97" spans="1:3" x14ac:dyDescent="0.25">
      <c r="A97" s="188">
        <v>11</v>
      </c>
      <c r="B97" s="189">
        <v>2019113</v>
      </c>
      <c r="C97" s="323"/>
    </row>
    <row r="98" spans="1:3" x14ac:dyDescent="0.25">
      <c r="A98" s="188">
        <v>12</v>
      </c>
      <c r="B98" s="189">
        <v>2019114</v>
      </c>
      <c r="C98" s="323"/>
    </row>
    <row r="99" spans="1:3" x14ac:dyDescent="0.25">
      <c r="A99" s="188">
        <v>13</v>
      </c>
      <c r="B99" s="189">
        <v>2019115</v>
      </c>
      <c r="C99" s="323"/>
    </row>
    <row r="100" spans="1:3" x14ac:dyDescent="0.25">
      <c r="A100" s="188">
        <v>14</v>
      </c>
      <c r="B100" s="189">
        <v>2019116</v>
      </c>
      <c r="C100" s="323"/>
    </row>
    <row r="101" spans="1:3" x14ac:dyDescent="0.25">
      <c r="A101" s="188">
        <v>15</v>
      </c>
      <c r="B101" s="189">
        <v>2019117</v>
      </c>
      <c r="C101" s="323"/>
    </row>
    <row r="102" spans="1:3" x14ac:dyDescent="0.25">
      <c r="A102" s="188">
        <v>16</v>
      </c>
      <c r="B102" s="189">
        <v>2019118</v>
      </c>
      <c r="C102" s="323"/>
    </row>
    <row r="103" spans="1:3" x14ac:dyDescent="0.25">
      <c r="A103" s="188">
        <v>17</v>
      </c>
      <c r="B103" s="189">
        <v>2019119</v>
      </c>
      <c r="C103" s="323"/>
    </row>
    <row r="104" spans="1:3" x14ac:dyDescent="0.25">
      <c r="A104" s="188">
        <v>18</v>
      </c>
      <c r="B104" s="189">
        <v>2019120</v>
      </c>
      <c r="C104" s="323"/>
    </row>
    <row r="105" spans="1:3" x14ac:dyDescent="0.25">
      <c r="A105" s="188">
        <v>19</v>
      </c>
      <c r="B105" s="189">
        <v>2019121</v>
      </c>
      <c r="C105" s="323"/>
    </row>
    <row r="106" spans="1:3" x14ac:dyDescent="0.25">
      <c r="A106" s="188">
        <v>20</v>
      </c>
      <c r="B106" s="189">
        <v>2019122</v>
      </c>
      <c r="C106" s="323"/>
    </row>
    <row r="107" spans="1:3" x14ac:dyDescent="0.25">
      <c r="A107" s="188">
        <v>21</v>
      </c>
      <c r="B107" s="189">
        <v>2019123</v>
      </c>
      <c r="C107" s="323"/>
    </row>
    <row r="108" spans="1:3" x14ac:dyDescent="0.25">
      <c r="A108" s="188">
        <v>22</v>
      </c>
      <c r="B108" s="189">
        <v>2019124</v>
      </c>
      <c r="C108" s="323"/>
    </row>
    <row r="109" spans="1:3" x14ac:dyDescent="0.25">
      <c r="A109" s="188">
        <v>23</v>
      </c>
      <c r="B109" s="189">
        <v>2019125</v>
      </c>
      <c r="C109" s="323"/>
    </row>
    <row r="110" spans="1:3" x14ac:dyDescent="0.25">
      <c r="A110" s="188">
        <v>24</v>
      </c>
      <c r="B110" s="189">
        <v>2019126</v>
      </c>
      <c r="C110" s="323"/>
    </row>
    <row r="111" spans="1:3" x14ac:dyDescent="0.25">
      <c r="A111" s="188">
        <v>25</v>
      </c>
      <c r="B111" s="189">
        <v>2019127</v>
      </c>
      <c r="C111" s="323"/>
    </row>
    <row r="112" spans="1:3" x14ac:dyDescent="0.25">
      <c r="A112" s="188">
        <v>26</v>
      </c>
      <c r="B112" s="189">
        <v>2019128</v>
      </c>
      <c r="C112" s="323"/>
    </row>
    <row r="113" spans="1:3" x14ac:dyDescent="0.25">
      <c r="A113" s="188">
        <v>27</v>
      </c>
      <c r="B113" s="189">
        <v>2019129</v>
      </c>
      <c r="C113" s="323"/>
    </row>
    <row r="114" spans="1:3" x14ac:dyDescent="0.25">
      <c r="A114" s="188">
        <v>28</v>
      </c>
      <c r="B114" s="189">
        <v>2019130</v>
      </c>
      <c r="C114" s="323"/>
    </row>
    <row r="115" spans="1:3" x14ac:dyDescent="0.25">
      <c r="A115" s="188">
        <v>29</v>
      </c>
      <c r="B115" s="189">
        <v>2019131</v>
      </c>
      <c r="C115" s="323"/>
    </row>
    <row r="116" spans="1:3" x14ac:dyDescent="0.25">
      <c r="A116" s="188">
        <v>30</v>
      </c>
      <c r="B116" s="189">
        <v>2019132</v>
      </c>
      <c r="C116" s="323"/>
    </row>
    <row r="117" spans="1:3" x14ac:dyDescent="0.25">
      <c r="A117" s="188">
        <v>31</v>
      </c>
      <c r="B117" s="189">
        <v>2019133</v>
      </c>
      <c r="C117" s="323"/>
    </row>
    <row r="118" spans="1:3" x14ac:dyDescent="0.25">
      <c r="A118" s="188">
        <v>32</v>
      </c>
      <c r="B118" s="189">
        <v>2019134</v>
      </c>
      <c r="C118" s="323"/>
    </row>
    <row r="119" spans="1:3" x14ac:dyDescent="0.25">
      <c r="A119" s="188">
        <v>33</v>
      </c>
      <c r="B119" s="189">
        <v>2019135</v>
      </c>
      <c r="C119" s="323"/>
    </row>
    <row r="120" spans="1:3" x14ac:dyDescent="0.25">
      <c r="A120" s="188">
        <v>34</v>
      </c>
      <c r="B120" s="189">
        <v>2019136</v>
      </c>
      <c r="C120" s="323"/>
    </row>
    <row r="121" spans="1:3" x14ac:dyDescent="0.25">
      <c r="A121" s="188">
        <v>35</v>
      </c>
      <c r="B121" s="189">
        <v>2019137</v>
      </c>
      <c r="C121" s="323"/>
    </row>
    <row r="122" spans="1:3" x14ac:dyDescent="0.25">
      <c r="A122" s="188">
        <v>36</v>
      </c>
      <c r="B122" s="189">
        <v>2019138</v>
      </c>
      <c r="C122" s="323"/>
    </row>
    <row r="123" spans="1:3" x14ac:dyDescent="0.25">
      <c r="A123" s="188">
        <v>37</v>
      </c>
      <c r="B123" s="189">
        <v>2019139</v>
      </c>
      <c r="C123" s="323"/>
    </row>
    <row r="124" spans="1:3" x14ac:dyDescent="0.25">
      <c r="A124" s="188">
        <v>38</v>
      </c>
      <c r="B124" s="189">
        <v>2019140</v>
      </c>
      <c r="C124" s="323"/>
    </row>
    <row r="125" spans="1:3" x14ac:dyDescent="0.25">
      <c r="A125" s="188">
        <v>39</v>
      </c>
      <c r="B125" s="189">
        <v>2019141</v>
      </c>
      <c r="C125" s="323"/>
    </row>
    <row r="126" spans="1:3" x14ac:dyDescent="0.25">
      <c r="A126" s="188">
        <v>40</v>
      </c>
      <c r="B126" s="189">
        <v>2019142</v>
      </c>
      <c r="C126" s="323"/>
    </row>
    <row r="127" spans="1:3" x14ac:dyDescent="0.25">
      <c r="A127" s="188">
        <v>41</v>
      </c>
      <c r="B127" s="189">
        <v>2019143</v>
      </c>
      <c r="C127" s="323"/>
    </row>
    <row r="128" spans="1:3" x14ac:dyDescent="0.25">
      <c r="A128" s="188">
        <v>42</v>
      </c>
      <c r="B128" s="189">
        <v>2019144</v>
      </c>
      <c r="C128" s="323"/>
    </row>
    <row r="129" spans="1:3" x14ac:dyDescent="0.25">
      <c r="A129" s="188">
        <v>43</v>
      </c>
      <c r="B129" s="189">
        <v>2019145</v>
      </c>
      <c r="C129" s="323"/>
    </row>
    <row r="130" spans="1:3" x14ac:dyDescent="0.25">
      <c r="A130" s="188">
        <v>44</v>
      </c>
      <c r="B130" s="189">
        <v>2019146</v>
      </c>
      <c r="C130" s="323"/>
    </row>
    <row r="131" spans="1:3" x14ac:dyDescent="0.25">
      <c r="A131" s="188">
        <v>45</v>
      </c>
      <c r="B131" s="189">
        <v>2019147</v>
      </c>
      <c r="C131" s="323"/>
    </row>
    <row r="132" spans="1:3" x14ac:dyDescent="0.25">
      <c r="A132" s="188">
        <v>46</v>
      </c>
      <c r="B132" s="189">
        <v>2019148</v>
      </c>
      <c r="C132" s="323"/>
    </row>
    <row r="133" spans="1:3" x14ac:dyDescent="0.25">
      <c r="A133" s="188">
        <v>47</v>
      </c>
      <c r="B133" s="189">
        <v>2019149</v>
      </c>
      <c r="C133" s="323"/>
    </row>
    <row r="134" spans="1:3" x14ac:dyDescent="0.25">
      <c r="A134" s="188">
        <v>48</v>
      </c>
      <c r="B134" s="189">
        <v>2019150</v>
      </c>
      <c r="C134" s="323"/>
    </row>
    <row r="135" spans="1:3" x14ac:dyDescent="0.25">
      <c r="A135" s="188">
        <v>49</v>
      </c>
      <c r="B135" s="189">
        <v>2019151</v>
      </c>
      <c r="C135" s="323"/>
    </row>
    <row r="136" spans="1:3" x14ac:dyDescent="0.25">
      <c r="A136" s="188">
        <v>50</v>
      </c>
      <c r="B136" s="189">
        <v>2019152</v>
      </c>
      <c r="C136" s="323"/>
    </row>
    <row r="137" spans="1:3" x14ac:dyDescent="0.25">
      <c r="A137" s="188">
        <v>51</v>
      </c>
      <c r="B137" s="189">
        <v>2019153</v>
      </c>
      <c r="C137" s="323"/>
    </row>
    <row r="138" spans="1:3" x14ac:dyDescent="0.25">
      <c r="A138" s="188">
        <v>52</v>
      </c>
      <c r="B138" s="189">
        <v>2019154</v>
      </c>
      <c r="C138" s="323"/>
    </row>
    <row r="139" spans="1:3" x14ac:dyDescent="0.25">
      <c r="A139" s="188">
        <v>53</v>
      </c>
      <c r="B139" s="189">
        <v>2019155</v>
      </c>
      <c r="C139" s="323"/>
    </row>
    <row r="140" spans="1:3" x14ac:dyDescent="0.25">
      <c r="A140" s="188">
        <v>54</v>
      </c>
      <c r="B140" s="189">
        <v>2019156</v>
      </c>
      <c r="C140" s="323"/>
    </row>
    <row r="141" spans="1:3" x14ac:dyDescent="0.25">
      <c r="A141" s="188">
        <v>55</v>
      </c>
      <c r="B141" s="189">
        <v>2019157</v>
      </c>
      <c r="C141" s="323"/>
    </row>
    <row r="142" spans="1:3" x14ac:dyDescent="0.25">
      <c r="A142" s="188">
        <v>56</v>
      </c>
      <c r="B142" s="189">
        <v>2019158</v>
      </c>
      <c r="C142" s="323"/>
    </row>
    <row r="143" spans="1:3" x14ac:dyDescent="0.25">
      <c r="A143" s="188">
        <v>57</v>
      </c>
      <c r="B143" s="189">
        <v>2019159</v>
      </c>
      <c r="C143" s="323"/>
    </row>
    <row r="144" spans="1:3" x14ac:dyDescent="0.25">
      <c r="A144" s="188">
        <v>58</v>
      </c>
      <c r="B144" s="189">
        <v>2019160</v>
      </c>
      <c r="C144" s="323"/>
    </row>
    <row r="145" spans="1:3" x14ac:dyDescent="0.25">
      <c r="A145" s="188">
        <v>59</v>
      </c>
      <c r="B145" s="189">
        <v>2019161</v>
      </c>
      <c r="C145" s="323"/>
    </row>
    <row r="146" spans="1:3" x14ac:dyDescent="0.25">
      <c r="A146" s="188">
        <v>60</v>
      </c>
      <c r="B146" s="189">
        <v>2019162</v>
      </c>
      <c r="C146" s="323"/>
    </row>
    <row r="147" spans="1:3" x14ac:dyDescent="0.25">
      <c r="A147" s="188">
        <v>61</v>
      </c>
      <c r="B147" s="189">
        <v>2019163</v>
      </c>
      <c r="C147" s="323"/>
    </row>
    <row r="148" spans="1:3" x14ac:dyDescent="0.25">
      <c r="A148" s="188">
        <v>62</v>
      </c>
      <c r="B148" s="189">
        <v>2019164</v>
      </c>
      <c r="C148" s="323"/>
    </row>
    <row r="149" spans="1:3" x14ac:dyDescent="0.25">
      <c r="A149" s="188">
        <v>63</v>
      </c>
      <c r="B149" s="189">
        <v>2019165</v>
      </c>
      <c r="C149" s="323"/>
    </row>
    <row r="150" spans="1:3" x14ac:dyDescent="0.25">
      <c r="A150" s="188">
        <v>64</v>
      </c>
      <c r="B150" s="189">
        <v>2019166</v>
      </c>
      <c r="C150" s="323"/>
    </row>
    <row r="151" spans="1:3" x14ac:dyDescent="0.25">
      <c r="A151" s="188">
        <v>65</v>
      </c>
      <c r="B151" s="189">
        <v>2019167</v>
      </c>
      <c r="C151" s="323"/>
    </row>
    <row r="152" spans="1:3" x14ac:dyDescent="0.25">
      <c r="A152" s="188">
        <v>66</v>
      </c>
      <c r="B152" s="189">
        <v>2019168</v>
      </c>
      <c r="C152" s="323"/>
    </row>
    <row r="153" spans="1:3" x14ac:dyDescent="0.25">
      <c r="A153" s="188">
        <v>67</v>
      </c>
      <c r="B153" s="189">
        <v>2019169</v>
      </c>
      <c r="C153" s="323"/>
    </row>
    <row r="154" spans="1:3" x14ac:dyDescent="0.25">
      <c r="A154" s="188">
        <v>68</v>
      </c>
      <c r="B154" s="189">
        <v>2019170</v>
      </c>
      <c r="C154" s="323"/>
    </row>
    <row r="155" spans="1:3" x14ac:dyDescent="0.25">
      <c r="A155" s="188">
        <v>69</v>
      </c>
      <c r="B155" s="189">
        <v>2019171</v>
      </c>
      <c r="C155" s="323"/>
    </row>
    <row r="156" spans="1:3" x14ac:dyDescent="0.25">
      <c r="A156" s="188">
        <v>70</v>
      </c>
      <c r="B156" s="189">
        <v>2019172</v>
      </c>
      <c r="C156" s="323"/>
    </row>
    <row r="157" spans="1:3" x14ac:dyDescent="0.25">
      <c r="A157" s="188">
        <v>71</v>
      </c>
      <c r="B157" s="189">
        <v>2019173</v>
      </c>
      <c r="C157" s="323"/>
    </row>
    <row r="158" spans="1:3" x14ac:dyDescent="0.25">
      <c r="A158" s="188">
        <v>72</v>
      </c>
      <c r="B158" s="189">
        <v>2019174</v>
      </c>
      <c r="C158" s="323"/>
    </row>
    <row r="159" spans="1:3" x14ac:dyDescent="0.25">
      <c r="A159" s="188">
        <v>73</v>
      </c>
      <c r="B159" s="189">
        <v>2019175</v>
      </c>
      <c r="C159" s="323"/>
    </row>
    <row r="160" spans="1:3" x14ac:dyDescent="0.25">
      <c r="A160" s="188">
        <v>74</v>
      </c>
      <c r="B160" s="189">
        <v>2019176</v>
      </c>
      <c r="C160" s="323"/>
    </row>
    <row r="161" spans="1:3" x14ac:dyDescent="0.25">
      <c r="A161" s="188">
        <v>75</v>
      </c>
      <c r="B161" s="189">
        <v>2019177</v>
      </c>
      <c r="C161" s="323"/>
    </row>
    <row r="162" spans="1:3" x14ac:dyDescent="0.25">
      <c r="A162" s="188">
        <v>76</v>
      </c>
      <c r="B162" s="189">
        <v>2019178</v>
      </c>
      <c r="C162" s="323"/>
    </row>
    <row r="163" spans="1:3" x14ac:dyDescent="0.25">
      <c r="A163" s="188">
        <v>77</v>
      </c>
      <c r="B163" s="189">
        <v>2019179</v>
      </c>
      <c r="C163" s="323"/>
    </row>
    <row r="164" spans="1:3" x14ac:dyDescent="0.25">
      <c r="A164" s="188">
        <v>78</v>
      </c>
      <c r="B164" s="189">
        <v>2019180</v>
      </c>
      <c r="C164" s="323"/>
    </row>
    <row r="165" spans="1:3" x14ac:dyDescent="0.25">
      <c r="A165" s="188">
        <v>79</v>
      </c>
      <c r="B165" s="189">
        <v>2019181</v>
      </c>
      <c r="C165" s="323"/>
    </row>
    <row r="166" spans="1:3" x14ac:dyDescent="0.25">
      <c r="A166" s="188">
        <v>80</v>
      </c>
      <c r="B166" s="189">
        <v>2019182</v>
      </c>
      <c r="C166" s="323"/>
    </row>
    <row r="167" spans="1:3" x14ac:dyDescent="0.25">
      <c r="A167" s="188">
        <v>81</v>
      </c>
      <c r="B167" s="189">
        <v>2019183</v>
      </c>
      <c r="C167" s="323"/>
    </row>
    <row r="168" spans="1:3" x14ac:dyDescent="0.25">
      <c r="A168" s="188">
        <v>82</v>
      </c>
      <c r="B168" s="189">
        <v>2019184</v>
      </c>
      <c r="C168" s="323"/>
    </row>
    <row r="169" spans="1:3" x14ac:dyDescent="0.25">
      <c r="A169" s="188">
        <v>83</v>
      </c>
      <c r="B169" s="189">
        <v>2019185</v>
      </c>
      <c r="C169" s="323"/>
    </row>
    <row r="170" spans="1:3" x14ac:dyDescent="0.25">
      <c r="A170" s="188">
        <v>84</v>
      </c>
      <c r="B170" s="189">
        <v>2019186</v>
      </c>
      <c r="C170" s="323"/>
    </row>
    <row r="171" spans="1:3" x14ac:dyDescent="0.25">
      <c r="A171" s="188">
        <v>85</v>
      </c>
      <c r="B171" s="189">
        <v>2019187</v>
      </c>
      <c r="C171" s="323"/>
    </row>
    <row r="172" spans="1:3" x14ac:dyDescent="0.25">
      <c r="A172" s="188">
        <v>86</v>
      </c>
      <c r="B172" s="189">
        <v>2019188</v>
      </c>
      <c r="C172" s="323"/>
    </row>
    <row r="173" spans="1:3" x14ac:dyDescent="0.25">
      <c r="A173" s="188">
        <v>87</v>
      </c>
      <c r="B173" s="189">
        <v>2019189</v>
      </c>
      <c r="C173" s="323"/>
    </row>
    <row r="174" spans="1:3" x14ac:dyDescent="0.25">
      <c r="A174" s="188">
        <v>88</v>
      </c>
      <c r="B174" s="189">
        <v>2019190</v>
      </c>
      <c r="C174" s="323"/>
    </row>
    <row r="175" spans="1:3" x14ac:dyDescent="0.25">
      <c r="A175" s="188">
        <v>89</v>
      </c>
      <c r="B175" s="189">
        <v>2019191</v>
      </c>
      <c r="C175" s="323"/>
    </row>
    <row r="176" spans="1:3" x14ac:dyDescent="0.25">
      <c r="A176" s="188">
        <v>90</v>
      </c>
      <c r="B176" s="189">
        <v>2019192</v>
      </c>
      <c r="C176" s="323"/>
    </row>
    <row r="177" spans="1:3" x14ac:dyDescent="0.25">
      <c r="A177" s="188">
        <v>91</v>
      </c>
      <c r="B177" s="189">
        <v>2019193</v>
      </c>
      <c r="C177" s="323"/>
    </row>
    <row r="178" spans="1:3" x14ac:dyDescent="0.25">
      <c r="A178" s="188">
        <v>92</v>
      </c>
      <c r="B178" s="189">
        <v>2019194</v>
      </c>
      <c r="C178" s="323"/>
    </row>
    <row r="179" spans="1:3" x14ac:dyDescent="0.25">
      <c r="A179" s="188">
        <v>93</v>
      </c>
      <c r="B179" s="189">
        <v>2019195</v>
      </c>
      <c r="C179" s="323"/>
    </row>
    <row r="180" spans="1:3" x14ac:dyDescent="0.25">
      <c r="A180" s="188">
        <v>94</v>
      </c>
      <c r="B180" s="189">
        <v>2019196</v>
      </c>
      <c r="C180" s="323"/>
    </row>
    <row r="181" spans="1:3" x14ac:dyDescent="0.25">
      <c r="A181" s="188">
        <v>95</v>
      </c>
      <c r="B181" s="189">
        <v>2019197</v>
      </c>
      <c r="C181" s="323"/>
    </row>
    <row r="182" spans="1:3" x14ac:dyDescent="0.25">
      <c r="A182" s="188">
        <v>96</v>
      </c>
      <c r="B182" s="189">
        <v>2019198</v>
      </c>
      <c r="C182" s="323"/>
    </row>
    <row r="183" spans="1:3" x14ac:dyDescent="0.25">
      <c r="A183" s="188">
        <v>97</v>
      </c>
      <c r="B183" s="189">
        <v>2019199</v>
      </c>
      <c r="C183" s="323"/>
    </row>
    <row r="184" spans="1:3" x14ac:dyDescent="0.25">
      <c r="A184" s="188">
        <v>98</v>
      </c>
      <c r="B184" s="189">
        <v>2019200</v>
      </c>
      <c r="C184" s="323"/>
    </row>
    <row r="185" spans="1:3" x14ac:dyDescent="0.25">
      <c r="A185" s="188">
        <v>99</v>
      </c>
      <c r="B185" s="189">
        <v>2019201</v>
      </c>
      <c r="C185" s="323"/>
    </row>
    <row r="186" spans="1:3" x14ac:dyDescent="0.25">
      <c r="A186" s="188">
        <v>100</v>
      </c>
      <c r="B186" s="189">
        <v>2019202</v>
      </c>
      <c r="C186" s="323"/>
    </row>
    <row r="187" spans="1:3" x14ac:dyDescent="0.25">
      <c r="A187" s="188">
        <v>101</v>
      </c>
      <c r="B187" s="189">
        <v>2019203</v>
      </c>
      <c r="C187" s="323"/>
    </row>
    <row r="188" spans="1:3" x14ac:dyDescent="0.25">
      <c r="A188" s="188">
        <v>102</v>
      </c>
      <c r="B188" s="189">
        <v>2019204</v>
      </c>
      <c r="C188" s="323"/>
    </row>
    <row r="189" spans="1:3" x14ac:dyDescent="0.25">
      <c r="A189" s="188">
        <v>103</v>
      </c>
      <c r="B189" s="189">
        <v>2019205</v>
      </c>
      <c r="C189" s="323"/>
    </row>
    <row r="190" spans="1:3" x14ac:dyDescent="0.25">
      <c r="A190" s="188">
        <v>104</v>
      </c>
      <c r="B190" s="189">
        <v>2019206</v>
      </c>
      <c r="C190" s="323"/>
    </row>
    <row r="191" spans="1:3" x14ac:dyDescent="0.25">
      <c r="A191" s="188">
        <v>105</v>
      </c>
      <c r="B191" s="189">
        <v>2019207</v>
      </c>
      <c r="C191" s="323"/>
    </row>
    <row r="192" spans="1:3" x14ac:dyDescent="0.25">
      <c r="A192" s="188">
        <v>106</v>
      </c>
      <c r="B192" s="189">
        <v>2019208</v>
      </c>
      <c r="C192" s="323"/>
    </row>
    <row r="193" spans="1:3" x14ac:dyDescent="0.25">
      <c r="A193" s="188">
        <v>107</v>
      </c>
      <c r="B193" s="189">
        <v>2019209</v>
      </c>
      <c r="C193" s="323"/>
    </row>
    <row r="194" spans="1:3" x14ac:dyDescent="0.25">
      <c r="A194" s="188">
        <v>108</v>
      </c>
      <c r="B194" s="189">
        <v>2019210</v>
      </c>
      <c r="C194" s="323"/>
    </row>
    <row r="195" spans="1:3" x14ac:dyDescent="0.25">
      <c r="A195" s="188">
        <v>109</v>
      </c>
      <c r="B195" s="189">
        <v>2019211</v>
      </c>
      <c r="C195" s="323"/>
    </row>
    <row r="196" spans="1:3" x14ac:dyDescent="0.25">
      <c r="A196" s="188">
        <v>110</v>
      </c>
      <c r="B196" s="189">
        <v>2019212</v>
      </c>
      <c r="C196" s="323"/>
    </row>
    <row r="197" spans="1:3" x14ac:dyDescent="0.25">
      <c r="A197" s="188">
        <v>111</v>
      </c>
      <c r="B197" s="189">
        <v>2019213</v>
      </c>
      <c r="C197" s="323"/>
    </row>
    <row r="198" spans="1:3" x14ac:dyDescent="0.25">
      <c r="A198" s="188">
        <v>112</v>
      </c>
      <c r="B198" s="189">
        <v>2019214</v>
      </c>
      <c r="C198" s="323"/>
    </row>
    <row r="199" spans="1:3" x14ac:dyDescent="0.25">
      <c r="A199" s="188">
        <v>113</v>
      </c>
      <c r="B199" s="189">
        <v>2019215</v>
      </c>
      <c r="C199" s="323"/>
    </row>
    <row r="200" spans="1:3" x14ac:dyDescent="0.25">
      <c r="A200" s="188">
        <v>114</v>
      </c>
      <c r="B200" s="189">
        <v>2019216</v>
      </c>
      <c r="C200" s="323"/>
    </row>
    <row r="201" spans="1:3" x14ac:dyDescent="0.25">
      <c r="A201" s="188">
        <v>115</v>
      </c>
      <c r="B201" s="189">
        <v>2019217</v>
      </c>
      <c r="C201" s="323"/>
    </row>
    <row r="202" spans="1:3" x14ac:dyDescent="0.25">
      <c r="A202" s="188">
        <v>116</v>
      </c>
      <c r="B202" s="189">
        <v>2019218</v>
      </c>
      <c r="C202" s="323"/>
    </row>
    <row r="203" spans="1:3" x14ac:dyDescent="0.25">
      <c r="A203" s="188">
        <v>117</v>
      </c>
      <c r="B203" s="189">
        <v>2019219</v>
      </c>
      <c r="C203" s="323"/>
    </row>
    <row r="204" spans="1:3" x14ac:dyDescent="0.25">
      <c r="A204" s="188">
        <v>118</v>
      </c>
      <c r="B204" s="189">
        <v>2019220</v>
      </c>
      <c r="C204" s="323"/>
    </row>
    <row r="205" spans="1:3" x14ac:dyDescent="0.25">
      <c r="A205" s="188">
        <v>119</v>
      </c>
      <c r="B205" s="189">
        <v>2019221</v>
      </c>
      <c r="C205" s="323"/>
    </row>
    <row r="206" spans="1:3" x14ac:dyDescent="0.25">
      <c r="A206" s="188">
        <v>120</v>
      </c>
      <c r="B206" s="189">
        <v>2019222</v>
      </c>
      <c r="C206" s="323"/>
    </row>
    <row r="207" spans="1:3" x14ac:dyDescent="0.25">
      <c r="A207" s="188">
        <v>121</v>
      </c>
      <c r="B207" s="189">
        <v>2019223</v>
      </c>
      <c r="C207" s="323"/>
    </row>
    <row r="208" spans="1:3" x14ac:dyDescent="0.25">
      <c r="A208" s="188">
        <v>122</v>
      </c>
      <c r="B208" s="189">
        <v>2019224</v>
      </c>
      <c r="C208" s="323"/>
    </row>
    <row r="209" spans="1:3" x14ac:dyDescent="0.25">
      <c r="A209" s="188">
        <v>123</v>
      </c>
      <c r="B209" s="189">
        <v>2019225</v>
      </c>
      <c r="C209" s="323"/>
    </row>
    <row r="210" spans="1:3" x14ac:dyDescent="0.25">
      <c r="A210" s="188">
        <v>124</v>
      </c>
      <c r="B210" s="189">
        <v>2019226</v>
      </c>
      <c r="C210" s="323"/>
    </row>
    <row r="211" spans="1:3" x14ac:dyDescent="0.25">
      <c r="A211" s="188">
        <v>125</v>
      </c>
      <c r="B211" s="189">
        <v>2019227</v>
      </c>
      <c r="C211" s="323"/>
    </row>
    <row r="212" spans="1:3" x14ac:dyDescent="0.25">
      <c r="A212" s="188">
        <v>126</v>
      </c>
      <c r="B212" s="189">
        <v>2019228</v>
      </c>
      <c r="C212" s="323"/>
    </row>
    <row r="213" spans="1:3" x14ac:dyDescent="0.25">
      <c r="A213" s="188">
        <v>127</v>
      </c>
      <c r="B213" s="189">
        <v>2019229</v>
      </c>
      <c r="C213" s="323"/>
    </row>
    <row r="214" spans="1:3" x14ac:dyDescent="0.25">
      <c r="A214" s="188">
        <v>128</v>
      </c>
      <c r="B214" s="189">
        <v>2019230</v>
      </c>
      <c r="C214" s="323"/>
    </row>
    <row r="215" spans="1:3" x14ac:dyDescent="0.25">
      <c r="A215" s="188">
        <v>129</v>
      </c>
      <c r="B215" s="189">
        <v>2019231</v>
      </c>
      <c r="C215" s="323"/>
    </row>
    <row r="216" spans="1:3" x14ac:dyDescent="0.25">
      <c r="A216" s="188">
        <v>130</v>
      </c>
      <c r="B216" s="189">
        <v>2019232</v>
      </c>
      <c r="C216" s="323"/>
    </row>
    <row r="217" spans="1:3" x14ac:dyDescent="0.25">
      <c r="A217" s="188">
        <v>131</v>
      </c>
      <c r="B217" s="189">
        <v>2019233</v>
      </c>
      <c r="C217" s="323"/>
    </row>
    <row r="218" spans="1:3" x14ac:dyDescent="0.25">
      <c r="A218" s="188">
        <v>132</v>
      </c>
      <c r="B218" s="189">
        <v>2019234</v>
      </c>
      <c r="C218" s="323"/>
    </row>
    <row r="219" spans="1:3" x14ac:dyDescent="0.25">
      <c r="A219" s="188">
        <v>133</v>
      </c>
      <c r="B219" s="189">
        <v>2019235</v>
      </c>
      <c r="C219" s="323"/>
    </row>
    <row r="220" spans="1:3" x14ac:dyDescent="0.25">
      <c r="A220" s="188">
        <v>134</v>
      </c>
      <c r="B220" s="189">
        <v>2019236</v>
      </c>
      <c r="C220" s="323"/>
    </row>
    <row r="221" spans="1:3" x14ac:dyDescent="0.25">
      <c r="A221" s="188">
        <v>135</v>
      </c>
      <c r="B221" s="189">
        <v>2019237</v>
      </c>
      <c r="C221" s="323"/>
    </row>
    <row r="222" spans="1:3" x14ac:dyDescent="0.25">
      <c r="A222" s="188">
        <v>136</v>
      </c>
      <c r="B222" s="189">
        <v>2019238</v>
      </c>
      <c r="C222" s="323"/>
    </row>
    <row r="223" spans="1:3" x14ac:dyDescent="0.25">
      <c r="A223" s="188">
        <v>137</v>
      </c>
      <c r="B223" s="189">
        <v>2019239</v>
      </c>
      <c r="C223" s="323"/>
    </row>
    <row r="224" spans="1:3" x14ac:dyDescent="0.25">
      <c r="A224" s="188">
        <v>138</v>
      </c>
      <c r="B224" s="189">
        <v>2019240</v>
      </c>
      <c r="C224" s="323"/>
    </row>
    <row r="225" spans="1:3" x14ac:dyDescent="0.25">
      <c r="A225" s="188">
        <v>139</v>
      </c>
      <c r="B225" s="189">
        <v>2019241</v>
      </c>
      <c r="C225" s="323"/>
    </row>
    <row r="226" spans="1:3" x14ac:dyDescent="0.25">
      <c r="A226" s="188">
        <v>140</v>
      </c>
      <c r="B226" s="189">
        <v>2019242</v>
      </c>
      <c r="C226" s="323"/>
    </row>
    <row r="227" spans="1:3" x14ac:dyDescent="0.25">
      <c r="A227" s="188">
        <v>141</v>
      </c>
      <c r="B227" s="189">
        <v>2019243</v>
      </c>
      <c r="C227" s="323"/>
    </row>
    <row r="228" spans="1:3" x14ac:dyDescent="0.25">
      <c r="A228" s="188">
        <v>142</v>
      </c>
      <c r="B228" s="189">
        <v>2019244</v>
      </c>
      <c r="C228" s="323"/>
    </row>
    <row r="229" spans="1:3" x14ac:dyDescent="0.25">
      <c r="A229" s="188">
        <v>143</v>
      </c>
      <c r="B229" s="189">
        <v>2019245</v>
      </c>
      <c r="C229" s="323"/>
    </row>
    <row r="230" spans="1:3" x14ac:dyDescent="0.25">
      <c r="A230" s="188">
        <v>144</v>
      </c>
      <c r="B230" s="189">
        <v>2019246</v>
      </c>
      <c r="C230" s="323"/>
    </row>
    <row r="231" spans="1:3" x14ac:dyDescent="0.25">
      <c r="A231" s="188">
        <v>145</v>
      </c>
      <c r="B231" s="189">
        <v>2019247</v>
      </c>
      <c r="C231" s="323"/>
    </row>
    <row r="232" spans="1:3" x14ac:dyDescent="0.25">
      <c r="A232" s="188">
        <v>146</v>
      </c>
      <c r="B232" s="189">
        <v>2019248</v>
      </c>
      <c r="C232" s="323"/>
    </row>
    <row r="233" spans="1:3" x14ac:dyDescent="0.25">
      <c r="A233" s="188">
        <v>147</v>
      </c>
      <c r="B233" s="189">
        <v>2019249</v>
      </c>
      <c r="C233" s="323"/>
    </row>
    <row r="234" spans="1:3" x14ac:dyDescent="0.25">
      <c r="A234" s="188">
        <v>148</v>
      </c>
      <c r="B234" s="189">
        <v>2019250</v>
      </c>
      <c r="C234" s="323"/>
    </row>
    <row r="235" spans="1:3" x14ac:dyDescent="0.25">
      <c r="A235" s="188">
        <v>149</v>
      </c>
      <c r="B235" s="189">
        <v>2019251</v>
      </c>
      <c r="C235" s="323"/>
    </row>
    <row r="236" spans="1:3" x14ac:dyDescent="0.25">
      <c r="A236" s="188">
        <v>150</v>
      </c>
      <c r="B236" s="189">
        <v>2019252</v>
      </c>
      <c r="C236" s="323"/>
    </row>
    <row r="237" spans="1:3" x14ac:dyDescent="0.25">
      <c r="A237" s="188">
        <v>151</v>
      </c>
      <c r="B237" s="189">
        <v>2019253</v>
      </c>
      <c r="C237" s="323"/>
    </row>
    <row r="238" spans="1:3" x14ac:dyDescent="0.25">
      <c r="A238" s="188">
        <v>152</v>
      </c>
      <c r="B238" s="189">
        <v>2019254</v>
      </c>
      <c r="C238" s="323"/>
    </row>
    <row r="239" spans="1:3" x14ac:dyDescent="0.25">
      <c r="A239" s="188">
        <v>153</v>
      </c>
      <c r="B239" s="189">
        <v>2019255</v>
      </c>
      <c r="C239" s="323"/>
    </row>
    <row r="240" spans="1:3" x14ac:dyDescent="0.25">
      <c r="A240" s="188">
        <v>154</v>
      </c>
      <c r="B240" s="189">
        <v>2019256</v>
      </c>
      <c r="C240" s="323"/>
    </row>
    <row r="241" spans="1:3" x14ac:dyDescent="0.25">
      <c r="A241" s="188">
        <v>155</v>
      </c>
      <c r="B241" s="189">
        <v>2019257</v>
      </c>
      <c r="C241" s="323"/>
    </row>
    <row r="242" spans="1:3" x14ac:dyDescent="0.25">
      <c r="A242" s="188">
        <v>156</v>
      </c>
      <c r="B242" s="189">
        <v>2019258</v>
      </c>
      <c r="C242" s="323"/>
    </row>
    <row r="243" spans="1:3" x14ac:dyDescent="0.25">
      <c r="A243" s="188">
        <v>157</v>
      </c>
      <c r="B243" s="189">
        <v>2019259</v>
      </c>
      <c r="C243" s="323"/>
    </row>
    <row r="244" spans="1:3" x14ac:dyDescent="0.25">
      <c r="A244" s="188">
        <v>158</v>
      </c>
      <c r="B244" s="189">
        <v>2019260</v>
      </c>
      <c r="C244" s="323"/>
    </row>
    <row r="245" spans="1:3" x14ac:dyDescent="0.25">
      <c r="A245" s="188">
        <v>159</v>
      </c>
      <c r="B245" s="189">
        <v>2019261</v>
      </c>
      <c r="C245" s="323"/>
    </row>
    <row r="246" spans="1:3" x14ac:dyDescent="0.25">
      <c r="A246" s="188">
        <v>160</v>
      </c>
      <c r="B246" s="189">
        <v>2019262</v>
      </c>
      <c r="C246" s="323"/>
    </row>
    <row r="247" spans="1:3" x14ac:dyDescent="0.25">
      <c r="A247" s="188">
        <v>161</v>
      </c>
      <c r="B247" s="189">
        <v>2019263</v>
      </c>
      <c r="C247" s="323"/>
    </row>
    <row r="248" spans="1:3" x14ac:dyDescent="0.25">
      <c r="A248" s="188">
        <v>162</v>
      </c>
      <c r="B248" s="189">
        <v>2019264</v>
      </c>
      <c r="C248" s="323"/>
    </row>
    <row r="249" spans="1:3" x14ac:dyDescent="0.25">
      <c r="A249" s="188">
        <v>163</v>
      </c>
      <c r="B249" s="189">
        <v>2019265</v>
      </c>
      <c r="C249" s="323"/>
    </row>
    <row r="250" spans="1:3" x14ac:dyDescent="0.25">
      <c r="A250" s="188">
        <v>164</v>
      </c>
      <c r="B250" s="189">
        <v>2019266</v>
      </c>
      <c r="C250" s="323"/>
    </row>
    <row r="251" spans="1:3" x14ac:dyDescent="0.25">
      <c r="A251" s="188">
        <v>165</v>
      </c>
      <c r="B251" s="189">
        <v>2019267</v>
      </c>
      <c r="C251" s="323"/>
    </row>
    <row r="252" spans="1:3" x14ac:dyDescent="0.25">
      <c r="A252" s="188">
        <v>166</v>
      </c>
      <c r="B252" s="189">
        <v>2019268</v>
      </c>
      <c r="C252" s="323"/>
    </row>
    <row r="253" spans="1:3" x14ac:dyDescent="0.25">
      <c r="A253" s="188">
        <v>167</v>
      </c>
      <c r="B253" s="189">
        <v>2019269</v>
      </c>
      <c r="C253" s="323"/>
    </row>
    <row r="254" spans="1:3" x14ac:dyDescent="0.25">
      <c r="A254" s="188">
        <v>168</v>
      </c>
      <c r="B254" s="189">
        <v>2019270</v>
      </c>
      <c r="C254" s="323"/>
    </row>
    <row r="255" spans="1:3" x14ac:dyDescent="0.25">
      <c r="A255" s="188">
        <v>169</v>
      </c>
      <c r="B255" s="189">
        <v>2019271</v>
      </c>
      <c r="C255" s="323"/>
    </row>
    <row r="256" spans="1:3" x14ac:dyDescent="0.25">
      <c r="A256" s="188">
        <v>170</v>
      </c>
      <c r="B256" s="189">
        <v>2019272</v>
      </c>
      <c r="C256" s="323"/>
    </row>
    <row r="257" spans="1:3" x14ac:dyDescent="0.25">
      <c r="A257" s="188">
        <v>171</v>
      </c>
      <c r="B257" s="189">
        <v>2019273</v>
      </c>
      <c r="C257" s="323"/>
    </row>
    <row r="258" spans="1:3" x14ac:dyDescent="0.25">
      <c r="A258" s="188">
        <v>172</v>
      </c>
      <c r="B258" s="189">
        <v>2019274</v>
      </c>
      <c r="C258" s="323"/>
    </row>
    <row r="259" spans="1:3" x14ac:dyDescent="0.25">
      <c r="A259" s="188">
        <v>173</v>
      </c>
      <c r="B259" s="189">
        <v>2019275</v>
      </c>
      <c r="C259" s="323"/>
    </row>
    <row r="260" spans="1:3" x14ac:dyDescent="0.25">
      <c r="A260" s="188">
        <v>174</v>
      </c>
      <c r="B260" s="189">
        <v>2019276</v>
      </c>
      <c r="C260" s="323"/>
    </row>
    <row r="261" spans="1:3" x14ac:dyDescent="0.25">
      <c r="A261" s="188">
        <v>175</v>
      </c>
      <c r="B261" s="189">
        <v>2019277</v>
      </c>
      <c r="C261" s="323"/>
    </row>
    <row r="262" spans="1:3" x14ac:dyDescent="0.25">
      <c r="A262" s="188">
        <v>176</v>
      </c>
      <c r="B262" s="189">
        <v>2019278</v>
      </c>
      <c r="C262" s="323"/>
    </row>
    <row r="263" spans="1:3" x14ac:dyDescent="0.25">
      <c r="A263" s="188">
        <v>177</v>
      </c>
      <c r="B263" s="189">
        <v>2019279</v>
      </c>
      <c r="C263" s="323"/>
    </row>
    <row r="264" spans="1:3" x14ac:dyDescent="0.25">
      <c r="A264" s="188">
        <v>178</v>
      </c>
      <c r="B264" s="189">
        <v>2019280</v>
      </c>
      <c r="C264" s="323"/>
    </row>
    <row r="265" spans="1:3" x14ac:dyDescent="0.25">
      <c r="A265" s="188">
        <v>179</v>
      </c>
      <c r="B265" s="189">
        <v>2019281</v>
      </c>
      <c r="C265" s="323"/>
    </row>
    <row r="266" spans="1:3" x14ac:dyDescent="0.25">
      <c r="A266" s="188">
        <v>180</v>
      </c>
      <c r="B266" s="189">
        <v>2019282</v>
      </c>
      <c r="C266" s="323"/>
    </row>
    <row r="267" spans="1:3" x14ac:dyDescent="0.25">
      <c r="A267" s="188">
        <v>181</v>
      </c>
      <c r="B267" s="189">
        <v>2019283</v>
      </c>
      <c r="C267" s="323"/>
    </row>
    <row r="268" spans="1:3" x14ac:dyDescent="0.25">
      <c r="A268" s="188">
        <v>182</v>
      </c>
      <c r="B268" s="189">
        <v>2019284</v>
      </c>
      <c r="C268" s="323"/>
    </row>
    <row r="269" spans="1:3" x14ac:dyDescent="0.25">
      <c r="A269" s="188">
        <v>183</v>
      </c>
      <c r="B269" s="189">
        <v>2019285</v>
      </c>
      <c r="C269" s="323"/>
    </row>
    <row r="270" spans="1:3" x14ac:dyDescent="0.25">
      <c r="A270" s="188">
        <v>184</v>
      </c>
      <c r="B270" s="189">
        <v>2019286</v>
      </c>
      <c r="C270" s="323"/>
    </row>
    <row r="271" spans="1:3" x14ac:dyDescent="0.25">
      <c r="A271" s="188">
        <v>185</v>
      </c>
      <c r="B271" s="189">
        <v>2019287</v>
      </c>
      <c r="C271" s="323"/>
    </row>
    <row r="272" spans="1:3" x14ac:dyDescent="0.25">
      <c r="A272" s="188">
        <v>186</v>
      </c>
      <c r="B272" s="189">
        <v>2019288</v>
      </c>
      <c r="C272" s="323"/>
    </row>
    <row r="273" spans="1:3" x14ac:dyDescent="0.25">
      <c r="A273" s="188">
        <v>187</v>
      </c>
      <c r="B273" s="189">
        <v>2019289</v>
      </c>
      <c r="C273" s="323"/>
    </row>
    <row r="274" spans="1:3" x14ac:dyDescent="0.25">
      <c r="A274" s="188">
        <v>188</v>
      </c>
      <c r="B274" s="189">
        <v>2019290</v>
      </c>
      <c r="C274" s="323"/>
    </row>
    <row r="275" spans="1:3" x14ac:dyDescent="0.25">
      <c r="A275" s="188">
        <v>189</v>
      </c>
      <c r="B275" s="189">
        <v>2019291</v>
      </c>
      <c r="C275" s="323"/>
    </row>
    <row r="276" spans="1:3" x14ac:dyDescent="0.25">
      <c r="A276" s="188">
        <v>190</v>
      </c>
      <c r="B276" s="189">
        <v>2019292</v>
      </c>
      <c r="C276" s="323"/>
    </row>
    <row r="277" spans="1:3" x14ac:dyDescent="0.25">
      <c r="A277" s="188">
        <v>191</v>
      </c>
      <c r="B277" s="189">
        <v>2019293</v>
      </c>
      <c r="C277" s="323"/>
    </row>
    <row r="278" spans="1:3" x14ac:dyDescent="0.25">
      <c r="A278" s="188">
        <v>192</v>
      </c>
      <c r="B278" s="189">
        <v>2019294</v>
      </c>
      <c r="C278" s="323"/>
    </row>
    <row r="279" spans="1:3" x14ac:dyDescent="0.25">
      <c r="A279" s="188">
        <v>193</v>
      </c>
      <c r="B279" s="189">
        <v>2019295</v>
      </c>
      <c r="C279" s="323"/>
    </row>
    <row r="280" spans="1:3" x14ac:dyDescent="0.25">
      <c r="A280" s="188">
        <v>194</v>
      </c>
      <c r="B280" s="189">
        <v>2019296</v>
      </c>
      <c r="C280" s="323"/>
    </row>
    <row r="281" spans="1:3" x14ac:dyDescent="0.25">
      <c r="A281" s="188">
        <v>195</v>
      </c>
      <c r="B281" s="189">
        <v>2019297</v>
      </c>
      <c r="C281" s="323"/>
    </row>
    <row r="282" spans="1:3" x14ac:dyDescent="0.25">
      <c r="A282" s="188">
        <v>196</v>
      </c>
      <c r="B282" s="189">
        <v>2019298</v>
      </c>
      <c r="C282" s="323"/>
    </row>
    <row r="283" spans="1:3" x14ac:dyDescent="0.25">
      <c r="A283" s="188">
        <v>197</v>
      </c>
      <c r="B283" s="189">
        <v>2019299</v>
      </c>
      <c r="C283" s="323"/>
    </row>
    <row r="284" spans="1:3" x14ac:dyDescent="0.25">
      <c r="A284" s="188">
        <v>198</v>
      </c>
      <c r="B284" s="189">
        <v>2019300</v>
      </c>
      <c r="C284" s="323"/>
    </row>
    <row r="285" spans="1:3" x14ac:dyDescent="0.25">
      <c r="A285" s="188">
        <v>199</v>
      </c>
      <c r="B285" s="189">
        <v>2019301</v>
      </c>
      <c r="C285" s="323"/>
    </row>
    <row r="286" spans="1:3" x14ac:dyDescent="0.25">
      <c r="A286" s="188">
        <v>200</v>
      </c>
      <c r="B286" s="189">
        <v>2019302</v>
      </c>
      <c r="C286" s="323"/>
    </row>
    <row r="287" spans="1:3" x14ac:dyDescent="0.25">
      <c r="A287" s="188">
        <v>201</v>
      </c>
      <c r="B287" s="189">
        <v>2019303</v>
      </c>
      <c r="C287" s="323"/>
    </row>
    <row r="288" spans="1:3" x14ac:dyDescent="0.25">
      <c r="A288" s="188">
        <v>202</v>
      </c>
      <c r="B288" s="189">
        <v>2019304</v>
      </c>
      <c r="C288" s="323"/>
    </row>
    <row r="289" spans="1:3" x14ac:dyDescent="0.25">
      <c r="A289" s="188">
        <v>203</v>
      </c>
      <c r="B289" s="189">
        <v>2019305</v>
      </c>
      <c r="C289" s="323"/>
    </row>
    <row r="290" spans="1:3" x14ac:dyDescent="0.25">
      <c r="A290" s="188">
        <v>204</v>
      </c>
      <c r="B290" s="189">
        <v>2019306</v>
      </c>
      <c r="C290" s="323"/>
    </row>
    <row r="291" spans="1:3" x14ac:dyDescent="0.25">
      <c r="A291" s="188">
        <v>205</v>
      </c>
      <c r="B291" s="189">
        <v>2019307</v>
      </c>
      <c r="C291" s="323"/>
    </row>
    <row r="292" spans="1:3" x14ac:dyDescent="0.25">
      <c r="A292" s="188">
        <v>206</v>
      </c>
      <c r="B292" s="189">
        <v>2019308</v>
      </c>
      <c r="C292" s="323"/>
    </row>
    <row r="293" spans="1:3" x14ac:dyDescent="0.25">
      <c r="A293" s="188">
        <v>207</v>
      </c>
      <c r="B293" s="189">
        <v>2019309</v>
      </c>
      <c r="C293" s="323"/>
    </row>
    <row r="294" spans="1:3" x14ac:dyDescent="0.25">
      <c r="A294" s="188">
        <v>208</v>
      </c>
      <c r="B294" s="189">
        <v>2019310</v>
      </c>
      <c r="C294" s="323"/>
    </row>
    <row r="295" spans="1:3" x14ac:dyDescent="0.25">
      <c r="A295" s="188">
        <v>209</v>
      </c>
      <c r="B295" s="189">
        <v>2019311</v>
      </c>
      <c r="C295" s="323"/>
    </row>
    <row r="296" spans="1:3" x14ac:dyDescent="0.25">
      <c r="A296" s="188">
        <v>210</v>
      </c>
      <c r="B296" s="189">
        <v>2019312</v>
      </c>
      <c r="C296" s="323"/>
    </row>
    <row r="297" spans="1:3" x14ac:dyDescent="0.25">
      <c r="A297" s="188">
        <v>211</v>
      </c>
      <c r="B297" s="189">
        <v>2019313</v>
      </c>
      <c r="C297" s="323"/>
    </row>
    <row r="298" spans="1:3" x14ac:dyDescent="0.25">
      <c r="A298" s="188">
        <v>212</v>
      </c>
      <c r="B298" s="189">
        <v>2019314</v>
      </c>
      <c r="C298" s="323"/>
    </row>
    <row r="299" spans="1:3" x14ac:dyDescent="0.25">
      <c r="A299" s="188">
        <v>213</v>
      </c>
      <c r="B299" s="189">
        <v>2019315</v>
      </c>
      <c r="C299" s="323"/>
    </row>
    <row r="300" spans="1:3" x14ac:dyDescent="0.25">
      <c r="A300" s="188">
        <v>214</v>
      </c>
      <c r="B300" s="189">
        <v>2019316</v>
      </c>
      <c r="C300" s="323"/>
    </row>
    <row r="301" spans="1:3" x14ac:dyDescent="0.25">
      <c r="A301" s="188">
        <v>215</v>
      </c>
      <c r="B301" s="189">
        <v>2019317</v>
      </c>
      <c r="C301" s="323"/>
    </row>
    <row r="302" spans="1:3" x14ac:dyDescent="0.25">
      <c r="A302" s="188">
        <v>216</v>
      </c>
      <c r="B302" s="189">
        <v>2019318</v>
      </c>
      <c r="C302" s="323"/>
    </row>
    <row r="303" spans="1:3" x14ac:dyDescent="0.25">
      <c r="A303" s="188">
        <v>217</v>
      </c>
      <c r="B303" s="189">
        <v>2019319</v>
      </c>
      <c r="C303" s="323"/>
    </row>
    <row r="304" spans="1:3" x14ac:dyDescent="0.25">
      <c r="A304" s="188">
        <v>218</v>
      </c>
      <c r="B304" s="189">
        <v>2019320</v>
      </c>
      <c r="C304" s="323"/>
    </row>
    <row r="305" spans="1:3" x14ac:dyDescent="0.25">
      <c r="A305" s="188">
        <v>219</v>
      </c>
      <c r="B305" s="189">
        <v>2019321</v>
      </c>
      <c r="C305" s="323"/>
    </row>
    <row r="306" spans="1:3" x14ac:dyDescent="0.25">
      <c r="A306" s="188">
        <v>220</v>
      </c>
      <c r="B306" s="189">
        <v>2019322</v>
      </c>
      <c r="C306" s="323"/>
    </row>
    <row r="307" spans="1:3" x14ac:dyDescent="0.25">
      <c r="A307" s="188">
        <v>221</v>
      </c>
      <c r="B307" s="189">
        <v>2019323</v>
      </c>
      <c r="C307" s="323"/>
    </row>
    <row r="308" spans="1:3" x14ac:dyDescent="0.25">
      <c r="A308" s="188">
        <v>222</v>
      </c>
      <c r="B308" s="189">
        <v>2019324</v>
      </c>
      <c r="C308" s="323"/>
    </row>
    <row r="309" spans="1:3" x14ac:dyDescent="0.25">
      <c r="A309" s="188">
        <v>223</v>
      </c>
      <c r="B309" s="189">
        <v>2019325</v>
      </c>
      <c r="C309" s="323"/>
    </row>
    <row r="310" spans="1:3" x14ac:dyDescent="0.25">
      <c r="A310" s="188">
        <v>224</v>
      </c>
      <c r="B310" s="189">
        <v>2019326</v>
      </c>
      <c r="C310" s="323"/>
    </row>
    <row r="311" spans="1:3" x14ac:dyDescent="0.25">
      <c r="A311" s="188">
        <v>225</v>
      </c>
      <c r="B311" s="189">
        <v>2019327</v>
      </c>
      <c r="C311" s="323"/>
    </row>
    <row r="312" spans="1:3" x14ac:dyDescent="0.25">
      <c r="A312" s="188">
        <v>226</v>
      </c>
      <c r="B312" s="189">
        <v>2019328</v>
      </c>
      <c r="C312" s="323"/>
    </row>
    <row r="313" spans="1:3" x14ac:dyDescent="0.25">
      <c r="A313" s="188">
        <v>227</v>
      </c>
      <c r="B313" s="189">
        <v>2019329</v>
      </c>
      <c r="C313" s="323"/>
    </row>
    <row r="314" spans="1:3" ht="17.25" customHeight="1" x14ac:dyDescent="0.25">
      <c r="A314" s="188">
        <v>228</v>
      </c>
      <c r="B314" s="189">
        <v>2019330</v>
      </c>
      <c r="C314" s="323"/>
    </row>
    <row r="315" spans="1:3" x14ac:dyDescent="0.25">
      <c r="A315" s="188">
        <v>229</v>
      </c>
      <c r="B315" s="189">
        <v>2019331</v>
      </c>
      <c r="C315" s="323"/>
    </row>
    <row r="316" spans="1:3" x14ac:dyDescent="0.25">
      <c r="A316" s="188">
        <v>230</v>
      </c>
      <c r="B316" s="189">
        <v>2019332</v>
      </c>
      <c r="C316" s="323"/>
    </row>
    <row r="317" spans="1:3" x14ac:dyDescent="0.25">
      <c r="A317" s="188">
        <v>231</v>
      </c>
      <c r="B317" s="189">
        <v>2019333</v>
      </c>
      <c r="C317" s="323"/>
    </row>
    <row r="318" spans="1:3" x14ac:dyDescent="0.25">
      <c r="A318" s="188">
        <v>232</v>
      </c>
      <c r="B318" s="189">
        <v>2019334</v>
      </c>
      <c r="C318" s="323"/>
    </row>
    <row r="319" spans="1:3" x14ac:dyDescent="0.25">
      <c r="A319" s="188">
        <v>233</v>
      </c>
      <c r="B319" s="189">
        <v>2019335</v>
      </c>
      <c r="C319" s="323"/>
    </row>
    <row r="320" spans="1:3" x14ac:dyDescent="0.25">
      <c r="A320" s="188">
        <v>234</v>
      </c>
      <c r="B320" s="189">
        <v>2019336</v>
      </c>
      <c r="C320" s="323"/>
    </row>
    <row r="321" spans="1:3" x14ac:dyDescent="0.25">
      <c r="A321" s="188">
        <v>235</v>
      </c>
      <c r="B321" s="189">
        <v>2019337</v>
      </c>
      <c r="C321" s="323"/>
    </row>
    <row r="322" spans="1:3" x14ac:dyDescent="0.25">
      <c r="A322" s="188">
        <v>236</v>
      </c>
      <c r="B322" s="189">
        <v>2019338</v>
      </c>
      <c r="C322" s="323"/>
    </row>
    <row r="323" spans="1:3" x14ac:dyDescent="0.25">
      <c r="A323" s="188">
        <v>237</v>
      </c>
      <c r="B323" s="189">
        <v>2019339</v>
      </c>
      <c r="C323" s="323"/>
    </row>
    <row r="324" spans="1:3" x14ac:dyDescent="0.25">
      <c r="A324" s="188">
        <v>238</v>
      </c>
      <c r="B324" s="189">
        <v>2019340</v>
      </c>
      <c r="C324" s="323"/>
    </row>
    <row r="325" spans="1:3" x14ac:dyDescent="0.25">
      <c r="A325" s="188">
        <v>239</v>
      </c>
      <c r="B325" s="189">
        <v>2019341</v>
      </c>
      <c r="C325" s="323"/>
    </row>
    <row r="326" spans="1:3" x14ac:dyDescent="0.25">
      <c r="A326" s="188">
        <v>240</v>
      </c>
      <c r="B326" s="189">
        <v>2019342</v>
      </c>
      <c r="C326" s="323"/>
    </row>
    <row r="327" spans="1:3" x14ac:dyDescent="0.25">
      <c r="A327" s="188">
        <v>241</v>
      </c>
      <c r="B327" s="189">
        <v>2019343</v>
      </c>
      <c r="C327" s="323"/>
    </row>
    <row r="328" spans="1:3" x14ac:dyDescent="0.25">
      <c r="A328" s="188">
        <v>242</v>
      </c>
      <c r="B328" s="189">
        <v>2019344</v>
      </c>
      <c r="C328" s="323"/>
    </row>
    <row r="329" spans="1:3" ht="15.75" customHeight="1" x14ac:dyDescent="0.25">
      <c r="A329" s="188">
        <v>243</v>
      </c>
      <c r="B329" s="189">
        <v>2019345</v>
      </c>
      <c r="C329" s="323"/>
    </row>
    <row r="330" spans="1:3" x14ac:dyDescent="0.25">
      <c r="A330" s="188">
        <v>244</v>
      </c>
      <c r="B330" s="189">
        <v>2019346</v>
      </c>
      <c r="C330" s="323"/>
    </row>
    <row r="331" spans="1:3" x14ac:dyDescent="0.25">
      <c r="A331" s="188">
        <v>245</v>
      </c>
      <c r="B331" s="189">
        <v>2019347</v>
      </c>
      <c r="C331" s="323"/>
    </row>
    <row r="332" spans="1:3" x14ac:dyDescent="0.25">
      <c r="A332" s="188">
        <v>246</v>
      </c>
      <c r="B332" s="189">
        <v>2019348</v>
      </c>
      <c r="C332" s="323"/>
    </row>
    <row r="333" spans="1:3" x14ac:dyDescent="0.25">
      <c r="A333" s="188">
        <v>247</v>
      </c>
      <c r="B333" s="189">
        <v>2019349</v>
      </c>
      <c r="C333" s="323"/>
    </row>
    <row r="334" spans="1:3" x14ac:dyDescent="0.25">
      <c r="A334" s="188">
        <v>248</v>
      </c>
      <c r="B334" s="189">
        <v>2019350</v>
      </c>
      <c r="C334" s="323"/>
    </row>
    <row r="335" spans="1:3" x14ac:dyDescent="0.25">
      <c r="A335" s="188">
        <v>249</v>
      </c>
      <c r="B335" s="189">
        <v>2019351</v>
      </c>
      <c r="C335" s="323"/>
    </row>
    <row r="336" spans="1:3" x14ac:dyDescent="0.25">
      <c r="A336" s="188">
        <v>250</v>
      </c>
      <c r="B336" s="189">
        <v>2019352</v>
      </c>
      <c r="C336" s="323"/>
    </row>
    <row r="337" spans="1:3" x14ac:dyDescent="0.25">
      <c r="A337" s="188">
        <v>251</v>
      </c>
      <c r="B337" s="189">
        <v>2019353</v>
      </c>
      <c r="C337" s="323"/>
    </row>
    <row r="338" spans="1:3" x14ac:dyDescent="0.25">
      <c r="A338" s="188">
        <v>252</v>
      </c>
      <c r="B338" s="189">
        <v>2019354</v>
      </c>
      <c r="C338" s="323"/>
    </row>
    <row r="339" spans="1:3" x14ac:dyDescent="0.25">
      <c r="A339" s="188">
        <v>253</v>
      </c>
      <c r="B339" s="189">
        <v>2019355</v>
      </c>
      <c r="C339" s="323"/>
    </row>
    <row r="340" spans="1:3" x14ac:dyDescent="0.25">
      <c r="A340" s="188">
        <v>254</v>
      </c>
      <c r="B340" s="189">
        <v>2019356</v>
      </c>
      <c r="C340" s="323"/>
    </row>
    <row r="341" spans="1:3" x14ac:dyDescent="0.25">
      <c r="A341" s="188">
        <v>255</v>
      </c>
      <c r="B341" s="189">
        <v>2019357</v>
      </c>
      <c r="C341" s="323"/>
    </row>
    <row r="342" spans="1:3" x14ac:dyDescent="0.25">
      <c r="A342" s="188">
        <v>256</v>
      </c>
      <c r="B342" s="189">
        <v>2019358</v>
      </c>
      <c r="C342" s="323"/>
    </row>
    <row r="343" spans="1:3" x14ac:dyDescent="0.25">
      <c r="A343" s="188">
        <v>257</v>
      </c>
      <c r="B343" s="189">
        <v>2019359</v>
      </c>
      <c r="C343" s="323"/>
    </row>
    <row r="344" spans="1:3" x14ac:dyDescent="0.25">
      <c r="A344" s="188">
        <v>258</v>
      </c>
      <c r="B344" s="189">
        <v>2019360</v>
      </c>
      <c r="C344" s="323"/>
    </row>
    <row r="345" spans="1:3" x14ac:dyDescent="0.25">
      <c r="A345" s="188">
        <v>259</v>
      </c>
      <c r="B345" s="189">
        <v>2019361</v>
      </c>
      <c r="C345" s="323"/>
    </row>
    <row r="346" spans="1:3" x14ac:dyDescent="0.25">
      <c r="A346" s="188">
        <v>260</v>
      </c>
      <c r="B346" s="189">
        <v>2019362</v>
      </c>
      <c r="C346" s="323"/>
    </row>
    <row r="347" spans="1:3" x14ac:dyDescent="0.25">
      <c r="A347" s="188">
        <v>261</v>
      </c>
      <c r="B347" s="189">
        <v>2019363</v>
      </c>
      <c r="C347" s="323"/>
    </row>
    <row r="348" spans="1:3" x14ac:dyDescent="0.25">
      <c r="A348" s="188">
        <v>262</v>
      </c>
      <c r="B348" s="189">
        <v>2019364</v>
      </c>
      <c r="C348" s="323"/>
    </row>
    <row r="349" spans="1:3" x14ac:dyDescent="0.25">
      <c r="A349" s="188">
        <v>263</v>
      </c>
      <c r="B349" s="189">
        <v>2019365</v>
      </c>
      <c r="C349" s="323"/>
    </row>
    <row r="350" spans="1:3" x14ac:dyDescent="0.25">
      <c r="A350" s="188">
        <v>264</v>
      </c>
      <c r="B350" s="189">
        <v>2019366</v>
      </c>
      <c r="C350" s="323"/>
    </row>
    <row r="351" spans="1:3" x14ac:dyDescent="0.25">
      <c r="A351" s="188">
        <v>265</v>
      </c>
      <c r="B351" s="189">
        <v>2019367</v>
      </c>
      <c r="C351" s="323"/>
    </row>
    <row r="352" spans="1:3" x14ac:dyDescent="0.25">
      <c r="A352" s="188">
        <v>266</v>
      </c>
      <c r="B352" s="189">
        <v>2019368</v>
      </c>
      <c r="C352" s="323"/>
    </row>
    <row r="353" spans="1:3" x14ac:dyDescent="0.25">
      <c r="A353" s="188">
        <v>267</v>
      </c>
      <c r="B353" s="189">
        <v>2019369</v>
      </c>
      <c r="C353" s="323"/>
    </row>
    <row r="354" spans="1:3" x14ac:dyDescent="0.25">
      <c r="A354" s="188">
        <v>268</v>
      </c>
      <c r="B354" s="189">
        <v>2019370</v>
      </c>
      <c r="C354" s="323"/>
    </row>
    <row r="355" spans="1:3" x14ac:dyDescent="0.25">
      <c r="A355" s="188">
        <v>269</v>
      </c>
      <c r="B355" s="189">
        <v>2019371</v>
      </c>
      <c r="C355" s="323"/>
    </row>
    <row r="356" spans="1:3" x14ac:dyDescent="0.25">
      <c r="A356" s="188">
        <v>270</v>
      </c>
      <c r="B356" s="189">
        <v>2019372</v>
      </c>
      <c r="C356" s="323"/>
    </row>
    <row r="357" spans="1:3" x14ac:dyDescent="0.25">
      <c r="A357" s="188">
        <v>271</v>
      </c>
      <c r="B357" s="189">
        <v>2019373</v>
      </c>
      <c r="C357" s="323"/>
    </row>
    <row r="358" spans="1:3" x14ac:dyDescent="0.25">
      <c r="A358" s="188">
        <v>272</v>
      </c>
      <c r="B358" s="189">
        <v>2019374</v>
      </c>
      <c r="C358" s="323"/>
    </row>
    <row r="359" spans="1:3" x14ac:dyDescent="0.25">
      <c r="A359" s="188">
        <v>273</v>
      </c>
      <c r="B359" s="189">
        <v>2019375</v>
      </c>
      <c r="C359" s="323"/>
    </row>
    <row r="360" spans="1:3" x14ac:dyDescent="0.25">
      <c r="A360" s="188">
        <v>274</v>
      </c>
      <c r="B360" s="189">
        <v>2019376</v>
      </c>
      <c r="C360" s="323"/>
    </row>
    <row r="361" spans="1:3" x14ac:dyDescent="0.25">
      <c r="A361" s="188">
        <v>275</v>
      </c>
      <c r="B361" s="189">
        <v>2019377</v>
      </c>
      <c r="C361" s="323"/>
    </row>
    <row r="362" spans="1:3" x14ac:dyDescent="0.25">
      <c r="A362" s="188">
        <v>276</v>
      </c>
      <c r="B362" s="189">
        <v>2019378</v>
      </c>
      <c r="C362" s="323"/>
    </row>
    <row r="363" spans="1:3" x14ac:dyDescent="0.25">
      <c r="A363" s="188">
        <v>277</v>
      </c>
      <c r="B363" s="189">
        <v>2019379</v>
      </c>
      <c r="C363" s="323"/>
    </row>
    <row r="364" spans="1:3" x14ac:dyDescent="0.25">
      <c r="A364" s="188">
        <v>278</v>
      </c>
      <c r="B364" s="189">
        <v>2019380</v>
      </c>
      <c r="C364" s="323"/>
    </row>
    <row r="365" spans="1:3" x14ac:dyDescent="0.25">
      <c r="A365" s="188">
        <v>279</v>
      </c>
      <c r="B365" s="189">
        <v>2019381</v>
      </c>
      <c r="C365" s="323"/>
    </row>
    <row r="366" spans="1:3" x14ac:dyDescent="0.25">
      <c r="A366" s="188">
        <v>280</v>
      </c>
      <c r="B366" s="189">
        <v>2019382</v>
      </c>
      <c r="C366" s="323"/>
    </row>
    <row r="367" spans="1:3" x14ac:dyDescent="0.25">
      <c r="A367" s="188">
        <v>281</v>
      </c>
      <c r="B367" s="189">
        <v>2019383</v>
      </c>
      <c r="C367" s="323"/>
    </row>
    <row r="368" spans="1:3" x14ac:dyDescent="0.25">
      <c r="A368" s="188">
        <v>282</v>
      </c>
      <c r="B368" s="189">
        <v>2019384</v>
      </c>
      <c r="C368" s="323"/>
    </row>
    <row r="369" spans="1:3" x14ac:dyDescent="0.25">
      <c r="A369" s="188">
        <v>283</v>
      </c>
      <c r="B369" s="189">
        <v>2019385</v>
      </c>
      <c r="C369" s="323"/>
    </row>
    <row r="370" spans="1:3" x14ac:dyDescent="0.25">
      <c r="A370" s="188">
        <v>284</v>
      </c>
      <c r="B370" s="189">
        <v>2019386</v>
      </c>
      <c r="C370" s="323"/>
    </row>
    <row r="371" spans="1:3" x14ac:dyDescent="0.25">
      <c r="A371" s="188">
        <v>285</v>
      </c>
      <c r="B371" s="189">
        <v>2019387</v>
      </c>
      <c r="C371" s="323"/>
    </row>
    <row r="372" spans="1:3" x14ac:dyDescent="0.25">
      <c r="A372" s="188">
        <v>286</v>
      </c>
      <c r="B372" s="189">
        <v>2019388</v>
      </c>
      <c r="C372" s="323"/>
    </row>
    <row r="373" spans="1:3" x14ac:dyDescent="0.25">
      <c r="A373" s="188">
        <v>287</v>
      </c>
      <c r="B373" s="189">
        <v>2019389</v>
      </c>
      <c r="C373" s="323"/>
    </row>
    <row r="374" spans="1:3" x14ac:dyDescent="0.25">
      <c r="A374" s="188">
        <v>288</v>
      </c>
      <c r="B374" s="189">
        <v>2019390</v>
      </c>
      <c r="C374" s="323"/>
    </row>
    <row r="375" spans="1:3" x14ac:dyDescent="0.25">
      <c r="A375" s="188">
        <v>289</v>
      </c>
      <c r="B375" s="189">
        <v>2019391</v>
      </c>
      <c r="C375" s="323"/>
    </row>
    <row r="376" spans="1:3" x14ac:dyDescent="0.25">
      <c r="A376" s="188">
        <v>290</v>
      </c>
      <c r="B376" s="189">
        <v>2019392</v>
      </c>
      <c r="C376" s="323"/>
    </row>
    <row r="377" spans="1:3" x14ac:dyDescent="0.25">
      <c r="A377" s="188">
        <v>291</v>
      </c>
      <c r="B377" s="189">
        <v>2019393</v>
      </c>
      <c r="C377" s="323"/>
    </row>
    <row r="378" spans="1:3" x14ac:dyDescent="0.25">
      <c r="A378" s="188">
        <v>292</v>
      </c>
      <c r="B378" s="189">
        <v>2019394</v>
      </c>
      <c r="C378" s="323"/>
    </row>
    <row r="379" spans="1:3" x14ac:dyDescent="0.25">
      <c r="A379" s="188">
        <v>293</v>
      </c>
      <c r="B379" s="189">
        <v>2019395</v>
      </c>
      <c r="C379" s="323"/>
    </row>
    <row r="380" spans="1:3" x14ac:dyDescent="0.25">
      <c r="A380" s="188">
        <v>294</v>
      </c>
      <c r="B380" s="189">
        <v>2019396</v>
      </c>
      <c r="C380" s="323"/>
    </row>
    <row r="381" spans="1:3" x14ac:dyDescent="0.25">
      <c r="A381" s="188">
        <v>295</v>
      </c>
      <c r="B381" s="189">
        <v>2019397</v>
      </c>
      <c r="C381" s="323"/>
    </row>
    <row r="382" spans="1:3" x14ac:dyDescent="0.25">
      <c r="A382" s="188">
        <v>296</v>
      </c>
      <c r="B382" s="189">
        <v>2019398</v>
      </c>
      <c r="C382" s="323"/>
    </row>
    <row r="383" spans="1:3" x14ac:dyDescent="0.25">
      <c r="A383" s="188">
        <v>297</v>
      </c>
      <c r="B383" s="189">
        <v>2019399</v>
      </c>
      <c r="C383" s="323"/>
    </row>
    <row r="384" spans="1:3" x14ac:dyDescent="0.25">
      <c r="A384" s="188">
        <v>298</v>
      </c>
      <c r="B384" s="189">
        <v>2019400</v>
      </c>
      <c r="C384" s="323"/>
    </row>
    <row r="385" spans="1:3" x14ac:dyDescent="0.25">
      <c r="A385" s="188">
        <v>299</v>
      </c>
      <c r="B385" s="189">
        <v>2019401</v>
      </c>
      <c r="C385" s="323"/>
    </row>
    <row r="386" spans="1:3" x14ac:dyDescent="0.25">
      <c r="A386" s="188">
        <v>300</v>
      </c>
      <c r="B386" s="189">
        <v>2019402</v>
      </c>
      <c r="C386" s="323"/>
    </row>
    <row r="387" spans="1:3" x14ac:dyDescent="0.25">
      <c r="A387" s="188">
        <v>301</v>
      </c>
      <c r="B387" s="189">
        <v>2019403</v>
      </c>
      <c r="C387" s="323"/>
    </row>
    <row r="388" spans="1:3" x14ac:dyDescent="0.25">
      <c r="A388" s="188">
        <v>302</v>
      </c>
      <c r="B388" s="189">
        <v>2019404</v>
      </c>
      <c r="C388" s="323"/>
    </row>
    <row r="389" spans="1:3" x14ac:dyDescent="0.25">
      <c r="A389" s="188">
        <v>303</v>
      </c>
      <c r="B389" s="189">
        <v>2019405</v>
      </c>
      <c r="C389" s="323"/>
    </row>
    <row r="390" spans="1:3" x14ac:dyDescent="0.25">
      <c r="A390" s="188">
        <v>304</v>
      </c>
      <c r="B390" s="189">
        <v>2019406</v>
      </c>
      <c r="C390" s="323"/>
    </row>
    <row r="391" spans="1:3" x14ac:dyDescent="0.25">
      <c r="A391" s="188">
        <v>305</v>
      </c>
      <c r="B391" s="189">
        <v>2019407</v>
      </c>
      <c r="C391" s="323"/>
    </row>
    <row r="392" spans="1:3" x14ac:dyDescent="0.25">
      <c r="A392" s="188">
        <v>306</v>
      </c>
      <c r="B392" s="189">
        <v>2019408</v>
      </c>
      <c r="C392" s="323"/>
    </row>
    <row r="393" spans="1:3" x14ac:dyDescent="0.25">
      <c r="A393" s="188">
        <v>307</v>
      </c>
      <c r="B393" s="189">
        <v>2019409</v>
      </c>
      <c r="C393" s="323"/>
    </row>
    <row r="394" spans="1:3" x14ac:dyDescent="0.25">
      <c r="A394" s="188">
        <v>308</v>
      </c>
      <c r="B394" s="189">
        <v>2019410</v>
      </c>
      <c r="C394" s="323"/>
    </row>
    <row r="395" spans="1:3" x14ac:dyDescent="0.25">
      <c r="A395" s="188">
        <v>309</v>
      </c>
      <c r="B395" s="189">
        <v>2019411</v>
      </c>
      <c r="C395" s="323"/>
    </row>
    <row r="396" spans="1:3" x14ac:dyDescent="0.25">
      <c r="A396" s="188">
        <v>310</v>
      </c>
      <c r="B396" s="189">
        <v>2019412</v>
      </c>
      <c r="C396" s="323"/>
    </row>
    <row r="397" spans="1:3" x14ac:dyDescent="0.25">
      <c r="A397" s="188">
        <v>311</v>
      </c>
      <c r="B397" s="189">
        <v>2019413</v>
      </c>
      <c r="C397" s="323"/>
    </row>
    <row r="398" spans="1:3" x14ac:dyDescent="0.25">
      <c r="A398" s="188">
        <v>312</v>
      </c>
      <c r="B398" s="189">
        <v>2019414</v>
      </c>
      <c r="C398" s="323"/>
    </row>
    <row r="399" spans="1:3" x14ac:dyDescent="0.25">
      <c r="A399" s="188">
        <v>313</v>
      </c>
      <c r="B399" s="189">
        <v>2019415</v>
      </c>
      <c r="C399" s="323"/>
    </row>
    <row r="400" spans="1:3" x14ac:dyDescent="0.25">
      <c r="A400" s="188">
        <v>314</v>
      </c>
      <c r="B400" s="189">
        <v>2019416</v>
      </c>
      <c r="C400" s="323"/>
    </row>
    <row r="401" spans="1:3" x14ac:dyDescent="0.25">
      <c r="A401" s="188">
        <v>315</v>
      </c>
      <c r="B401" s="189">
        <v>2019417</v>
      </c>
      <c r="C401" s="323"/>
    </row>
    <row r="402" spans="1:3" x14ac:dyDescent="0.25">
      <c r="A402" s="188">
        <v>316</v>
      </c>
      <c r="B402" s="189">
        <v>2019418</v>
      </c>
      <c r="C402" s="323"/>
    </row>
    <row r="403" spans="1:3" x14ac:dyDescent="0.25">
      <c r="A403" s="188">
        <v>317</v>
      </c>
      <c r="B403" s="189">
        <v>2019419</v>
      </c>
      <c r="C403" s="323"/>
    </row>
    <row r="404" spans="1:3" x14ac:dyDescent="0.25">
      <c r="A404" s="188">
        <v>318</v>
      </c>
      <c r="B404" s="189">
        <v>2019420</v>
      </c>
      <c r="C404" s="323"/>
    </row>
    <row r="405" spans="1:3" x14ac:dyDescent="0.25">
      <c r="A405" s="188">
        <v>319</v>
      </c>
      <c r="B405" s="189">
        <v>2019421</v>
      </c>
      <c r="C405" s="323"/>
    </row>
    <row r="406" spans="1:3" x14ac:dyDescent="0.25">
      <c r="A406" s="188">
        <v>320</v>
      </c>
      <c r="B406" s="189">
        <v>2019422</v>
      </c>
      <c r="C406" s="323"/>
    </row>
    <row r="407" spans="1:3" x14ac:dyDescent="0.25">
      <c r="A407" s="188">
        <v>321</v>
      </c>
      <c r="B407" s="189">
        <v>2019423</v>
      </c>
      <c r="C407" s="323"/>
    </row>
    <row r="408" spans="1:3" x14ac:dyDescent="0.25">
      <c r="A408" s="188">
        <v>322</v>
      </c>
      <c r="B408" s="189">
        <v>2019424</v>
      </c>
      <c r="C408" s="323"/>
    </row>
    <row r="409" spans="1:3" x14ac:dyDescent="0.25">
      <c r="A409" s="188">
        <v>323</v>
      </c>
      <c r="B409" s="189">
        <v>2019425</v>
      </c>
      <c r="C409" s="323"/>
    </row>
    <row r="410" spans="1:3" x14ac:dyDescent="0.25">
      <c r="A410" s="188">
        <v>324</v>
      </c>
      <c r="B410" s="189">
        <v>2019426</v>
      </c>
      <c r="C410" s="323"/>
    </row>
    <row r="411" spans="1:3" x14ac:dyDescent="0.25">
      <c r="A411" s="188">
        <v>325</v>
      </c>
      <c r="B411" s="189">
        <v>2019427</v>
      </c>
      <c r="C411" s="323"/>
    </row>
    <row r="412" spans="1:3" x14ac:dyDescent="0.25">
      <c r="A412" s="188">
        <v>326</v>
      </c>
      <c r="B412" s="189">
        <v>2019428</v>
      </c>
      <c r="C412" s="323"/>
    </row>
    <row r="413" spans="1:3" x14ac:dyDescent="0.25">
      <c r="A413" s="188">
        <v>327</v>
      </c>
      <c r="B413" s="189">
        <v>2019429</v>
      </c>
      <c r="C413" s="323"/>
    </row>
    <row r="414" spans="1:3" x14ac:dyDescent="0.25">
      <c r="A414" s="188">
        <v>328</v>
      </c>
      <c r="B414" s="189">
        <v>2019430</v>
      </c>
      <c r="C414" s="323"/>
    </row>
    <row r="415" spans="1:3" x14ac:dyDescent="0.25">
      <c r="A415" s="188">
        <v>329</v>
      </c>
      <c r="B415" s="189">
        <v>2019431</v>
      </c>
      <c r="C415" s="323"/>
    </row>
    <row r="416" spans="1:3" x14ac:dyDescent="0.25">
      <c r="A416" s="188">
        <v>330</v>
      </c>
      <c r="B416" s="189">
        <v>2019432</v>
      </c>
      <c r="C416" s="323"/>
    </row>
    <row r="417" spans="1:3" x14ac:dyDescent="0.25">
      <c r="A417" s="188">
        <v>331</v>
      </c>
      <c r="B417" s="189">
        <v>2019433</v>
      </c>
      <c r="C417" s="323"/>
    </row>
    <row r="418" spans="1:3" x14ac:dyDescent="0.25">
      <c r="A418" s="188">
        <v>332</v>
      </c>
      <c r="B418" s="189">
        <v>2019434</v>
      </c>
      <c r="C418" s="323"/>
    </row>
    <row r="419" spans="1:3" x14ac:dyDescent="0.25">
      <c r="A419" s="188">
        <v>333</v>
      </c>
      <c r="B419" s="189">
        <v>2019435</v>
      </c>
      <c r="C419" s="323"/>
    </row>
    <row r="420" spans="1:3" x14ac:dyDescent="0.25">
      <c r="A420" s="188">
        <v>334</v>
      </c>
      <c r="B420" s="189">
        <v>2019436</v>
      </c>
      <c r="C420" s="323"/>
    </row>
    <row r="421" spans="1:3" x14ac:dyDescent="0.25">
      <c r="A421" s="188">
        <v>335</v>
      </c>
      <c r="B421" s="189">
        <v>2019437</v>
      </c>
      <c r="C421" s="323"/>
    </row>
    <row r="422" spans="1:3" x14ac:dyDescent="0.25">
      <c r="A422" s="188">
        <v>336</v>
      </c>
      <c r="B422" s="189">
        <v>2019438</v>
      </c>
      <c r="C422" s="323"/>
    </row>
    <row r="423" spans="1:3" x14ac:dyDescent="0.25">
      <c r="A423" s="188">
        <v>337</v>
      </c>
      <c r="B423" s="189">
        <v>2019439</v>
      </c>
      <c r="C423" s="323"/>
    </row>
    <row r="424" spans="1:3" x14ac:dyDescent="0.25">
      <c r="A424" s="188">
        <v>338</v>
      </c>
      <c r="B424" s="189">
        <v>2019440</v>
      </c>
      <c r="C424" s="323"/>
    </row>
    <row r="425" spans="1:3" x14ac:dyDescent="0.25">
      <c r="A425" s="188">
        <v>339</v>
      </c>
      <c r="B425" s="189">
        <v>2019441</v>
      </c>
      <c r="C425" s="323"/>
    </row>
    <row r="426" spans="1:3" x14ac:dyDescent="0.25">
      <c r="A426" s="188">
        <v>340</v>
      </c>
      <c r="B426" s="189">
        <v>2019442</v>
      </c>
      <c r="C426" s="323"/>
    </row>
    <row r="427" spans="1:3" x14ac:dyDescent="0.25">
      <c r="A427" s="188">
        <v>341</v>
      </c>
      <c r="B427" s="189">
        <v>2019443</v>
      </c>
      <c r="C427" s="323"/>
    </row>
    <row r="428" spans="1:3" x14ac:dyDescent="0.25">
      <c r="A428" s="188">
        <v>342</v>
      </c>
      <c r="B428" s="189">
        <v>2019444</v>
      </c>
      <c r="C428" s="323"/>
    </row>
    <row r="429" spans="1:3" x14ac:dyDescent="0.25">
      <c r="A429" s="188">
        <v>343</v>
      </c>
      <c r="B429" s="189">
        <v>2019445</v>
      </c>
      <c r="C429" s="323"/>
    </row>
    <row r="430" spans="1:3" x14ac:dyDescent="0.25">
      <c r="A430" s="188">
        <v>344</v>
      </c>
      <c r="B430" s="189">
        <v>2019446</v>
      </c>
      <c r="C430" s="323"/>
    </row>
    <row r="431" spans="1:3" x14ac:dyDescent="0.25">
      <c r="A431" s="188">
        <v>345</v>
      </c>
      <c r="B431" s="189">
        <v>2019447</v>
      </c>
      <c r="C431" s="323"/>
    </row>
    <row r="432" spans="1:3" x14ac:dyDescent="0.25">
      <c r="A432" s="188">
        <v>346</v>
      </c>
      <c r="B432" s="189">
        <v>2019448</v>
      </c>
      <c r="C432" s="323"/>
    </row>
    <row r="433" spans="1:3" x14ac:dyDescent="0.25">
      <c r="A433" s="188">
        <v>347</v>
      </c>
      <c r="B433" s="189">
        <v>2019449</v>
      </c>
      <c r="C433" s="323"/>
    </row>
    <row r="434" spans="1:3" x14ac:dyDescent="0.25">
      <c r="A434" s="188">
        <v>348</v>
      </c>
      <c r="B434" s="189">
        <v>2019450</v>
      </c>
      <c r="C434" s="323"/>
    </row>
    <row r="435" spans="1:3" x14ac:dyDescent="0.25">
      <c r="A435" s="188">
        <v>349</v>
      </c>
      <c r="B435" s="189">
        <v>2019451</v>
      </c>
      <c r="C435" s="323"/>
    </row>
    <row r="436" spans="1:3" x14ac:dyDescent="0.25">
      <c r="A436" s="188">
        <v>350</v>
      </c>
      <c r="B436" s="189">
        <v>2019452</v>
      </c>
      <c r="C436" s="323"/>
    </row>
    <row r="437" spans="1:3" x14ac:dyDescent="0.25">
      <c r="A437" s="188">
        <v>351</v>
      </c>
      <c r="B437" s="189">
        <v>2019453</v>
      </c>
      <c r="C437" s="323"/>
    </row>
    <row r="438" spans="1:3" x14ac:dyDescent="0.25">
      <c r="A438" s="188">
        <v>352</v>
      </c>
      <c r="B438" s="189">
        <v>2019454</v>
      </c>
      <c r="C438" s="323"/>
    </row>
    <row r="439" spans="1:3" x14ac:dyDescent="0.25">
      <c r="A439" s="188">
        <v>353</v>
      </c>
      <c r="B439" s="189">
        <v>2019455</v>
      </c>
      <c r="C439" s="323"/>
    </row>
    <row r="440" spans="1:3" x14ac:dyDescent="0.25">
      <c r="A440" s="188">
        <v>354</v>
      </c>
      <c r="B440" s="189">
        <v>2019456</v>
      </c>
      <c r="C440" s="323"/>
    </row>
    <row r="441" spans="1:3" x14ac:dyDescent="0.25">
      <c r="A441" s="188">
        <v>355</v>
      </c>
      <c r="B441" s="189">
        <v>2019457</v>
      </c>
      <c r="C441" s="323"/>
    </row>
    <row r="442" spans="1:3" x14ac:dyDescent="0.25">
      <c r="A442" s="188">
        <v>356</v>
      </c>
      <c r="B442" s="189">
        <v>2019458</v>
      </c>
      <c r="C442" s="323"/>
    </row>
    <row r="443" spans="1:3" x14ac:dyDescent="0.25">
      <c r="A443" s="188">
        <v>357</v>
      </c>
      <c r="B443" s="189">
        <v>2019459</v>
      </c>
      <c r="C443" s="323"/>
    </row>
    <row r="444" spans="1:3" x14ac:dyDescent="0.25">
      <c r="A444" s="188">
        <v>358</v>
      </c>
      <c r="B444" s="189">
        <v>2019460</v>
      </c>
      <c r="C444" s="323"/>
    </row>
    <row r="445" spans="1:3" x14ac:dyDescent="0.25">
      <c r="A445" s="188">
        <v>359</v>
      </c>
      <c r="B445" s="189">
        <v>2019461</v>
      </c>
      <c r="C445" s="323"/>
    </row>
    <row r="446" spans="1:3" x14ac:dyDescent="0.25">
      <c r="A446" s="188">
        <v>360</v>
      </c>
      <c r="B446" s="189">
        <v>2019462</v>
      </c>
      <c r="C446" s="323"/>
    </row>
    <row r="447" spans="1:3" x14ac:dyDescent="0.25">
      <c r="A447" s="188">
        <v>361</v>
      </c>
      <c r="B447" s="189">
        <v>2019463</v>
      </c>
      <c r="C447" s="323"/>
    </row>
    <row r="448" spans="1:3" x14ac:dyDescent="0.25">
      <c r="A448" s="188">
        <v>362</v>
      </c>
      <c r="B448" s="189">
        <v>2019464</v>
      </c>
      <c r="C448" s="323"/>
    </row>
    <row r="449" spans="1:3" x14ac:dyDescent="0.25">
      <c r="A449" s="188">
        <v>363</v>
      </c>
      <c r="B449" s="189">
        <v>2019465</v>
      </c>
      <c r="C449" s="323"/>
    </row>
    <row r="450" spans="1:3" x14ac:dyDescent="0.25">
      <c r="A450" s="188">
        <v>364</v>
      </c>
      <c r="B450" s="189">
        <v>2019466</v>
      </c>
      <c r="C450" s="323"/>
    </row>
    <row r="451" spans="1:3" x14ac:dyDescent="0.25">
      <c r="A451" s="188">
        <v>365</v>
      </c>
      <c r="B451" s="189">
        <v>2019467</v>
      </c>
      <c r="C451" s="323"/>
    </row>
    <row r="452" spans="1:3" x14ac:dyDescent="0.25">
      <c r="A452" s="188">
        <v>366</v>
      </c>
      <c r="B452" s="189">
        <v>2019468</v>
      </c>
      <c r="C452" s="323"/>
    </row>
    <row r="453" spans="1:3" x14ac:dyDescent="0.25">
      <c r="A453" s="188">
        <v>367</v>
      </c>
      <c r="B453" s="189">
        <v>2019469</v>
      </c>
      <c r="C453" s="323"/>
    </row>
    <row r="454" spans="1:3" x14ac:dyDescent="0.25">
      <c r="A454" s="188">
        <v>368</v>
      </c>
      <c r="B454" s="189">
        <v>2019470</v>
      </c>
      <c r="C454" s="323"/>
    </row>
    <row r="455" spans="1:3" x14ac:dyDescent="0.25">
      <c r="A455" s="188">
        <v>369</v>
      </c>
      <c r="B455" s="189">
        <v>2019471</v>
      </c>
      <c r="C455" s="323"/>
    </row>
    <row r="456" spans="1:3" x14ac:dyDescent="0.25">
      <c r="A456" s="188">
        <v>370</v>
      </c>
      <c r="B456" s="189">
        <v>2019472</v>
      </c>
      <c r="C456" s="323"/>
    </row>
    <row r="457" spans="1:3" x14ac:dyDescent="0.25">
      <c r="A457" s="188">
        <v>371</v>
      </c>
      <c r="B457" s="189">
        <v>2019473</v>
      </c>
      <c r="C457" s="323"/>
    </row>
    <row r="458" spans="1:3" x14ac:dyDescent="0.25">
      <c r="A458" s="188">
        <v>372</v>
      </c>
      <c r="B458" s="189">
        <v>2019474</v>
      </c>
      <c r="C458" s="323"/>
    </row>
    <row r="459" spans="1:3" x14ac:dyDescent="0.25">
      <c r="A459" s="188">
        <v>373</v>
      </c>
      <c r="B459" s="189">
        <v>2019475</v>
      </c>
      <c r="C459" s="323"/>
    </row>
    <row r="460" spans="1:3" x14ac:dyDescent="0.25">
      <c r="A460" s="188">
        <v>374</v>
      </c>
      <c r="B460" s="189">
        <v>2019476</v>
      </c>
      <c r="C460" s="323"/>
    </row>
    <row r="461" spans="1:3" x14ac:dyDescent="0.25">
      <c r="A461" s="188">
        <v>375</v>
      </c>
      <c r="B461" s="189">
        <v>2019477</v>
      </c>
      <c r="C461" s="323"/>
    </row>
    <row r="462" spans="1:3" x14ac:dyDescent="0.25">
      <c r="A462" s="188">
        <v>376</v>
      </c>
      <c r="B462" s="189">
        <v>2019478</v>
      </c>
      <c r="C462" s="323"/>
    </row>
    <row r="463" spans="1:3" x14ac:dyDescent="0.25">
      <c r="A463" s="188">
        <v>377</v>
      </c>
      <c r="B463" s="189">
        <v>2019479</v>
      </c>
      <c r="C463" s="323"/>
    </row>
    <row r="464" spans="1:3" x14ac:dyDescent="0.25">
      <c r="A464" s="188">
        <v>378</v>
      </c>
      <c r="B464" s="189">
        <v>2019480</v>
      </c>
      <c r="C464" s="323"/>
    </row>
    <row r="465" spans="1:3" x14ac:dyDescent="0.25">
      <c r="A465" s="188">
        <v>379</v>
      </c>
      <c r="B465" s="189">
        <v>2019481</v>
      </c>
      <c r="C465" s="323"/>
    </row>
    <row r="466" spans="1:3" x14ac:dyDescent="0.25">
      <c r="A466" s="188">
        <v>380</v>
      </c>
      <c r="B466" s="189">
        <v>2019482</v>
      </c>
      <c r="C466" s="323"/>
    </row>
    <row r="467" spans="1:3" x14ac:dyDescent="0.25">
      <c r="A467" s="188">
        <v>381</v>
      </c>
      <c r="B467" s="189">
        <v>2019483</v>
      </c>
      <c r="C467" s="323"/>
    </row>
    <row r="468" spans="1:3" x14ac:dyDescent="0.25">
      <c r="A468" s="188">
        <v>382</v>
      </c>
      <c r="B468" s="189">
        <v>2019484</v>
      </c>
      <c r="C468" s="323"/>
    </row>
    <row r="469" spans="1:3" x14ac:dyDescent="0.25">
      <c r="A469" s="188">
        <v>383</v>
      </c>
      <c r="B469" s="189">
        <v>2019485</v>
      </c>
      <c r="C469" s="323"/>
    </row>
    <row r="470" spans="1:3" x14ac:dyDescent="0.25">
      <c r="A470" s="188">
        <v>384</v>
      </c>
      <c r="B470" s="189">
        <v>2019486</v>
      </c>
      <c r="C470" s="323"/>
    </row>
    <row r="471" spans="1:3" x14ac:dyDescent="0.25">
      <c r="A471" s="188">
        <v>385</v>
      </c>
      <c r="B471" s="189">
        <v>2019487</v>
      </c>
      <c r="C471" s="323"/>
    </row>
    <row r="472" spans="1:3" x14ac:dyDescent="0.25">
      <c r="A472" s="188">
        <v>386</v>
      </c>
      <c r="B472" s="189">
        <v>2019488</v>
      </c>
      <c r="C472" s="323"/>
    </row>
    <row r="473" spans="1:3" x14ac:dyDescent="0.25">
      <c r="A473" s="188">
        <v>387</v>
      </c>
      <c r="B473" s="189">
        <v>2019489</v>
      </c>
      <c r="C473" s="323"/>
    </row>
    <row r="474" spans="1:3" x14ac:dyDescent="0.25">
      <c r="A474" s="188">
        <v>388</v>
      </c>
      <c r="B474" s="189">
        <v>2019490</v>
      </c>
      <c r="C474" s="323"/>
    </row>
    <row r="475" spans="1:3" x14ac:dyDescent="0.25">
      <c r="A475" s="188">
        <v>389</v>
      </c>
      <c r="B475" s="189">
        <v>2019491</v>
      </c>
      <c r="C475" s="323"/>
    </row>
    <row r="476" spans="1:3" x14ac:dyDescent="0.25">
      <c r="A476" s="188">
        <v>390</v>
      </c>
      <c r="B476" s="189">
        <v>2019492</v>
      </c>
      <c r="C476" s="323"/>
    </row>
    <row r="477" spans="1:3" x14ac:dyDescent="0.25">
      <c r="A477" s="188">
        <v>391</v>
      </c>
      <c r="B477" s="189">
        <v>2019493</v>
      </c>
      <c r="C477" s="323"/>
    </row>
    <row r="478" spans="1:3" x14ac:dyDescent="0.25">
      <c r="A478" s="188">
        <v>392</v>
      </c>
      <c r="B478" s="189">
        <v>2019494</v>
      </c>
      <c r="C478" s="323"/>
    </row>
    <row r="479" spans="1:3" x14ac:dyDescent="0.25">
      <c r="A479" s="188">
        <v>393</v>
      </c>
      <c r="B479" s="189">
        <v>2019495</v>
      </c>
      <c r="C479" s="323"/>
    </row>
    <row r="480" spans="1:3" x14ac:dyDescent="0.25">
      <c r="A480" s="188">
        <v>394</v>
      </c>
      <c r="B480" s="189">
        <v>2019496</v>
      </c>
      <c r="C480" s="323"/>
    </row>
    <row r="481" spans="1:3" x14ac:dyDescent="0.25">
      <c r="A481" s="188">
        <v>395</v>
      </c>
      <c r="B481" s="189">
        <v>2019497</v>
      </c>
      <c r="C481" s="323"/>
    </row>
    <row r="482" spans="1:3" x14ac:dyDescent="0.25">
      <c r="A482" s="188">
        <v>396</v>
      </c>
      <c r="B482" s="189">
        <v>2019498</v>
      </c>
      <c r="C482" s="323"/>
    </row>
    <row r="483" spans="1:3" x14ac:dyDescent="0.25">
      <c r="A483" s="188">
        <v>397</v>
      </c>
      <c r="B483" s="189">
        <v>2019499</v>
      </c>
      <c r="C483" s="323"/>
    </row>
    <row r="484" spans="1:3" x14ac:dyDescent="0.25">
      <c r="A484" s="188">
        <v>398</v>
      </c>
      <c r="B484" s="189">
        <v>2019500</v>
      </c>
      <c r="C484" s="323"/>
    </row>
    <row r="485" spans="1:3" x14ac:dyDescent="0.25">
      <c r="A485" s="188">
        <v>399</v>
      </c>
      <c r="B485" s="189">
        <v>2019501</v>
      </c>
      <c r="C485" s="323"/>
    </row>
    <row r="486" spans="1:3" x14ac:dyDescent="0.25">
      <c r="A486" s="188">
        <v>400</v>
      </c>
      <c r="B486" s="189">
        <v>2019502</v>
      </c>
      <c r="C486" s="323"/>
    </row>
    <row r="487" spans="1:3" x14ac:dyDescent="0.25">
      <c r="A487" s="188">
        <v>401</v>
      </c>
      <c r="B487" s="189">
        <v>2019503</v>
      </c>
      <c r="C487" s="323"/>
    </row>
    <row r="488" spans="1:3" x14ac:dyDescent="0.25">
      <c r="A488" s="188">
        <v>402</v>
      </c>
      <c r="B488" s="189">
        <v>2019504</v>
      </c>
      <c r="C488" s="323"/>
    </row>
    <row r="489" spans="1:3" x14ac:dyDescent="0.25">
      <c r="A489" s="188">
        <v>403</v>
      </c>
      <c r="B489" s="189">
        <v>2019505</v>
      </c>
      <c r="C489" s="323"/>
    </row>
    <row r="490" spans="1:3" x14ac:dyDescent="0.25">
      <c r="A490" s="188">
        <v>404</v>
      </c>
      <c r="B490" s="189">
        <v>2019506</v>
      </c>
      <c r="C490" s="323"/>
    </row>
    <row r="491" spans="1:3" x14ac:dyDescent="0.25">
      <c r="A491" s="188">
        <v>405</v>
      </c>
      <c r="B491" s="189">
        <v>2019507</v>
      </c>
      <c r="C491" s="323"/>
    </row>
    <row r="492" spans="1:3" x14ac:dyDescent="0.25">
      <c r="A492" s="188">
        <v>406</v>
      </c>
      <c r="B492" s="189">
        <v>2019508</v>
      </c>
      <c r="C492" s="323"/>
    </row>
    <row r="493" spans="1:3" x14ac:dyDescent="0.25">
      <c r="A493" s="188">
        <v>407</v>
      </c>
      <c r="B493" s="189">
        <v>2019509</v>
      </c>
      <c r="C493" s="323"/>
    </row>
    <row r="494" spans="1:3" x14ac:dyDescent="0.25">
      <c r="A494" s="188">
        <v>408</v>
      </c>
      <c r="B494" s="189">
        <v>2019510</v>
      </c>
      <c r="C494" s="323"/>
    </row>
    <row r="495" spans="1:3" x14ac:dyDescent="0.25">
      <c r="A495" s="188">
        <v>409</v>
      </c>
      <c r="B495" s="189">
        <v>2019511</v>
      </c>
      <c r="C495" s="323"/>
    </row>
    <row r="496" spans="1:3" x14ac:dyDescent="0.25">
      <c r="A496" s="188">
        <v>410</v>
      </c>
      <c r="B496" s="189">
        <v>2019512</v>
      </c>
      <c r="C496" s="323"/>
    </row>
    <row r="497" spans="1:3" x14ac:dyDescent="0.25">
      <c r="A497" s="188">
        <v>411</v>
      </c>
      <c r="B497" s="189">
        <v>2019513</v>
      </c>
      <c r="C497" s="323"/>
    </row>
    <row r="498" spans="1:3" x14ac:dyDescent="0.25">
      <c r="A498" s="188">
        <v>412</v>
      </c>
      <c r="B498" s="189">
        <v>2019514</v>
      </c>
      <c r="C498" s="323"/>
    </row>
    <row r="499" spans="1:3" x14ac:dyDescent="0.25">
      <c r="A499" s="188">
        <v>413</v>
      </c>
      <c r="B499" s="189">
        <v>2019515</v>
      </c>
      <c r="C499" s="323"/>
    </row>
    <row r="500" spans="1:3" x14ac:dyDescent="0.25">
      <c r="A500" s="188">
        <v>414</v>
      </c>
      <c r="B500" s="189">
        <v>2019516</v>
      </c>
      <c r="C500" s="323"/>
    </row>
    <row r="501" spans="1:3" x14ac:dyDescent="0.25">
      <c r="A501" s="188">
        <v>415</v>
      </c>
      <c r="B501" s="189">
        <v>2019517</v>
      </c>
      <c r="C501" s="323"/>
    </row>
    <row r="502" spans="1:3" x14ac:dyDescent="0.25">
      <c r="A502" s="188">
        <v>416</v>
      </c>
      <c r="B502" s="189">
        <v>2019518</v>
      </c>
      <c r="C502" s="323"/>
    </row>
    <row r="503" spans="1:3" x14ac:dyDescent="0.25">
      <c r="A503" s="188">
        <v>417</v>
      </c>
      <c r="B503" s="189">
        <v>2019519</v>
      </c>
      <c r="C503" s="323"/>
    </row>
    <row r="504" spans="1:3" x14ac:dyDescent="0.25">
      <c r="A504" s="188">
        <v>418</v>
      </c>
      <c r="B504" s="189">
        <v>2019520</v>
      </c>
      <c r="C504" s="323"/>
    </row>
    <row r="505" spans="1:3" x14ac:dyDescent="0.25">
      <c r="A505" s="188">
        <v>419</v>
      </c>
      <c r="B505" s="189">
        <v>2019521</v>
      </c>
      <c r="C505" s="323"/>
    </row>
    <row r="506" spans="1:3" x14ac:dyDescent="0.25">
      <c r="A506" s="188">
        <v>420</v>
      </c>
      <c r="B506" s="189">
        <v>2019522</v>
      </c>
      <c r="C506" s="323"/>
    </row>
    <row r="507" spans="1:3" x14ac:dyDescent="0.25">
      <c r="A507" s="188">
        <v>421</v>
      </c>
      <c r="B507" s="189">
        <v>2019523</v>
      </c>
      <c r="C507" s="323"/>
    </row>
    <row r="508" spans="1:3" x14ac:dyDescent="0.25">
      <c r="A508" s="188">
        <v>422</v>
      </c>
      <c r="B508" s="189">
        <v>2019524</v>
      </c>
      <c r="C508" s="323"/>
    </row>
    <row r="509" spans="1:3" x14ac:dyDescent="0.25">
      <c r="A509" s="188">
        <v>423</v>
      </c>
      <c r="B509" s="189">
        <v>2019525</v>
      </c>
      <c r="C509" s="323"/>
    </row>
    <row r="510" spans="1:3" x14ac:dyDescent="0.25">
      <c r="A510" s="188">
        <v>424</v>
      </c>
      <c r="B510" s="189">
        <v>2019526</v>
      </c>
      <c r="C510" s="323"/>
    </row>
    <row r="511" spans="1:3" x14ac:dyDescent="0.25">
      <c r="A511" s="188">
        <v>425</v>
      </c>
      <c r="B511" s="189">
        <v>2019527</v>
      </c>
      <c r="C511" s="323"/>
    </row>
    <row r="512" spans="1:3" x14ac:dyDescent="0.25">
      <c r="A512" s="188">
        <v>426</v>
      </c>
      <c r="B512" s="189">
        <v>2019528</v>
      </c>
      <c r="C512" s="323"/>
    </row>
    <row r="513" spans="1:3" x14ac:dyDescent="0.25">
      <c r="A513" s="188">
        <v>427</v>
      </c>
      <c r="B513" s="189">
        <v>2019529</v>
      </c>
      <c r="C513" s="323"/>
    </row>
    <row r="514" spans="1:3" x14ac:dyDescent="0.25">
      <c r="A514" s="188">
        <v>428</v>
      </c>
      <c r="B514" s="189">
        <v>2019530</v>
      </c>
      <c r="C514" s="323"/>
    </row>
    <row r="515" spans="1:3" x14ac:dyDescent="0.25">
      <c r="A515" s="188">
        <v>429</v>
      </c>
      <c r="B515" s="189">
        <v>2019531</v>
      </c>
      <c r="C515" s="323"/>
    </row>
    <row r="516" spans="1:3" x14ac:dyDescent="0.25">
      <c r="A516" s="188">
        <v>430</v>
      </c>
      <c r="B516" s="189">
        <v>2019532</v>
      </c>
      <c r="C516" s="323"/>
    </row>
    <row r="517" spans="1:3" x14ac:dyDescent="0.25">
      <c r="A517" s="188">
        <v>431</v>
      </c>
      <c r="B517" s="189">
        <v>2019533</v>
      </c>
      <c r="C517" s="323"/>
    </row>
    <row r="518" spans="1:3" x14ac:dyDescent="0.25">
      <c r="A518" s="188">
        <v>432</v>
      </c>
      <c r="B518" s="189">
        <v>2019534</v>
      </c>
      <c r="C518" s="323"/>
    </row>
    <row r="519" spans="1:3" x14ac:dyDescent="0.25">
      <c r="A519" s="188">
        <v>433</v>
      </c>
      <c r="B519" s="189">
        <v>2019535</v>
      </c>
      <c r="C519" s="323"/>
    </row>
    <row r="520" spans="1:3" x14ac:dyDescent="0.25">
      <c r="A520" s="188">
        <v>434</v>
      </c>
      <c r="B520" s="189">
        <v>2019536</v>
      </c>
      <c r="C520" s="323"/>
    </row>
    <row r="521" spans="1:3" x14ac:dyDescent="0.25">
      <c r="A521" s="188">
        <v>435</v>
      </c>
      <c r="B521" s="189">
        <v>2019537</v>
      </c>
      <c r="C521" s="323"/>
    </row>
    <row r="522" spans="1:3" x14ac:dyDescent="0.25">
      <c r="A522" s="188">
        <v>436</v>
      </c>
      <c r="B522" s="189">
        <v>2019538</v>
      </c>
      <c r="C522" s="323"/>
    </row>
    <row r="523" spans="1:3" x14ac:dyDescent="0.25">
      <c r="A523" s="188">
        <v>437</v>
      </c>
      <c r="B523" s="189">
        <v>2019539</v>
      </c>
      <c r="C523" s="323"/>
    </row>
    <row r="524" spans="1:3" x14ac:dyDescent="0.25">
      <c r="A524" s="188">
        <v>438</v>
      </c>
      <c r="B524" s="189">
        <v>2019540</v>
      </c>
      <c r="C524" s="323"/>
    </row>
    <row r="525" spans="1:3" x14ac:dyDescent="0.25">
      <c r="A525" s="188">
        <v>439</v>
      </c>
      <c r="B525" s="189">
        <v>2019541</v>
      </c>
      <c r="C525" s="323"/>
    </row>
    <row r="526" spans="1:3" x14ac:dyDescent="0.25">
      <c r="A526" s="188">
        <v>440</v>
      </c>
      <c r="B526" s="189">
        <v>2019542</v>
      </c>
      <c r="C526" s="323"/>
    </row>
    <row r="527" spans="1:3" x14ac:dyDescent="0.25">
      <c r="A527" s="188">
        <v>441</v>
      </c>
      <c r="B527" s="189">
        <v>2019543</v>
      </c>
      <c r="C527" s="323"/>
    </row>
    <row r="528" spans="1:3" x14ac:dyDescent="0.25">
      <c r="A528" s="188">
        <v>442</v>
      </c>
      <c r="B528" s="189">
        <v>2019544</v>
      </c>
      <c r="C528" s="323"/>
    </row>
    <row r="529" spans="1:3" x14ac:dyDescent="0.25">
      <c r="A529" s="188">
        <v>443</v>
      </c>
      <c r="B529" s="189">
        <v>2019545</v>
      </c>
      <c r="C529" s="323"/>
    </row>
    <row r="530" spans="1:3" x14ac:dyDescent="0.25">
      <c r="A530" s="188">
        <v>444</v>
      </c>
      <c r="B530" s="189">
        <v>2019546</v>
      </c>
      <c r="C530" s="323"/>
    </row>
    <row r="531" spans="1:3" x14ac:dyDescent="0.25">
      <c r="A531" s="188">
        <v>445</v>
      </c>
      <c r="B531" s="189">
        <v>2019547</v>
      </c>
      <c r="C531" s="323"/>
    </row>
    <row r="532" spans="1:3" x14ac:dyDescent="0.25">
      <c r="A532" s="188">
        <v>446</v>
      </c>
      <c r="B532" s="189">
        <v>2019548</v>
      </c>
      <c r="C532" s="323"/>
    </row>
    <row r="533" spans="1:3" x14ac:dyDescent="0.25">
      <c r="A533" s="188">
        <v>447</v>
      </c>
      <c r="B533" s="189">
        <v>2019549</v>
      </c>
      <c r="C533" s="323"/>
    </row>
    <row r="534" spans="1:3" x14ac:dyDescent="0.25">
      <c r="A534" s="188">
        <v>448</v>
      </c>
      <c r="B534" s="189">
        <v>2019550</v>
      </c>
      <c r="C534" s="323"/>
    </row>
    <row r="535" spans="1:3" x14ac:dyDescent="0.25">
      <c r="A535" s="188">
        <v>449</v>
      </c>
      <c r="B535" s="189">
        <v>2019551</v>
      </c>
      <c r="C535" s="323"/>
    </row>
    <row r="536" spans="1:3" x14ac:dyDescent="0.25">
      <c r="A536" s="188">
        <v>450</v>
      </c>
      <c r="B536" s="189">
        <v>2019552</v>
      </c>
      <c r="C536" s="323"/>
    </row>
    <row r="537" spans="1:3" x14ac:dyDescent="0.25">
      <c r="A537" s="188">
        <v>451</v>
      </c>
      <c r="B537" s="189">
        <v>2019553</v>
      </c>
      <c r="C537" s="323"/>
    </row>
    <row r="538" spans="1:3" x14ac:dyDescent="0.25">
      <c r="A538" s="188">
        <v>452</v>
      </c>
      <c r="B538" s="189">
        <v>2019554</v>
      </c>
      <c r="C538" s="323"/>
    </row>
    <row r="539" spans="1:3" x14ac:dyDescent="0.25">
      <c r="A539" s="188">
        <v>453</v>
      </c>
      <c r="B539" s="189">
        <v>2019555</v>
      </c>
      <c r="C539" s="323"/>
    </row>
    <row r="540" spans="1:3" x14ac:dyDescent="0.25">
      <c r="A540" s="188">
        <v>454</v>
      </c>
      <c r="B540" s="189">
        <v>2019556</v>
      </c>
      <c r="C540" s="323"/>
    </row>
    <row r="541" spans="1:3" x14ac:dyDescent="0.25">
      <c r="A541" s="188">
        <v>455</v>
      </c>
      <c r="B541" s="189">
        <v>2019557</v>
      </c>
      <c r="C541" s="323"/>
    </row>
    <row r="542" spans="1:3" x14ac:dyDescent="0.25">
      <c r="A542" s="188">
        <v>456</v>
      </c>
      <c r="B542" s="189">
        <v>2019558</v>
      </c>
      <c r="C542" s="323"/>
    </row>
    <row r="543" spans="1:3" x14ac:dyDescent="0.25">
      <c r="A543" s="188">
        <v>457</v>
      </c>
      <c r="B543" s="189">
        <v>2019559</v>
      </c>
      <c r="C543" s="323"/>
    </row>
    <row r="544" spans="1:3" x14ac:dyDescent="0.25">
      <c r="A544" s="188">
        <v>458</v>
      </c>
      <c r="B544" s="189">
        <v>2019560</v>
      </c>
      <c r="C544" s="323"/>
    </row>
    <row r="545" spans="1:3" x14ac:dyDescent="0.25">
      <c r="A545" s="188">
        <v>459</v>
      </c>
      <c r="B545" s="189">
        <v>2019561</v>
      </c>
      <c r="C545" s="323"/>
    </row>
    <row r="546" spans="1:3" x14ac:dyDescent="0.25">
      <c r="A546" s="188">
        <v>460</v>
      </c>
      <c r="B546" s="189">
        <v>2019562</v>
      </c>
      <c r="C546" s="323"/>
    </row>
    <row r="547" spans="1:3" x14ac:dyDescent="0.25">
      <c r="A547" s="188">
        <v>461</v>
      </c>
      <c r="B547" s="189">
        <v>2019563</v>
      </c>
      <c r="C547" s="323"/>
    </row>
    <row r="548" spans="1:3" x14ac:dyDescent="0.25">
      <c r="A548" s="188">
        <v>462</v>
      </c>
      <c r="B548" s="189">
        <v>2019564</v>
      </c>
      <c r="C548" s="323"/>
    </row>
    <row r="549" spans="1:3" x14ac:dyDescent="0.25">
      <c r="A549" s="188">
        <v>463</v>
      </c>
      <c r="B549" s="189">
        <v>2019565</v>
      </c>
      <c r="C549" s="323"/>
    </row>
    <row r="550" spans="1:3" x14ac:dyDescent="0.25">
      <c r="A550" s="188">
        <v>464</v>
      </c>
      <c r="B550" s="189">
        <v>2019566</v>
      </c>
      <c r="C550" s="323"/>
    </row>
    <row r="551" spans="1:3" x14ac:dyDescent="0.25">
      <c r="A551" s="188">
        <v>465</v>
      </c>
      <c r="B551" s="189">
        <v>2019567</v>
      </c>
      <c r="C551" s="323"/>
    </row>
    <row r="552" spans="1:3" x14ac:dyDescent="0.25">
      <c r="A552" s="188">
        <v>466</v>
      </c>
      <c r="B552" s="189">
        <v>2019568</v>
      </c>
      <c r="C552" s="323"/>
    </row>
    <row r="553" spans="1:3" x14ac:dyDescent="0.25">
      <c r="A553" s="188">
        <v>467</v>
      </c>
      <c r="B553" s="189">
        <v>2019569</v>
      </c>
      <c r="C553" s="323"/>
    </row>
    <row r="554" spans="1:3" x14ac:dyDescent="0.25">
      <c r="A554" s="188">
        <v>468</v>
      </c>
      <c r="B554" s="189">
        <v>2019570</v>
      </c>
      <c r="C554" s="323"/>
    </row>
    <row r="555" spans="1:3" x14ac:dyDescent="0.25">
      <c r="A555" s="188">
        <v>469</v>
      </c>
      <c r="B555" s="189">
        <v>2019571</v>
      </c>
      <c r="C555" s="323"/>
    </row>
    <row r="556" spans="1:3" x14ac:dyDescent="0.25">
      <c r="A556" s="188">
        <v>470</v>
      </c>
      <c r="B556" s="189">
        <v>2019572</v>
      </c>
      <c r="C556" s="323"/>
    </row>
    <row r="557" spans="1:3" x14ac:dyDescent="0.25">
      <c r="A557" s="188">
        <v>471</v>
      </c>
      <c r="B557" s="189">
        <v>2019573</v>
      </c>
      <c r="C557" s="323"/>
    </row>
    <row r="558" spans="1:3" x14ac:dyDescent="0.25">
      <c r="A558" s="188">
        <v>472</v>
      </c>
      <c r="B558" s="189">
        <v>2019574</v>
      </c>
      <c r="C558" s="323"/>
    </row>
    <row r="559" spans="1:3" x14ac:dyDescent="0.25">
      <c r="A559" s="188">
        <v>473</v>
      </c>
      <c r="B559" s="189">
        <v>2019575</v>
      </c>
      <c r="C559" s="323"/>
    </row>
    <row r="560" spans="1:3" x14ac:dyDescent="0.25">
      <c r="A560" s="188">
        <v>474</v>
      </c>
      <c r="B560" s="189">
        <v>2019576</v>
      </c>
      <c r="C560" s="323"/>
    </row>
    <row r="561" spans="1:3" x14ac:dyDescent="0.25">
      <c r="A561" s="188">
        <v>475</v>
      </c>
      <c r="B561" s="189">
        <v>2019577</v>
      </c>
      <c r="C561" s="323"/>
    </row>
    <row r="562" spans="1:3" x14ac:dyDescent="0.25">
      <c r="A562" s="188">
        <v>476</v>
      </c>
      <c r="B562" s="189">
        <v>2019578</v>
      </c>
      <c r="C562" s="323"/>
    </row>
    <row r="563" spans="1:3" x14ac:dyDescent="0.25">
      <c r="A563" s="188">
        <v>477</v>
      </c>
      <c r="B563" s="189">
        <v>2019579</v>
      </c>
      <c r="C563" s="323"/>
    </row>
    <row r="564" spans="1:3" x14ac:dyDescent="0.25">
      <c r="A564" s="188">
        <v>478</v>
      </c>
      <c r="B564" s="189">
        <v>2019580</v>
      </c>
      <c r="C564" s="323"/>
    </row>
    <row r="565" spans="1:3" x14ac:dyDescent="0.25">
      <c r="A565" s="188">
        <v>479</v>
      </c>
      <c r="B565" s="189">
        <v>2019581</v>
      </c>
      <c r="C565" s="323"/>
    </row>
    <row r="566" spans="1:3" x14ac:dyDescent="0.25">
      <c r="A566" s="188">
        <v>480</v>
      </c>
      <c r="B566" s="189">
        <v>2019582</v>
      </c>
      <c r="C566" s="323"/>
    </row>
    <row r="567" spans="1:3" x14ac:dyDescent="0.25">
      <c r="A567" s="188">
        <v>481</v>
      </c>
      <c r="B567" s="189">
        <v>2019583</v>
      </c>
      <c r="C567" s="323"/>
    </row>
    <row r="568" spans="1:3" x14ac:dyDescent="0.25">
      <c r="A568" s="188">
        <v>482</v>
      </c>
      <c r="B568" s="189">
        <v>2019584</v>
      </c>
      <c r="C568" s="323"/>
    </row>
    <row r="569" spans="1:3" x14ac:dyDescent="0.25">
      <c r="A569" s="188">
        <v>483</v>
      </c>
      <c r="B569" s="189">
        <v>2019585</v>
      </c>
      <c r="C569" s="323"/>
    </row>
    <row r="570" spans="1:3" x14ac:dyDescent="0.25">
      <c r="A570" s="188">
        <v>484</v>
      </c>
      <c r="B570" s="189">
        <v>2019586</v>
      </c>
      <c r="C570" s="323"/>
    </row>
    <row r="571" spans="1:3" x14ac:dyDescent="0.25">
      <c r="A571" s="188">
        <v>485</v>
      </c>
      <c r="B571" s="189">
        <v>2019587</v>
      </c>
      <c r="C571" s="323"/>
    </row>
    <row r="572" spans="1:3" x14ac:dyDescent="0.25">
      <c r="A572" s="188">
        <v>486</v>
      </c>
      <c r="B572" s="189">
        <v>2019588</v>
      </c>
      <c r="C572" s="323"/>
    </row>
    <row r="573" spans="1:3" x14ac:dyDescent="0.25">
      <c r="A573" s="188">
        <v>487</v>
      </c>
      <c r="B573" s="189">
        <v>2019589</v>
      </c>
      <c r="C573" s="323"/>
    </row>
    <row r="574" spans="1:3" x14ac:dyDescent="0.25">
      <c r="A574" s="188">
        <v>488</v>
      </c>
      <c r="B574" s="189">
        <v>2019590</v>
      </c>
      <c r="C574" s="323"/>
    </row>
    <row r="575" spans="1:3" x14ac:dyDescent="0.25">
      <c r="A575" s="188">
        <v>489</v>
      </c>
      <c r="B575" s="189">
        <v>2019591</v>
      </c>
      <c r="C575" s="323"/>
    </row>
    <row r="576" spans="1:3" x14ac:dyDescent="0.25">
      <c r="A576" s="188">
        <v>490</v>
      </c>
      <c r="B576" s="189">
        <v>2019592</v>
      </c>
      <c r="C576" s="323"/>
    </row>
    <row r="577" spans="1:3" x14ac:dyDescent="0.25">
      <c r="A577" s="188">
        <v>491</v>
      </c>
      <c r="B577" s="189">
        <v>2019593</v>
      </c>
      <c r="C577" s="323"/>
    </row>
    <row r="578" spans="1:3" x14ac:dyDescent="0.25">
      <c r="A578" s="188">
        <v>492</v>
      </c>
      <c r="B578" s="189">
        <v>2019594</v>
      </c>
      <c r="C578" s="323"/>
    </row>
    <row r="579" spans="1:3" x14ac:dyDescent="0.25">
      <c r="A579" s="188">
        <v>493</v>
      </c>
      <c r="B579" s="189">
        <v>2019595</v>
      </c>
      <c r="C579" s="323"/>
    </row>
    <row r="580" spans="1:3" x14ac:dyDescent="0.25">
      <c r="A580" s="188">
        <v>494</v>
      </c>
      <c r="B580" s="189">
        <v>2019596</v>
      </c>
      <c r="C580" s="323"/>
    </row>
    <row r="581" spans="1:3" x14ac:dyDescent="0.25">
      <c r="A581" s="188">
        <v>495</v>
      </c>
      <c r="B581" s="189">
        <v>2019597</v>
      </c>
      <c r="C581" s="323"/>
    </row>
    <row r="582" spans="1:3" x14ac:dyDescent="0.25">
      <c r="A582" s="188">
        <v>496</v>
      </c>
      <c r="B582" s="189">
        <v>2019598</v>
      </c>
      <c r="C582" s="323"/>
    </row>
    <row r="583" spans="1:3" x14ac:dyDescent="0.25">
      <c r="A583" s="188">
        <v>497</v>
      </c>
      <c r="B583" s="189">
        <v>2019599</v>
      </c>
      <c r="C583" s="323"/>
    </row>
    <row r="584" spans="1:3" x14ac:dyDescent="0.25">
      <c r="A584" s="188">
        <v>498</v>
      </c>
      <c r="B584" s="189">
        <v>2019600</v>
      </c>
      <c r="C584" s="323"/>
    </row>
    <row r="585" spans="1:3" x14ac:dyDescent="0.25">
      <c r="A585" s="188">
        <v>499</v>
      </c>
      <c r="B585" s="189">
        <v>2019601</v>
      </c>
      <c r="C585" s="323"/>
    </row>
    <row r="586" spans="1:3" x14ac:dyDescent="0.25">
      <c r="A586" s="188">
        <v>500</v>
      </c>
      <c r="B586" s="189">
        <v>2019602</v>
      </c>
      <c r="C586" s="323"/>
    </row>
    <row r="587" spans="1:3" x14ac:dyDescent="0.25">
      <c r="A587" s="188">
        <v>501</v>
      </c>
      <c r="B587" s="189">
        <v>2019603</v>
      </c>
      <c r="C587" s="323"/>
    </row>
    <row r="588" spans="1:3" x14ac:dyDescent="0.25">
      <c r="A588" s="188">
        <v>502</v>
      </c>
      <c r="B588" s="189">
        <v>2019604</v>
      </c>
      <c r="C588" s="323"/>
    </row>
    <row r="589" spans="1:3" x14ac:dyDescent="0.25">
      <c r="A589" s="188">
        <v>503</v>
      </c>
      <c r="B589" s="189">
        <v>2019605</v>
      </c>
      <c r="C589" s="323"/>
    </row>
    <row r="590" spans="1:3" x14ac:dyDescent="0.25">
      <c r="A590" s="188">
        <v>504</v>
      </c>
      <c r="B590" s="189">
        <v>2019606</v>
      </c>
      <c r="C590" s="323"/>
    </row>
    <row r="591" spans="1:3" x14ac:dyDescent="0.25">
      <c r="A591" s="188">
        <v>505</v>
      </c>
      <c r="B591" s="189">
        <v>2019607</v>
      </c>
      <c r="C591" s="323"/>
    </row>
    <row r="592" spans="1:3" x14ac:dyDescent="0.25">
      <c r="A592" s="188">
        <v>506</v>
      </c>
      <c r="B592" s="189">
        <v>2019608</v>
      </c>
      <c r="C592" s="323"/>
    </row>
    <row r="593" spans="1:3" x14ac:dyDescent="0.25">
      <c r="A593" s="188">
        <v>507</v>
      </c>
      <c r="B593" s="189">
        <v>2019609</v>
      </c>
      <c r="C593" s="323"/>
    </row>
    <row r="594" spans="1:3" x14ac:dyDescent="0.25">
      <c r="A594" s="188">
        <v>508</v>
      </c>
      <c r="B594" s="189">
        <v>2019610</v>
      </c>
      <c r="C594" s="323"/>
    </row>
    <row r="595" spans="1:3" x14ac:dyDescent="0.25">
      <c r="A595" s="188">
        <v>509</v>
      </c>
      <c r="B595" s="189">
        <v>2019611</v>
      </c>
      <c r="C595" s="323"/>
    </row>
    <row r="596" spans="1:3" x14ac:dyDescent="0.25">
      <c r="A596" s="188">
        <v>510</v>
      </c>
      <c r="B596" s="189">
        <v>2019612</v>
      </c>
      <c r="C596" s="323"/>
    </row>
    <row r="597" spans="1:3" x14ac:dyDescent="0.25">
      <c r="A597" s="188">
        <v>511</v>
      </c>
      <c r="B597" s="189">
        <v>2019613</v>
      </c>
      <c r="C597" s="323"/>
    </row>
    <row r="598" spans="1:3" x14ac:dyDescent="0.25">
      <c r="A598" s="188">
        <v>512</v>
      </c>
      <c r="B598" s="189">
        <v>2019614</v>
      </c>
      <c r="C598" s="323"/>
    </row>
    <row r="599" spans="1:3" x14ac:dyDescent="0.25">
      <c r="A599" s="188">
        <v>513</v>
      </c>
      <c r="B599" s="189">
        <v>2019615</v>
      </c>
      <c r="C599" s="323"/>
    </row>
    <row r="600" spans="1:3" x14ac:dyDescent="0.25">
      <c r="A600" s="188">
        <v>514</v>
      </c>
      <c r="B600" s="189">
        <v>2019616</v>
      </c>
      <c r="C600" s="323"/>
    </row>
    <row r="601" spans="1:3" x14ac:dyDescent="0.25">
      <c r="A601" s="188">
        <v>515</v>
      </c>
      <c r="B601" s="189">
        <v>2019617</v>
      </c>
      <c r="C601" s="323"/>
    </row>
    <row r="602" spans="1:3" x14ac:dyDescent="0.25">
      <c r="A602" s="188">
        <v>516</v>
      </c>
      <c r="B602" s="189">
        <v>2019618</v>
      </c>
      <c r="C602" s="323"/>
    </row>
    <row r="603" spans="1:3" x14ac:dyDescent="0.25">
      <c r="A603" s="188">
        <v>517</v>
      </c>
      <c r="B603" s="189">
        <v>2019619</v>
      </c>
      <c r="C603" s="323"/>
    </row>
    <row r="604" spans="1:3" x14ac:dyDescent="0.25">
      <c r="A604" s="188">
        <v>518</v>
      </c>
      <c r="B604" s="189">
        <v>2019620</v>
      </c>
      <c r="C604" s="323"/>
    </row>
    <row r="605" spans="1:3" x14ac:dyDescent="0.25">
      <c r="A605" s="188">
        <v>519</v>
      </c>
      <c r="B605" s="189">
        <v>2019621</v>
      </c>
      <c r="C605" s="323"/>
    </row>
    <row r="606" spans="1:3" x14ac:dyDescent="0.25">
      <c r="A606" s="188">
        <v>520</v>
      </c>
      <c r="B606" s="189">
        <v>2019622</v>
      </c>
      <c r="C606" s="323"/>
    </row>
    <row r="607" spans="1:3" x14ac:dyDescent="0.25">
      <c r="A607" s="188">
        <v>521</v>
      </c>
      <c r="B607" s="189">
        <v>2019623</v>
      </c>
      <c r="C607" s="323"/>
    </row>
    <row r="608" spans="1:3" x14ac:dyDescent="0.25">
      <c r="A608" s="188">
        <v>522</v>
      </c>
      <c r="B608" s="189">
        <v>2019624</v>
      </c>
      <c r="C608" s="323"/>
    </row>
    <row r="609" spans="1:3" x14ac:dyDescent="0.25">
      <c r="A609" s="188">
        <v>523</v>
      </c>
      <c r="B609" s="189">
        <v>2019625</v>
      </c>
      <c r="C609" s="323"/>
    </row>
    <row r="610" spans="1:3" x14ac:dyDescent="0.25">
      <c r="A610" s="188">
        <v>524</v>
      </c>
      <c r="B610" s="189">
        <v>2019626</v>
      </c>
      <c r="C610" s="323"/>
    </row>
    <row r="611" spans="1:3" x14ac:dyDescent="0.25">
      <c r="A611" s="188">
        <v>525</v>
      </c>
      <c r="B611" s="189">
        <v>2019627</v>
      </c>
      <c r="C611" s="323"/>
    </row>
    <row r="612" spans="1:3" x14ac:dyDescent="0.25">
      <c r="A612" s="188">
        <v>526</v>
      </c>
      <c r="B612" s="189">
        <v>2019628</v>
      </c>
      <c r="C612" s="323"/>
    </row>
    <row r="613" spans="1:3" x14ac:dyDescent="0.25">
      <c r="A613" s="188">
        <v>527</v>
      </c>
      <c r="B613" s="189">
        <v>2019629</v>
      </c>
      <c r="C613" s="323"/>
    </row>
    <row r="614" spans="1:3" x14ac:dyDescent="0.25">
      <c r="A614" s="188">
        <v>528</v>
      </c>
      <c r="B614" s="189">
        <v>2019630</v>
      </c>
      <c r="C614" s="323"/>
    </row>
    <row r="615" spans="1:3" x14ac:dyDescent="0.25">
      <c r="A615" s="188">
        <v>529</v>
      </c>
      <c r="B615" s="189">
        <v>2019631</v>
      </c>
      <c r="C615" s="323"/>
    </row>
    <row r="616" spans="1:3" x14ac:dyDescent="0.25">
      <c r="A616" s="188">
        <v>530</v>
      </c>
      <c r="B616" s="189">
        <v>2019632</v>
      </c>
      <c r="C616" s="323"/>
    </row>
    <row r="617" spans="1:3" x14ac:dyDescent="0.25">
      <c r="A617" s="188">
        <v>531</v>
      </c>
      <c r="B617" s="189">
        <v>2019633</v>
      </c>
      <c r="C617" s="323"/>
    </row>
    <row r="618" spans="1:3" x14ac:dyDescent="0.25">
      <c r="A618" s="188">
        <v>532</v>
      </c>
      <c r="B618" s="189">
        <v>2019634</v>
      </c>
      <c r="C618" s="323"/>
    </row>
    <row r="619" spans="1:3" x14ac:dyDescent="0.25">
      <c r="A619" s="188">
        <v>533</v>
      </c>
      <c r="B619" s="189">
        <v>2019635</v>
      </c>
      <c r="C619" s="323"/>
    </row>
    <row r="620" spans="1:3" x14ac:dyDescent="0.25">
      <c r="A620" s="188">
        <v>534</v>
      </c>
      <c r="B620" s="189">
        <v>2019636</v>
      </c>
      <c r="C620" s="323"/>
    </row>
    <row r="621" spans="1:3" x14ac:dyDescent="0.25">
      <c r="A621" s="188">
        <v>535</v>
      </c>
      <c r="B621" s="189">
        <v>2019637</v>
      </c>
      <c r="C621" s="323"/>
    </row>
    <row r="622" spans="1:3" x14ac:dyDescent="0.25">
      <c r="A622" s="188">
        <v>536</v>
      </c>
      <c r="B622" s="189">
        <v>2019638</v>
      </c>
      <c r="C622" s="323"/>
    </row>
    <row r="623" spans="1:3" x14ac:dyDescent="0.25">
      <c r="A623" s="188">
        <v>537</v>
      </c>
      <c r="B623" s="189">
        <v>2019639</v>
      </c>
      <c r="C623" s="323"/>
    </row>
    <row r="624" spans="1:3" x14ac:dyDescent="0.25">
      <c r="A624" s="188">
        <v>538</v>
      </c>
      <c r="B624" s="189">
        <v>2019640</v>
      </c>
      <c r="C624" s="323"/>
    </row>
    <row r="625" spans="1:3" x14ac:dyDescent="0.25">
      <c r="A625" s="188">
        <v>539</v>
      </c>
      <c r="B625" s="189">
        <v>2019641</v>
      </c>
      <c r="C625" s="323"/>
    </row>
    <row r="626" spans="1:3" x14ac:dyDescent="0.25">
      <c r="A626" s="188">
        <v>540</v>
      </c>
      <c r="B626" s="189">
        <v>2019642</v>
      </c>
      <c r="C626" s="323"/>
    </row>
    <row r="627" spans="1:3" x14ac:dyDescent="0.25">
      <c r="A627" s="188">
        <v>541</v>
      </c>
      <c r="B627" s="189">
        <v>2019643</v>
      </c>
      <c r="C627" s="323"/>
    </row>
    <row r="628" spans="1:3" x14ac:dyDescent="0.25">
      <c r="A628" s="188">
        <v>542</v>
      </c>
      <c r="B628" s="189">
        <v>2019644</v>
      </c>
      <c r="C628" s="323"/>
    </row>
    <row r="629" spans="1:3" x14ac:dyDescent="0.25">
      <c r="A629" s="188">
        <v>543</v>
      </c>
      <c r="B629" s="189">
        <v>2019645</v>
      </c>
      <c r="C629" s="323"/>
    </row>
    <row r="630" spans="1:3" x14ac:dyDescent="0.25">
      <c r="A630" s="188">
        <v>544</v>
      </c>
      <c r="B630" s="189">
        <v>2019646</v>
      </c>
      <c r="C630" s="323"/>
    </row>
    <row r="631" spans="1:3" x14ac:dyDescent="0.25">
      <c r="A631" s="188">
        <v>545</v>
      </c>
      <c r="B631" s="189">
        <v>2019647</v>
      </c>
      <c r="C631" s="323"/>
    </row>
    <row r="632" spans="1:3" x14ac:dyDescent="0.25">
      <c r="A632" s="188">
        <v>546</v>
      </c>
      <c r="B632" s="189">
        <v>2019648</v>
      </c>
      <c r="C632" s="323"/>
    </row>
    <row r="633" spans="1:3" x14ac:dyDescent="0.25">
      <c r="A633" s="188">
        <v>547</v>
      </c>
      <c r="B633" s="189">
        <v>2019649</v>
      </c>
      <c r="C633" s="323"/>
    </row>
    <row r="634" spans="1:3" x14ac:dyDescent="0.25">
      <c r="A634" s="188">
        <v>548</v>
      </c>
      <c r="B634" s="189">
        <v>2019650</v>
      </c>
      <c r="C634" s="323"/>
    </row>
    <row r="635" spans="1:3" x14ac:dyDescent="0.25">
      <c r="A635" s="188">
        <v>549</v>
      </c>
      <c r="B635" s="189">
        <v>2019651</v>
      </c>
      <c r="C635" s="323"/>
    </row>
    <row r="636" spans="1:3" x14ac:dyDescent="0.25">
      <c r="A636" s="188">
        <v>550</v>
      </c>
      <c r="B636" s="189">
        <v>2019652</v>
      </c>
      <c r="C636" s="323"/>
    </row>
    <row r="637" spans="1:3" x14ac:dyDescent="0.25">
      <c r="A637" s="188">
        <v>551</v>
      </c>
      <c r="B637" s="189">
        <v>2019653</v>
      </c>
      <c r="C637" s="323"/>
    </row>
    <row r="638" spans="1:3" x14ac:dyDescent="0.25">
      <c r="A638" s="188">
        <v>552</v>
      </c>
      <c r="B638" s="189">
        <v>2019654</v>
      </c>
      <c r="C638" s="323"/>
    </row>
    <row r="639" spans="1:3" x14ac:dyDescent="0.25">
      <c r="A639" s="188">
        <v>553</v>
      </c>
      <c r="B639" s="189">
        <v>2019655</v>
      </c>
      <c r="C639" s="323"/>
    </row>
    <row r="640" spans="1:3" x14ac:dyDescent="0.25">
      <c r="A640" s="188">
        <v>554</v>
      </c>
      <c r="B640" s="189">
        <v>2019656</v>
      </c>
      <c r="C640" s="323"/>
    </row>
    <row r="641" spans="1:3" x14ac:dyDescent="0.25">
      <c r="A641" s="188">
        <v>555</v>
      </c>
      <c r="B641" s="189">
        <v>2019657</v>
      </c>
      <c r="C641" s="323"/>
    </row>
    <row r="642" spans="1:3" x14ac:dyDescent="0.25">
      <c r="A642" s="188">
        <v>556</v>
      </c>
      <c r="B642" s="189">
        <v>2019658</v>
      </c>
      <c r="C642" s="323"/>
    </row>
    <row r="643" spans="1:3" x14ac:dyDescent="0.25">
      <c r="A643" s="188">
        <v>557</v>
      </c>
      <c r="B643" s="189">
        <v>2019659</v>
      </c>
      <c r="C643" s="323"/>
    </row>
    <row r="644" spans="1:3" x14ac:dyDescent="0.25">
      <c r="A644" s="188">
        <v>558</v>
      </c>
      <c r="B644" s="189">
        <v>2019660</v>
      </c>
      <c r="C644" s="323"/>
    </row>
    <row r="645" spans="1:3" x14ac:dyDescent="0.25">
      <c r="A645" s="188">
        <v>559</v>
      </c>
      <c r="B645" s="189">
        <v>2019661</v>
      </c>
      <c r="C645" s="323"/>
    </row>
    <row r="646" spans="1:3" x14ac:dyDescent="0.25">
      <c r="A646" s="188">
        <v>560</v>
      </c>
      <c r="B646" s="189">
        <v>2019662</v>
      </c>
      <c r="C646" s="323"/>
    </row>
    <row r="647" spans="1:3" x14ac:dyDescent="0.25">
      <c r="A647" s="188">
        <v>561</v>
      </c>
      <c r="B647" s="189">
        <v>2019663</v>
      </c>
      <c r="C647" s="323"/>
    </row>
    <row r="648" spans="1:3" x14ac:dyDescent="0.25">
      <c r="A648" s="188">
        <v>562</v>
      </c>
      <c r="B648" s="189">
        <v>2019664</v>
      </c>
      <c r="C648" s="323"/>
    </row>
    <row r="649" spans="1:3" x14ac:dyDescent="0.25">
      <c r="A649" s="188">
        <v>563</v>
      </c>
      <c r="B649" s="189">
        <v>2019665</v>
      </c>
      <c r="C649" s="323"/>
    </row>
    <row r="650" spans="1:3" x14ac:dyDescent="0.25">
      <c r="A650" s="188">
        <v>564</v>
      </c>
      <c r="B650" s="189">
        <v>2019666</v>
      </c>
      <c r="C650" s="323"/>
    </row>
    <row r="651" spans="1:3" x14ac:dyDescent="0.25">
      <c r="A651" s="188">
        <v>565</v>
      </c>
      <c r="B651" s="189">
        <v>2019667</v>
      </c>
      <c r="C651" s="323"/>
    </row>
    <row r="652" spans="1:3" x14ac:dyDescent="0.25">
      <c r="A652" s="188">
        <v>566</v>
      </c>
      <c r="B652" s="189">
        <v>2019668</v>
      </c>
      <c r="C652" s="323"/>
    </row>
    <row r="653" spans="1:3" x14ac:dyDescent="0.25">
      <c r="A653" s="188">
        <v>567</v>
      </c>
      <c r="B653" s="189">
        <v>2019669</v>
      </c>
      <c r="C653" s="323"/>
    </row>
    <row r="654" spans="1:3" x14ac:dyDescent="0.25">
      <c r="A654" s="188">
        <v>568</v>
      </c>
      <c r="B654" s="189">
        <v>2019670</v>
      </c>
      <c r="C654" s="323"/>
    </row>
    <row r="655" spans="1:3" x14ac:dyDescent="0.25">
      <c r="A655" s="188">
        <v>569</v>
      </c>
      <c r="B655" s="189">
        <v>2019671</v>
      </c>
      <c r="C655" s="323"/>
    </row>
    <row r="656" spans="1:3" x14ac:dyDescent="0.25">
      <c r="A656" s="188">
        <v>570</v>
      </c>
      <c r="B656" s="189">
        <v>2019672</v>
      </c>
      <c r="C656" s="323"/>
    </row>
    <row r="657" spans="1:3" x14ac:dyDescent="0.25">
      <c r="A657" s="188">
        <v>571</v>
      </c>
      <c r="B657" s="189">
        <v>2019673</v>
      </c>
      <c r="C657" s="323"/>
    </row>
    <row r="658" spans="1:3" x14ac:dyDescent="0.25">
      <c r="A658" s="188">
        <v>572</v>
      </c>
      <c r="B658" s="189">
        <v>2019674</v>
      </c>
      <c r="C658" s="323"/>
    </row>
    <row r="659" spans="1:3" x14ac:dyDescent="0.25">
      <c r="A659" s="188">
        <v>573</v>
      </c>
      <c r="B659" s="189">
        <v>2019675</v>
      </c>
      <c r="C659" s="323"/>
    </row>
    <row r="660" spans="1:3" x14ac:dyDescent="0.25">
      <c r="A660" s="188">
        <v>574</v>
      </c>
      <c r="B660" s="189">
        <v>2019676</v>
      </c>
      <c r="C660" s="323"/>
    </row>
    <row r="661" spans="1:3" x14ac:dyDescent="0.25">
      <c r="A661" s="188">
        <v>575</v>
      </c>
      <c r="B661" s="189">
        <v>2019677</v>
      </c>
      <c r="C661" s="323"/>
    </row>
    <row r="662" spans="1:3" x14ac:dyDescent="0.25">
      <c r="A662" s="188">
        <v>576</v>
      </c>
      <c r="B662" s="189">
        <v>2019678</v>
      </c>
      <c r="C662" s="323"/>
    </row>
    <row r="663" spans="1:3" x14ac:dyDescent="0.25">
      <c r="A663" s="188">
        <v>577</v>
      </c>
      <c r="B663" s="189">
        <v>2019679</v>
      </c>
      <c r="C663" s="323"/>
    </row>
    <row r="664" spans="1:3" x14ac:dyDescent="0.25">
      <c r="A664" s="188">
        <v>578</v>
      </c>
      <c r="B664" s="189">
        <v>2019680</v>
      </c>
      <c r="C664" s="323"/>
    </row>
    <row r="665" spans="1:3" x14ac:dyDescent="0.25">
      <c r="A665" s="188">
        <v>579</v>
      </c>
      <c r="B665" s="189">
        <v>2019681</v>
      </c>
      <c r="C665" s="323"/>
    </row>
    <row r="666" spans="1:3" x14ac:dyDescent="0.25">
      <c r="A666" s="188">
        <v>580</v>
      </c>
      <c r="B666" s="189">
        <v>2019682</v>
      </c>
      <c r="C666" s="323"/>
    </row>
    <row r="667" spans="1:3" x14ac:dyDescent="0.25">
      <c r="A667" s="188">
        <v>581</v>
      </c>
      <c r="B667" s="189">
        <v>2019683</v>
      </c>
      <c r="C667" s="323"/>
    </row>
    <row r="668" spans="1:3" x14ac:dyDescent="0.25">
      <c r="A668" s="188">
        <v>582</v>
      </c>
      <c r="B668" s="189">
        <v>2019684</v>
      </c>
      <c r="C668" s="323"/>
    </row>
    <row r="669" spans="1:3" x14ac:dyDescent="0.25">
      <c r="A669" s="188">
        <v>583</v>
      </c>
      <c r="B669" s="189">
        <v>2019685</v>
      </c>
      <c r="C669" s="323"/>
    </row>
    <row r="670" spans="1:3" x14ac:dyDescent="0.25">
      <c r="A670" s="188">
        <v>584</v>
      </c>
      <c r="B670" s="189">
        <v>2019686</v>
      </c>
      <c r="C670" s="323"/>
    </row>
    <row r="671" spans="1:3" x14ac:dyDescent="0.25">
      <c r="A671" s="188">
        <v>585</v>
      </c>
      <c r="B671" s="189">
        <v>2019687</v>
      </c>
      <c r="C671" s="323"/>
    </row>
    <row r="672" spans="1:3" x14ac:dyDescent="0.25">
      <c r="A672" s="188">
        <v>586</v>
      </c>
      <c r="B672" s="189">
        <v>2019688</v>
      </c>
      <c r="C672" s="323"/>
    </row>
    <row r="673" spans="1:3" x14ac:dyDescent="0.25">
      <c r="A673" s="188">
        <v>587</v>
      </c>
      <c r="B673" s="189">
        <v>2019689</v>
      </c>
      <c r="C673" s="323"/>
    </row>
    <row r="674" spans="1:3" x14ac:dyDescent="0.25">
      <c r="A674" s="188">
        <v>588</v>
      </c>
      <c r="B674" s="189">
        <v>2019690</v>
      </c>
      <c r="C674" s="323"/>
    </row>
    <row r="675" spans="1:3" x14ac:dyDescent="0.25">
      <c r="A675" s="188">
        <v>589</v>
      </c>
      <c r="B675" s="189">
        <v>2019691</v>
      </c>
      <c r="C675" s="323"/>
    </row>
    <row r="676" spans="1:3" x14ac:dyDescent="0.25">
      <c r="A676" s="188">
        <v>590</v>
      </c>
      <c r="B676" s="189">
        <v>2019692</v>
      </c>
      <c r="C676" s="323"/>
    </row>
    <row r="677" spans="1:3" x14ac:dyDescent="0.25">
      <c r="A677" s="188">
        <v>591</v>
      </c>
      <c r="B677" s="189">
        <v>2019693</v>
      </c>
      <c r="C677" s="323"/>
    </row>
    <row r="678" spans="1:3" x14ac:dyDescent="0.25">
      <c r="A678" s="188">
        <v>592</v>
      </c>
      <c r="B678" s="189">
        <v>2019694</v>
      </c>
      <c r="C678" s="323"/>
    </row>
    <row r="679" spans="1:3" x14ac:dyDescent="0.25">
      <c r="A679" s="188">
        <v>593</v>
      </c>
      <c r="B679" s="189">
        <v>2019695</v>
      </c>
      <c r="C679" s="323"/>
    </row>
    <row r="680" spans="1:3" x14ac:dyDescent="0.25">
      <c r="A680" s="188">
        <v>594</v>
      </c>
      <c r="B680" s="189">
        <v>2019696</v>
      </c>
      <c r="C680" s="323"/>
    </row>
    <row r="681" spans="1:3" x14ac:dyDescent="0.25">
      <c r="A681" s="188">
        <v>595</v>
      </c>
      <c r="B681" s="189">
        <v>2019697</v>
      </c>
      <c r="C681" s="323"/>
    </row>
    <row r="682" spans="1:3" x14ac:dyDescent="0.25">
      <c r="A682" s="188">
        <v>596</v>
      </c>
      <c r="B682" s="189">
        <v>2019698</v>
      </c>
      <c r="C682" s="323"/>
    </row>
    <row r="683" spans="1:3" x14ac:dyDescent="0.25">
      <c r="A683" s="188">
        <v>597</v>
      </c>
      <c r="B683" s="189">
        <v>2019699</v>
      </c>
      <c r="C683" s="323"/>
    </row>
    <row r="684" spans="1:3" x14ac:dyDescent="0.25">
      <c r="A684" s="188">
        <v>598</v>
      </c>
      <c r="B684" s="189">
        <v>2019700</v>
      </c>
      <c r="C684" s="323"/>
    </row>
    <row r="685" spans="1:3" x14ac:dyDescent="0.25">
      <c r="A685" s="188">
        <v>599</v>
      </c>
      <c r="B685" s="189">
        <v>2019701</v>
      </c>
      <c r="C685" s="323"/>
    </row>
    <row r="686" spans="1:3" x14ac:dyDescent="0.25">
      <c r="A686" s="188">
        <v>600</v>
      </c>
      <c r="B686" s="189">
        <v>2019702</v>
      </c>
      <c r="C686" s="323"/>
    </row>
    <row r="687" spans="1:3" x14ac:dyDescent="0.25">
      <c r="A687" s="188">
        <v>601</v>
      </c>
      <c r="B687" s="189">
        <v>2019703</v>
      </c>
      <c r="C687" s="323"/>
    </row>
    <row r="688" spans="1:3" x14ac:dyDescent="0.25">
      <c r="A688" s="188">
        <v>602</v>
      </c>
      <c r="B688" s="189">
        <v>2019704</v>
      </c>
      <c r="C688" s="323"/>
    </row>
    <row r="689" spans="1:3" x14ac:dyDescent="0.25">
      <c r="A689" s="188">
        <v>603</v>
      </c>
      <c r="B689" s="189">
        <v>2019705</v>
      </c>
      <c r="C689" s="323"/>
    </row>
    <row r="690" spans="1:3" x14ac:dyDescent="0.25">
      <c r="A690" s="188">
        <v>604</v>
      </c>
      <c r="B690" s="189">
        <v>2019706</v>
      </c>
      <c r="C690" s="323"/>
    </row>
    <row r="691" spans="1:3" x14ac:dyDescent="0.25">
      <c r="A691" s="188">
        <v>605</v>
      </c>
      <c r="B691" s="189">
        <v>2019707</v>
      </c>
      <c r="C691" s="323"/>
    </row>
    <row r="692" spans="1:3" x14ac:dyDescent="0.25">
      <c r="A692" s="188">
        <v>606</v>
      </c>
      <c r="B692" s="189">
        <v>2019708</v>
      </c>
      <c r="C692" s="323"/>
    </row>
    <row r="693" spans="1:3" x14ac:dyDescent="0.25">
      <c r="A693" s="188">
        <v>607</v>
      </c>
      <c r="B693" s="189">
        <v>2019709</v>
      </c>
      <c r="C693" s="323"/>
    </row>
    <row r="694" spans="1:3" x14ac:dyDescent="0.25">
      <c r="A694" s="188">
        <v>608</v>
      </c>
      <c r="B694" s="189">
        <v>2019710</v>
      </c>
      <c r="C694" s="323"/>
    </row>
    <row r="695" spans="1:3" x14ac:dyDescent="0.25">
      <c r="A695" s="188">
        <v>609</v>
      </c>
      <c r="B695" s="189">
        <v>2019711</v>
      </c>
      <c r="C695" s="323"/>
    </row>
    <row r="696" spans="1:3" x14ac:dyDescent="0.25">
      <c r="A696" s="188">
        <v>610</v>
      </c>
      <c r="B696" s="189">
        <v>2019712</v>
      </c>
      <c r="C696" s="323"/>
    </row>
    <row r="697" spans="1:3" x14ac:dyDescent="0.25">
      <c r="A697" s="188">
        <v>611</v>
      </c>
      <c r="B697" s="189">
        <v>2019713</v>
      </c>
      <c r="C697" s="323"/>
    </row>
    <row r="698" spans="1:3" x14ac:dyDescent="0.25">
      <c r="A698" s="188">
        <v>612</v>
      </c>
      <c r="B698" s="189">
        <v>2019714</v>
      </c>
      <c r="C698" s="323"/>
    </row>
    <row r="699" spans="1:3" x14ac:dyDescent="0.25">
      <c r="A699" s="188">
        <v>613</v>
      </c>
      <c r="B699" s="189">
        <v>2019715</v>
      </c>
      <c r="C699" s="323"/>
    </row>
    <row r="700" spans="1:3" x14ac:dyDescent="0.25">
      <c r="A700" s="188">
        <v>614</v>
      </c>
      <c r="B700" s="189">
        <v>2019716</v>
      </c>
      <c r="C700" s="323"/>
    </row>
    <row r="701" spans="1:3" x14ac:dyDescent="0.25">
      <c r="A701" s="188">
        <v>615</v>
      </c>
      <c r="B701" s="189">
        <v>2019717</v>
      </c>
      <c r="C701" s="323"/>
    </row>
    <row r="702" spans="1:3" x14ac:dyDescent="0.25">
      <c r="A702" s="188">
        <v>616</v>
      </c>
      <c r="B702" s="189">
        <v>2019718</v>
      </c>
      <c r="C702" s="323"/>
    </row>
    <row r="703" spans="1:3" x14ac:dyDescent="0.25">
      <c r="A703" s="188">
        <v>617</v>
      </c>
      <c r="B703" s="189">
        <v>2019719</v>
      </c>
      <c r="C703" s="323"/>
    </row>
    <row r="704" spans="1:3" x14ac:dyDescent="0.25">
      <c r="A704" s="188">
        <v>618</v>
      </c>
      <c r="B704" s="189">
        <v>2019720</v>
      </c>
      <c r="C704" s="323"/>
    </row>
    <row r="705" spans="1:3" x14ac:dyDescent="0.25">
      <c r="A705" s="188">
        <v>619</v>
      </c>
      <c r="B705" s="189">
        <v>2019721</v>
      </c>
      <c r="C705" s="323"/>
    </row>
    <row r="706" spans="1:3" x14ac:dyDescent="0.25">
      <c r="A706" s="188">
        <v>620</v>
      </c>
      <c r="B706" s="189">
        <v>2019722</v>
      </c>
      <c r="C706" s="323"/>
    </row>
    <row r="707" spans="1:3" x14ac:dyDescent="0.25">
      <c r="A707" s="188">
        <v>621</v>
      </c>
      <c r="B707" s="189">
        <v>2019723</v>
      </c>
      <c r="C707" s="323"/>
    </row>
    <row r="708" spans="1:3" x14ac:dyDescent="0.25">
      <c r="A708" s="188">
        <v>622</v>
      </c>
      <c r="B708" s="189">
        <v>2019724</v>
      </c>
      <c r="C708" s="323"/>
    </row>
    <row r="709" spans="1:3" x14ac:dyDescent="0.25">
      <c r="A709" s="188">
        <v>623</v>
      </c>
      <c r="B709" s="189">
        <v>2019725</v>
      </c>
      <c r="C709" s="323"/>
    </row>
    <row r="710" spans="1:3" x14ac:dyDescent="0.25">
      <c r="A710" s="188">
        <v>624</v>
      </c>
      <c r="B710" s="189">
        <v>2019726</v>
      </c>
      <c r="C710" s="323"/>
    </row>
    <row r="711" spans="1:3" x14ac:dyDescent="0.25">
      <c r="A711" s="188">
        <v>625</v>
      </c>
      <c r="B711" s="189">
        <v>2019727</v>
      </c>
      <c r="C711" s="323"/>
    </row>
    <row r="712" spans="1:3" x14ac:dyDescent="0.25">
      <c r="A712" s="188">
        <v>626</v>
      </c>
      <c r="B712" s="189">
        <v>2019728</v>
      </c>
      <c r="C712" s="323"/>
    </row>
    <row r="713" spans="1:3" x14ac:dyDescent="0.25">
      <c r="A713" s="188">
        <v>627</v>
      </c>
      <c r="B713" s="189">
        <v>2019729</v>
      </c>
      <c r="C713" s="323"/>
    </row>
    <row r="714" spans="1:3" x14ac:dyDescent="0.25">
      <c r="A714" s="188">
        <v>628</v>
      </c>
      <c r="B714" s="189">
        <v>2019730</v>
      </c>
      <c r="C714" s="323"/>
    </row>
    <row r="715" spans="1:3" x14ac:dyDescent="0.25">
      <c r="A715" s="188">
        <v>629</v>
      </c>
      <c r="B715" s="189">
        <v>2019731</v>
      </c>
      <c r="C715" s="323"/>
    </row>
    <row r="716" spans="1:3" x14ac:dyDescent="0.25">
      <c r="A716" s="188">
        <v>630</v>
      </c>
      <c r="B716" s="189">
        <v>2019732</v>
      </c>
      <c r="C716" s="323"/>
    </row>
    <row r="717" spans="1:3" x14ac:dyDescent="0.25">
      <c r="A717" s="188">
        <v>631</v>
      </c>
      <c r="B717" s="189">
        <v>2019733</v>
      </c>
      <c r="C717" s="323"/>
    </row>
    <row r="718" spans="1:3" x14ac:dyDescent="0.25">
      <c r="A718" s="188">
        <v>632</v>
      </c>
      <c r="B718" s="189">
        <v>2019734</v>
      </c>
      <c r="C718" s="323"/>
    </row>
    <row r="719" spans="1:3" x14ac:dyDescent="0.25">
      <c r="A719" s="188">
        <v>633</v>
      </c>
      <c r="B719" s="189">
        <v>2019735</v>
      </c>
      <c r="C719" s="323"/>
    </row>
    <row r="720" spans="1:3" x14ac:dyDescent="0.25">
      <c r="A720" s="188">
        <v>634</v>
      </c>
      <c r="B720" s="189">
        <v>2019736</v>
      </c>
      <c r="C720" s="323"/>
    </row>
    <row r="721" spans="1:3" x14ac:dyDescent="0.25">
      <c r="A721" s="188">
        <v>635</v>
      </c>
      <c r="B721" s="189">
        <v>2019737</v>
      </c>
      <c r="C721" s="323"/>
    </row>
    <row r="722" spans="1:3" x14ac:dyDescent="0.25">
      <c r="A722" s="188">
        <v>636</v>
      </c>
      <c r="B722" s="189">
        <v>2019738</v>
      </c>
      <c r="C722" s="323"/>
    </row>
    <row r="723" spans="1:3" x14ac:dyDescent="0.25">
      <c r="A723" s="188">
        <v>637</v>
      </c>
      <c r="B723" s="189">
        <v>2019739</v>
      </c>
      <c r="C723" s="323"/>
    </row>
    <row r="724" spans="1:3" x14ac:dyDescent="0.25">
      <c r="A724" s="188">
        <v>638</v>
      </c>
      <c r="B724" s="189">
        <v>2019740</v>
      </c>
      <c r="C724" s="323"/>
    </row>
    <row r="725" spans="1:3" x14ac:dyDescent="0.25">
      <c r="A725" s="188">
        <v>639</v>
      </c>
      <c r="B725" s="189">
        <v>2019741</v>
      </c>
      <c r="C725" s="323"/>
    </row>
    <row r="726" spans="1:3" x14ac:dyDescent="0.25">
      <c r="A726" s="188">
        <v>640</v>
      </c>
      <c r="B726" s="189">
        <v>2019742</v>
      </c>
      <c r="C726" s="323"/>
    </row>
    <row r="727" spans="1:3" x14ac:dyDescent="0.25">
      <c r="A727" s="188">
        <v>641</v>
      </c>
      <c r="B727" s="189">
        <v>2019743</v>
      </c>
      <c r="C727" s="323"/>
    </row>
    <row r="728" spans="1:3" x14ac:dyDescent="0.25">
      <c r="A728" s="188">
        <v>642</v>
      </c>
      <c r="B728" s="189">
        <v>2019744</v>
      </c>
      <c r="C728" s="323"/>
    </row>
    <row r="729" spans="1:3" x14ac:dyDescent="0.25">
      <c r="A729" s="188">
        <v>643</v>
      </c>
      <c r="B729" s="189">
        <v>2019745</v>
      </c>
      <c r="C729" s="323"/>
    </row>
    <row r="730" spans="1:3" x14ac:dyDescent="0.25">
      <c r="A730" s="188">
        <v>644</v>
      </c>
      <c r="B730" s="189">
        <v>2019746</v>
      </c>
      <c r="C730" s="323"/>
    </row>
    <row r="731" spans="1:3" x14ac:dyDescent="0.25">
      <c r="A731" s="188">
        <v>645</v>
      </c>
      <c r="B731" s="189">
        <v>2019747</v>
      </c>
      <c r="C731" s="323"/>
    </row>
    <row r="732" spans="1:3" x14ac:dyDescent="0.25">
      <c r="A732" s="188">
        <v>646</v>
      </c>
      <c r="B732" s="189">
        <v>2019748</v>
      </c>
      <c r="C732" s="323"/>
    </row>
    <row r="733" spans="1:3" x14ac:dyDescent="0.25">
      <c r="A733" s="188">
        <v>647</v>
      </c>
      <c r="B733" s="189">
        <v>2019749</v>
      </c>
      <c r="C733" s="323"/>
    </row>
    <row r="734" spans="1:3" x14ac:dyDescent="0.25">
      <c r="A734" s="188">
        <v>648</v>
      </c>
      <c r="B734" s="189">
        <v>2019750</v>
      </c>
      <c r="C734" s="323"/>
    </row>
    <row r="735" spans="1:3" x14ac:dyDescent="0.25">
      <c r="A735" s="188">
        <v>649</v>
      </c>
      <c r="B735" s="189">
        <v>2019751</v>
      </c>
      <c r="C735" s="323"/>
    </row>
    <row r="736" spans="1:3" x14ac:dyDescent="0.25">
      <c r="A736" s="188">
        <v>650</v>
      </c>
      <c r="B736" s="189">
        <v>2019752</v>
      </c>
      <c r="C736" s="323"/>
    </row>
    <row r="737" spans="1:3" x14ac:dyDescent="0.25">
      <c r="A737" s="188">
        <v>651</v>
      </c>
      <c r="B737" s="189">
        <v>2019753</v>
      </c>
      <c r="C737" s="323"/>
    </row>
    <row r="738" spans="1:3" x14ac:dyDescent="0.25">
      <c r="A738" s="188">
        <v>652</v>
      </c>
      <c r="B738" s="189">
        <v>2019754</v>
      </c>
      <c r="C738" s="323"/>
    </row>
    <row r="739" spans="1:3" x14ac:dyDescent="0.25">
      <c r="A739" s="188">
        <v>653</v>
      </c>
      <c r="B739" s="189">
        <v>2019755</v>
      </c>
      <c r="C739" s="323"/>
    </row>
    <row r="740" spans="1:3" x14ac:dyDescent="0.25">
      <c r="A740" s="188">
        <v>654</v>
      </c>
      <c r="B740" s="189">
        <v>2019756</v>
      </c>
      <c r="C740" s="323"/>
    </row>
    <row r="741" spans="1:3" x14ac:dyDescent="0.25">
      <c r="A741" s="188">
        <v>655</v>
      </c>
      <c r="B741" s="189">
        <v>2019757</v>
      </c>
      <c r="C741" s="323"/>
    </row>
    <row r="742" spans="1:3" x14ac:dyDescent="0.25">
      <c r="A742" s="188">
        <v>656</v>
      </c>
      <c r="B742" s="189">
        <v>2019758</v>
      </c>
      <c r="C742" s="323"/>
    </row>
    <row r="743" spans="1:3" x14ac:dyDescent="0.25">
      <c r="A743" s="188">
        <v>657</v>
      </c>
      <c r="B743" s="189">
        <v>2019759</v>
      </c>
      <c r="C743" s="323"/>
    </row>
    <row r="744" spans="1:3" x14ac:dyDescent="0.25">
      <c r="A744" s="188">
        <v>658</v>
      </c>
      <c r="B744" s="189">
        <v>2019760</v>
      </c>
      <c r="C744" s="323"/>
    </row>
    <row r="745" spans="1:3" x14ac:dyDescent="0.25">
      <c r="A745" s="188">
        <v>659</v>
      </c>
      <c r="B745" s="189">
        <v>2019761</v>
      </c>
      <c r="C745" s="323"/>
    </row>
    <row r="746" spans="1:3" x14ac:dyDescent="0.25">
      <c r="A746" s="188">
        <v>660</v>
      </c>
      <c r="B746" s="189">
        <v>2019762</v>
      </c>
      <c r="C746" s="323"/>
    </row>
    <row r="747" spans="1:3" x14ac:dyDescent="0.25">
      <c r="A747" s="188">
        <v>661</v>
      </c>
      <c r="B747" s="189">
        <v>2019763</v>
      </c>
      <c r="C747" s="323"/>
    </row>
    <row r="748" spans="1:3" x14ac:dyDescent="0.25">
      <c r="A748" s="188">
        <v>662</v>
      </c>
      <c r="B748" s="189">
        <v>2019764</v>
      </c>
      <c r="C748" s="323"/>
    </row>
    <row r="749" spans="1:3" x14ac:dyDescent="0.25">
      <c r="A749" s="188">
        <v>663</v>
      </c>
      <c r="B749" s="189">
        <v>2019765</v>
      </c>
      <c r="C749" s="323"/>
    </row>
    <row r="750" spans="1:3" x14ac:dyDescent="0.25">
      <c r="A750" s="188">
        <v>664</v>
      </c>
      <c r="B750" s="189">
        <v>2019766</v>
      </c>
      <c r="C750" s="323"/>
    </row>
    <row r="751" spans="1:3" x14ac:dyDescent="0.25">
      <c r="A751" s="188">
        <v>665</v>
      </c>
      <c r="B751" s="189">
        <v>2019767</v>
      </c>
      <c r="C751" s="323"/>
    </row>
    <row r="752" spans="1:3" x14ac:dyDescent="0.25">
      <c r="A752" s="188">
        <v>666</v>
      </c>
      <c r="B752" s="189">
        <v>2019768</v>
      </c>
      <c r="C752" s="323"/>
    </row>
    <row r="753" spans="1:3" x14ac:dyDescent="0.25">
      <c r="A753" s="188">
        <v>667</v>
      </c>
      <c r="B753" s="189">
        <v>2019769</v>
      </c>
      <c r="C753" s="323"/>
    </row>
    <row r="754" spans="1:3" x14ac:dyDescent="0.25">
      <c r="A754" s="188">
        <v>668</v>
      </c>
      <c r="B754" s="189">
        <v>2019770</v>
      </c>
      <c r="C754" s="323"/>
    </row>
    <row r="755" spans="1:3" x14ac:dyDescent="0.25">
      <c r="A755" s="188">
        <v>669</v>
      </c>
      <c r="B755" s="189">
        <v>2019771</v>
      </c>
      <c r="C755" s="323"/>
    </row>
    <row r="756" spans="1:3" x14ac:dyDescent="0.25">
      <c r="A756" s="188">
        <v>670</v>
      </c>
      <c r="B756" s="189">
        <v>2019772</v>
      </c>
      <c r="C756" s="323"/>
    </row>
    <row r="757" spans="1:3" ht="15.75" customHeight="1" x14ac:dyDescent="0.25">
      <c r="A757" s="188">
        <v>671</v>
      </c>
      <c r="B757" s="189">
        <v>2019773</v>
      </c>
      <c r="C757" s="323"/>
    </row>
    <row r="758" spans="1:3" x14ac:dyDescent="0.25">
      <c r="A758" s="188">
        <v>672</v>
      </c>
      <c r="B758" s="189">
        <v>2019774</v>
      </c>
      <c r="C758" s="323"/>
    </row>
    <row r="759" spans="1:3" x14ac:dyDescent="0.25">
      <c r="A759" s="188">
        <v>673</v>
      </c>
      <c r="B759" s="189">
        <v>2019775</v>
      </c>
      <c r="C759" s="323"/>
    </row>
    <row r="760" spans="1:3" x14ac:dyDescent="0.25">
      <c r="A760" s="188">
        <v>674</v>
      </c>
      <c r="B760" s="189">
        <v>2019776</v>
      </c>
      <c r="C760" s="323"/>
    </row>
    <row r="761" spans="1:3" x14ac:dyDescent="0.25">
      <c r="A761" s="188">
        <v>675</v>
      </c>
      <c r="B761" s="189">
        <v>2019777</v>
      </c>
      <c r="C761" s="323"/>
    </row>
    <row r="762" spans="1:3" x14ac:dyDescent="0.25">
      <c r="A762" s="188">
        <v>676</v>
      </c>
      <c r="B762" s="189">
        <v>2019778</v>
      </c>
      <c r="C762" s="323"/>
    </row>
    <row r="763" spans="1:3" x14ac:dyDescent="0.25">
      <c r="A763" s="188">
        <v>677</v>
      </c>
      <c r="B763" s="189">
        <v>2019779</v>
      </c>
      <c r="C763" s="323"/>
    </row>
    <row r="764" spans="1:3" x14ac:dyDescent="0.25">
      <c r="A764" s="188">
        <v>678</v>
      </c>
      <c r="B764" s="189">
        <v>2019780</v>
      </c>
      <c r="C764" s="323"/>
    </row>
    <row r="765" spans="1:3" x14ac:dyDescent="0.25">
      <c r="A765" s="188">
        <v>679</v>
      </c>
      <c r="B765" s="189">
        <v>2019781</v>
      </c>
      <c r="C765" s="323"/>
    </row>
    <row r="766" spans="1:3" x14ac:dyDescent="0.25">
      <c r="A766" s="188">
        <v>680</v>
      </c>
      <c r="B766" s="189">
        <v>2019782</v>
      </c>
      <c r="C766" s="323"/>
    </row>
    <row r="767" spans="1:3" x14ac:dyDescent="0.25">
      <c r="A767" s="188">
        <v>681</v>
      </c>
      <c r="B767" s="189">
        <v>2019783</v>
      </c>
      <c r="C767" s="323"/>
    </row>
    <row r="768" spans="1:3" x14ac:dyDescent="0.25">
      <c r="A768" s="188">
        <v>682</v>
      </c>
      <c r="B768" s="189">
        <v>2019784</v>
      </c>
      <c r="C768" s="323"/>
    </row>
    <row r="769" spans="1:3" x14ac:dyDescent="0.25">
      <c r="A769" s="188">
        <v>683</v>
      </c>
      <c r="B769" s="189">
        <v>2019785</v>
      </c>
      <c r="C769" s="323"/>
    </row>
    <row r="770" spans="1:3" x14ac:dyDescent="0.25">
      <c r="A770" s="188">
        <v>684</v>
      </c>
      <c r="B770" s="189">
        <v>2019786</v>
      </c>
      <c r="C770" s="323"/>
    </row>
    <row r="771" spans="1:3" x14ac:dyDescent="0.25">
      <c r="A771" s="188">
        <v>685</v>
      </c>
      <c r="B771" s="189">
        <v>2019787</v>
      </c>
      <c r="C771" s="323"/>
    </row>
    <row r="772" spans="1:3" x14ac:dyDescent="0.25">
      <c r="A772" s="188">
        <v>686</v>
      </c>
      <c r="B772" s="189">
        <v>2019788</v>
      </c>
      <c r="C772" s="323"/>
    </row>
    <row r="773" spans="1:3" x14ac:dyDescent="0.25">
      <c r="A773" s="188">
        <v>687</v>
      </c>
      <c r="B773" s="189">
        <v>2019789</v>
      </c>
      <c r="C773" s="323"/>
    </row>
    <row r="774" spans="1:3" x14ac:dyDescent="0.25">
      <c r="A774" s="188">
        <v>688</v>
      </c>
      <c r="B774" s="189">
        <v>2019790</v>
      </c>
      <c r="C774" s="323"/>
    </row>
    <row r="775" spans="1:3" x14ac:dyDescent="0.25">
      <c r="A775" s="188">
        <v>689</v>
      </c>
      <c r="B775" s="189">
        <v>2019791</v>
      </c>
      <c r="C775" s="323"/>
    </row>
    <row r="776" spans="1:3" x14ac:dyDescent="0.25">
      <c r="A776" s="188">
        <v>690</v>
      </c>
      <c r="B776" s="189">
        <v>2019792</v>
      </c>
      <c r="C776" s="323"/>
    </row>
    <row r="777" spans="1:3" x14ac:dyDescent="0.25">
      <c r="A777" s="188">
        <v>691</v>
      </c>
      <c r="B777" s="189">
        <v>2019793</v>
      </c>
      <c r="C777" s="323"/>
    </row>
    <row r="778" spans="1:3" x14ac:dyDescent="0.25">
      <c r="A778" s="188">
        <v>692</v>
      </c>
      <c r="B778" s="189">
        <v>2019794</v>
      </c>
      <c r="C778" s="323"/>
    </row>
    <row r="779" spans="1:3" x14ac:dyDescent="0.25">
      <c r="A779" s="188">
        <v>693</v>
      </c>
      <c r="B779" s="189">
        <v>2019795</v>
      </c>
      <c r="C779" s="323"/>
    </row>
    <row r="780" spans="1:3" x14ac:dyDescent="0.25">
      <c r="A780" s="188">
        <v>694</v>
      </c>
      <c r="B780" s="189">
        <v>2019796</v>
      </c>
      <c r="C780" s="323"/>
    </row>
    <row r="781" spans="1:3" x14ac:dyDescent="0.25">
      <c r="A781" s="188">
        <v>695</v>
      </c>
      <c r="B781" s="189">
        <v>2019797</v>
      </c>
      <c r="C781" s="323"/>
    </row>
    <row r="782" spans="1:3" x14ac:dyDescent="0.25">
      <c r="A782" s="188">
        <v>696</v>
      </c>
      <c r="B782" s="189">
        <v>2019798</v>
      </c>
      <c r="C782" s="323"/>
    </row>
    <row r="783" spans="1:3" x14ac:dyDescent="0.25">
      <c r="A783" s="188">
        <v>697</v>
      </c>
      <c r="B783" s="189">
        <v>2019799</v>
      </c>
      <c r="C783" s="323"/>
    </row>
    <row r="784" spans="1:3" x14ac:dyDescent="0.25">
      <c r="A784" s="188">
        <v>698</v>
      </c>
      <c r="B784" s="189">
        <v>2019800</v>
      </c>
      <c r="C784" s="323"/>
    </row>
    <row r="785" spans="1:3" x14ac:dyDescent="0.25">
      <c r="A785" s="188">
        <v>699</v>
      </c>
      <c r="B785" s="189">
        <v>2019801</v>
      </c>
      <c r="C785" s="323"/>
    </row>
    <row r="786" spans="1:3" x14ac:dyDescent="0.25">
      <c r="A786" s="188">
        <v>700</v>
      </c>
      <c r="B786" s="189">
        <v>2019802</v>
      </c>
      <c r="C786" s="323"/>
    </row>
    <row r="787" spans="1:3" x14ac:dyDescent="0.25">
      <c r="A787" s="188">
        <v>701</v>
      </c>
      <c r="B787" s="189">
        <v>2019803</v>
      </c>
      <c r="C787" s="323"/>
    </row>
    <row r="788" spans="1:3" x14ac:dyDescent="0.25">
      <c r="A788" s="188">
        <v>702</v>
      </c>
      <c r="B788" s="189">
        <v>2019804</v>
      </c>
      <c r="C788" s="323"/>
    </row>
    <row r="789" spans="1:3" x14ac:dyDescent="0.25">
      <c r="A789" s="188">
        <v>703</v>
      </c>
      <c r="B789" s="189">
        <v>2019805</v>
      </c>
      <c r="C789" s="323"/>
    </row>
    <row r="790" spans="1:3" x14ac:dyDescent="0.25">
      <c r="A790" s="188">
        <v>704</v>
      </c>
      <c r="B790" s="189">
        <v>2019806</v>
      </c>
      <c r="C790" s="323"/>
    </row>
    <row r="791" spans="1:3" x14ac:dyDescent="0.25">
      <c r="A791" s="188">
        <v>705</v>
      </c>
      <c r="B791" s="189">
        <v>2019807</v>
      </c>
      <c r="C791" s="323"/>
    </row>
    <row r="792" spans="1:3" x14ac:dyDescent="0.25">
      <c r="A792" s="188">
        <v>706</v>
      </c>
      <c r="B792" s="189">
        <v>2019808</v>
      </c>
      <c r="C792" s="323"/>
    </row>
    <row r="793" spans="1:3" x14ac:dyDescent="0.25">
      <c r="A793" s="188">
        <v>707</v>
      </c>
      <c r="B793" s="189">
        <v>2019809</v>
      </c>
      <c r="C793" s="323"/>
    </row>
    <row r="794" spans="1:3" x14ac:dyDescent="0.25">
      <c r="A794" s="188">
        <v>708</v>
      </c>
      <c r="B794" s="189">
        <v>2019810</v>
      </c>
      <c r="C794" s="323"/>
    </row>
    <row r="795" spans="1:3" x14ac:dyDescent="0.25">
      <c r="A795" s="188">
        <v>709</v>
      </c>
      <c r="B795" s="189">
        <v>2019811</v>
      </c>
      <c r="C795" s="323"/>
    </row>
    <row r="796" spans="1:3" x14ac:dyDescent="0.25">
      <c r="A796" s="188">
        <v>710</v>
      </c>
      <c r="B796" s="189">
        <v>2019812</v>
      </c>
      <c r="C796" s="323"/>
    </row>
    <row r="797" spans="1:3" x14ac:dyDescent="0.25">
      <c r="A797" s="188">
        <v>711</v>
      </c>
      <c r="B797" s="189">
        <v>2019813</v>
      </c>
      <c r="C797" s="323"/>
    </row>
    <row r="798" spans="1:3" x14ac:dyDescent="0.25">
      <c r="A798" s="188">
        <v>712</v>
      </c>
      <c r="B798" s="189">
        <v>2019814</v>
      </c>
      <c r="C798" s="323"/>
    </row>
    <row r="799" spans="1:3" x14ac:dyDescent="0.25">
      <c r="A799" s="188">
        <v>713</v>
      </c>
      <c r="B799" s="189">
        <v>2019815</v>
      </c>
      <c r="C799" s="323"/>
    </row>
    <row r="800" spans="1:3" x14ac:dyDescent="0.25">
      <c r="A800" s="188">
        <v>714</v>
      </c>
      <c r="B800" s="189">
        <v>2019816</v>
      </c>
      <c r="C800" s="323"/>
    </row>
    <row r="801" spans="1:3" x14ac:dyDescent="0.25">
      <c r="A801" s="188">
        <v>715</v>
      </c>
      <c r="B801" s="189">
        <v>2019817</v>
      </c>
      <c r="C801" s="323"/>
    </row>
    <row r="802" spans="1:3" x14ac:dyDescent="0.25">
      <c r="A802" s="188">
        <v>716</v>
      </c>
      <c r="B802" s="189">
        <v>2019818</v>
      </c>
      <c r="C802" s="323"/>
    </row>
    <row r="803" spans="1:3" x14ac:dyDescent="0.25">
      <c r="A803" s="188">
        <v>717</v>
      </c>
      <c r="B803" s="189">
        <v>2019819</v>
      </c>
      <c r="C803" s="323"/>
    </row>
    <row r="804" spans="1:3" x14ac:dyDescent="0.25">
      <c r="A804" s="188">
        <v>718</v>
      </c>
      <c r="B804" s="189">
        <v>2019820</v>
      </c>
      <c r="C804" s="323"/>
    </row>
    <row r="805" spans="1:3" x14ac:dyDescent="0.25">
      <c r="A805" s="188">
        <v>719</v>
      </c>
      <c r="B805" s="189">
        <v>2019821</v>
      </c>
      <c r="C805" s="323"/>
    </row>
    <row r="806" spans="1:3" x14ac:dyDescent="0.25">
      <c r="A806" s="188">
        <v>720</v>
      </c>
      <c r="B806" s="189">
        <v>2019822</v>
      </c>
      <c r="C806" s="323"/>
    </row>
    <row r="807" spans="1:3" x14ac:dyDescent="0.25">
      <c r="A807" s="188">
        <v>721</v>
      </c>
      <c r="B807" s="189">
        <v>2019823</v>
      </c>
      <c r="C807" s="323"/>
    </row>
    <row r="808" spans="1:3" x14ac:dyDescent="0.25">
      <c r="A808" s="188">
        <v>722</v>
      </c>
      <c r="B808" s="189">
        <v>2019824</v>
      </c>
      <c r="C808" s="323"/>
    </row>
    <row r="809" spans="1:3" x14ac:dyDescent="0.25">
      <c r="A809" s="188">
        <v>723</v>
      </c>
      <c r="B809" s="189">
        <v>2019825</v>
      </c>
      <c r="C809" s="323"/>
    </row>
    <row r="810" spans="1:3" x14ac:dyDescent="0.25">
      <c r="A810" s="188">
        <v>724</v>
      </c>
      <c r="B810" s="189">
        <v>2019826</v>
      </c>
      <c r="C810" s="323"/>
    </row>
    <row r="811" spans="1:3" x14ac:dyDescent="0.25">
      <c r="A811" s="188">
        <v>725</v>
      </c>
      <c r="B811" s="189">
        <v>2019827</v>
      </c>
      <c r="C811" s="323"/>
    </row>
    <row r="812" spans="1:3" x14ac:dyDescent="0.25">
      <c r="A812" s="188">
        <v>726</v>
      </c>
      <c r="B812" s="189">
        <v>2019828</v>
      </c>
      <c r="C812" s="323"/>
    </row>
    <row r="813" spans="1:3" x14ac:dyDescent="0.25">
      <c r="A813" s="188">
        <v>727</v>
      </c>
      <c r="B813" s="189">
        <v>2019829</v>
      </c>
      <c r="C813" s="323"/>
    </row>
    <row r="814" spans="1:3" x14ac:dyDescent="0.25">
      <c r="A814" s="188">
        <v>728</v>
      </c>
      <c r="B814" s="189">
        <v>2019830</v>
      </c>
      <c r="C814" s="323"/>
    </row>
    <row r="815" spans="1:3" x14ac:dyDescent="0.25">
      <c r="A815" s="188">
        <v>729</v>
      </c>
      <c r="B815" s="189">
        <v>2019831</v>
      </c>
      <c r="C815" s="323"/>
    </row>
    <row r="816" spans="1:3" x14ac:dyDescent="0.25">
      <c r="A816" s="188">
        <v>730</v>
      </c>
      <c r="B816" s="189">
        <v>2019832</v>
      </c>
      <c r="C816" s="323"/>
    </row>
    <row r="817" spans="1:3" x14ac:dyDescent="0.25">
      <c r="A817" s="188">
        <v>731</v>
      </c>
      <c r="B817" s="189">
        <v>2019833</v>
      </c>
      <c r="C817" s="323"/>
    </row>
    <row r="818" spans="1:3" x14ac:dyDescent="0.25">
      <c r="A818" s="188">
        <v>732</v>
      </c>
      <c r="B818" s="189">
        <v>2019834</v>
      </c>
      <c r="C818" s="323"/>
    </row>
    <row r="819" spans="1:3" x14ac:dyDescent="0.25">
      <c r="A819" s="188">
        <v>733</v>
      </c>
      <c r="B819" s="189">
        <v>2019835</v>
      </c>
      <c r="C819" s="323"/>
    </row>
    <row r="820" spans="1:3" x14ac:dyDescent="0.25">
      <c r="A820" s="188">
        <v>734</v>
      </c>
      <c r="B820" s="189">
        <v>2019836</v>
      </c>
      <c r="C820" s="323"/>
    </row>
    <row r="821" spans="1:3" x14ac:dyDescent="0.25">
      <c r="A821" s="188">
        <v>735</v>
      </c>
      <c r="B821" s="189">
        <v>2019837</v>
      </c>
      <c r="C821" s="323"/>
    </row>
    <row r="822" spans="1:3" x14ac:dyDescent="0.25">
      <c r="A822" s="188">
        <v>736</v>
      </c>
      <c r="B822" s="189">
        <v>2019838</v>
      </c>
      <c r="C822" s="323"/>
    </row>
    <row r="823" spans="1:3" x14ac:dyDescent="0.25">
      <c r="A823" s="188">
        <v>737</v>
      </c>
      <c r="B823" s="189">
        <v>2019839</v>
      </c>
      <c r="C823" s="323"/>
    </row>
    <row r="824" spans="1:3" x14ac:dyDescent="0.25">
      <c r="A824" s="188">
        <v>738</v>
      </c>
      <c r="B824" s="189">
        <v>2019840</v>
      </c>
      <c r="C824" s="323"/>
    </row>
    <row r="825" spans="1:3" x14ac:dyDescent="0.25">
      <c r="A825" s="188">
        <v>739</v>
      </c>
      <c r="B825" s="189">
        <v>2019841</v>
      </c>
      <c r="C825" s="323"/>
    </row>
    <row r="826" spans="1:3" x14ac:dyDescent="0.25">
      <c r="A826" s="188">
        <v>740</v>
      </c>
      <c r="B826" s="189">
        <v>2019842</v>
      </c>
      <c r="C826" s="323"/>
    </row>
    <row r="827" spans="1:3" x14ac:dyDescent="0.25">
      <c r="A827" s="188">
        <v>741</v>
      </c>
      <c r="B827" s="189">
        <v>2019843</v>
      </c>
      <c r="C827" s="323"/>
    </row>
    <row r="828" spans="1:3" x14ac:dyDescent="0.25">
      <c r="A828" s="188">
        <v>742</v>
      </c>
      <c r="B828" s="189">
        <v>2019844</v>
      </c>
      <c r="C828" s="323"/>
    </row>
    <row r="829" spans="1:3" x14ac:dyDescent="0.25">
      <c r="A829" s="188">
        <v>743</v>
      </c>
      <c r="B829" s="189">
        <v>2019845</v>
      </c>
      <c r="C829" s="323"/>
    </row>
    <row r="830" spans="1:3" x14ac:dyDescent="0.25">
      <c r="A830" s="188">
        <v>744</v>
      </c>
      <c r="B830" s="189">
        <v>2019846</v>
      </c>
      <c r="C830" s="323"/>
    </row>
    <row r="831" spans="1:3" x14ac:dyDescent="0.25">
      <c r="A831" s="188">
        <v>745</v>
      </c>
      <c r="B831" s="189">
        <v>2019847</v>
      </c>
      <c r="C831" s="323"/>
    </row>
    <row r="832" spans="1:3" x14ac:dyDescent="0.25">
      <c r="A832" s="188">
        <v>746</v>
      </c>
      <c r="B832" s="189">
        <v>2019848</v>
      </c>
      <c r="C832" s="323"/>
    </row>
    <row r="833" spans="1:3" x14ac:dyDescent="0.25">
      <c r="A833" s="188">
        <v>747</v>
      </c>
      <c r="B833" s="189">
        <v>2019849</v>
      </c>
      <c r="C833" s="323"/>
    </row>
    <row r="834" spans="1:3" x14ac:dyDescent="0.25">
      <c r="A834" s="188">
        <v>748</v>
      </c>
      <c r="B834" s="189">
        <v>2019850</v>
      </c>
      <c r="C834" s="323"/>
    </row>
    <row r="835" spans="1:3" x14ac:dyDescent="0.25">
      <c r="A835" s="188">
        <v>749</v>
      </c>
      <c r="B835" s="189">
        <v>2019851</v>
      </c>
      <c r="C835" s="323"/>
    </row>
    <row r="836" spans="1:3" x14ac:dyDescent="0.25">
      <c r="A836" s="188">
        <v>750</v>
      </c>
      <c r="B836" s="189">
        <v>2019852</v>
      </c>
      <c r="C836" s="323"/>
    </row>
    <row r="837" spans="1:3" x14ac:dyDescent="0.25">
      <c r="A837" s="188">
        <v>751</v>
      </c>
      <c r="B837" s="189">
        <v>2019853</v>
      </c>
      <c r="C837" s="323"/>
    </row>
    <row r="838" spans="1:3" x14ac:dyDescent="0.25">
      <c r="A838" s="188">
        <v>752</v>
      </c>
      <c r="B838" s="189">
        <v>2019854</v>
      </c>
      <c r="C838" s="323"/>
    </row>
    <row r="839" spans="1:3" x14ac:dyDescent="0.25">
      <c r="A839" s="188">
        <v>753</v>
      </c>
      <c r="B839" s="189">
        <v>2019855</v>
      </c>
      <c r="C839" s="323"/>
    </row>
    <row r="840" spans="1:3" x14ac:dyDescent="0.25">
      <c r="A840" s="188">
        <v>754</v>
      </c>
      <c r="B840" s="189">
        <v>2019856</v>
      </c>
      <c r="C840" s="323"/>
    </row>
    <row r="841" spans="1:3" x14ac:dyDescent="0.25">
      <c r="A841" s="188">
        <v>755</v>
      </c>
      <c r="B841" s="189">
        <v>2019857</v>
      </c>
      <c r="C841" s="323"/>
    </row>
    <row r="842" spans="1:3" x14ac:dyDescent="0.25">
      <c r="A842" s="188">
        <v>756</v>
      </c>
      <c r="B842" s="189">
        <v>2019858</v>
      </c>
      <c r="C842" s="323"/>
    </row>
    <row r="843" spans="1:3" x14ac:dyDescent="0.25">
      <c r="A843" s="188">
        <v>757</v>
      </c>
      <c r="B843" s="189">
        <v>2019859</v>
      </c>
      <c r="C843" s="323"/>
    </row>
    <row r="844" spans="1:3" x14ac:dyDescent="0.25">
      <c r="A844" s="188">
        <v>758</v>
      </c>
      <c r="B844" s="189">
        <v>2019860</v>
      </c>
      <c r="C844" s="323"/>
    </row>
    <row r="845" spans="1:3" x14ac:dyDescent="0.25">
      <c r="A845" s="188">
        <v>759</v>
      </c>
      <c r="B845" s="189">
        <v>2019861</v>
      </c>
      <c r="C845" s="323"/>
    </row>
    <row r="846" spans="1:3" ht="17.25" customHeight="1" x14ac:dyDescent="0.25">
      <c r="A846" s="188">
        <v>760</v>
      </c>
      <c r="B846" s="189">
        <v>2019862</v>
      </c>
      <c r="C846" s="323"/>
    </row>
    <row r="847" spans="1:3" x14ac:dyDescent="0.25">
      <c r="A847" s="188">
        <v>761</v>
      </c>
      <c r="B847" s="189">
        <v>2019863</v>
      </c>
      <c r="C847" s="323"/>
    </row>
    <row r="848" spans="1:3" x14ac:dyDescent="0.25">
      <c r="A848" s="188">
        <v>762</v>
      </c>
      <c r="B848" s="189">
        <v>2019864</v>
      </c>
      <c r="C848" s="323"/>
    </row>
    <row r="849" spans="1:3" x14ac:dyDescent="0.25">
      <c r="A849" s="188">
        <v>763</v>
      </c>
      <c r="B849" s="189">
        <v>2019865</v>
      </c>
      <c r="C849" s="323"/>
    </row>
    <row r="850" spans="1:3" x14ac:dyDescent="0.25">
      <c r="A850" s="188">
        <v>764</v>
      </c>
      <c r="B850" s="189">
        <v>2019866</v>
      </c>
      <c r="C850" s="323"/>
    </row>
    <row r="851" spans="1:3" x14ac:dyDescent="0.25">
      <c r="A851" s="188">
        <v>765</v>
      </c>
      <c r="B851" s="189">
        <v>2019867</v>
      </c>
      <c r="C851" s="323"/>
    </row>
    <row r="852" spans="1:3" x14ac:dyDescent="0.25">
      <c r="A852" s="188">
        <v>766</v>
      </c>
      <c r="B852" s="189">
        <v>2019868</v>
      </c>
      <c r="C852" s="323"/>
    </row>
    <row r="853" spans="1:3" x14ac:dyDescent="0.25">
      <c r="A853" s="188">
        <v>767</v>
      </c>
      <c r="B853" s="189">
        <v>2019869</v>
      </c>
      <c r="C853" s="323"/>
    </row>
    <row r="854" spans="1:3" x14ac:dyDescent="0.25">
      <c r="A854" s="188">
        <v>768</v>
      </c>
      <c r="B854" s="189">
        <v>2019870</v>
      </c>
      <c r="C854" s="323"/>
    </row>
    <row r="855" spans="1:3" x14ac:dyDescent="0.25">
      <c r="A855" s="188">
        <v>769</v>
      </c>
      <c r="B855" s="189">
        <v>2019871</v>
      </c>
      <c r="C855" s="323"/>
    </row>
    <row r="856" spans="1:3" x14ac:dyDescent="0.25">
      <c r="A856" s="188">
        <v>770</v>
      </c>
      <c r="B856" s="189">
        <v>2019872</v>
      </c>
      <c r="C856" s="323"/>
    </row>
    <row r="857" spans="1:3" x14ac:dyDescent="0.25">
      <c r="A857" s="188">
        <v>771</v>
      </c>
      <c r="B857" s="189">
        <v>2019873</v>
      </c>
      <c r="C857" s="323"/>
    </row>
    <row r="858" spans="1:3" x14ac:dyDescent="0.25">
      <c r="A858" s="188">
        <v>772</v>
      </c>
      <c r="B858" s="189">
        <v>2019874</v>
      </c>
      <c r="C858" s="323"/>
    </row>
    <row r="859" spans="1:3" x14ac:dyDescent="0.25">
      <c r="A859" s="188">
        <v>773</v>
      </c>
      <c r="B859" s="189">
        <v>2019875</v>
      </c>
      <c r="C859" s="323"/>
    </row>
    <row r="860" spans="1:3" x14ac:dyDescent="0.25">
      <c r="A860" s="188">
        <v>774</v>
      </c>
      <c r="B860" s="189">
        <v>2019876</v>
      </c>
      <c r="C860" s="323"/>
    </row>
    <row r="861" spans="1:3" x14ac:dyDescent="0.25">
      <c r="A861" s="188">
        <v>775</v>
      </c>
      <c r="B861" s="189">
        <v>2019877</v>
      </c>
      <c r="C861" s="323"/>
    </row>
    <row r="862" spans="1:3" x14ac:dyDescent="0.25">
      <c r="A862" s="188">
        <v>776</v>
      </c>
      <c r="B862" s="189">
        <v>2019878</v>
      </c>
      <c r="C862" s="323"/>
    </row>
    <row r="863" spans="1:3" x14ac:dyDescent="0.25">
      <c r="A863" s="188">
        <v>777</v>
      </c>
      <c r="B863" s="189">
        <v>2019879</v>
      </c>
      <c r="C863" s="323"/>
    </row>
    <row r="864" spans="1:3" x14ac:dyDescent="0.25">
      <c r="A864" s="188">
        <v>778</v>
      </c>
      <c r="B864" s="189">
        <v>2019880</v>
      </c>
      <c r="C864" s="323"/>
    </row>
    <row r="865" spans="1:3" x14ac:dyDescent="0.25">
      <c r="A865" s="188">
        <v>779</v>
      </c>
      <c r="B865" s="189">
        <v>2019881</v>
      </c>
      <c r="C865" s="323"/>
    </row>
    <row r="866" spans="1:3" x14ac:dyDescent="0.25">
      <c r="A866" s="188">
        <v>780</v>
      </c>
      <c r="B866" s="189">
        <v>2019882</v>
      </c>
      <c r="C866" s="323"/>
    </row>
    <row r="867" spans="1:3" x14ac:dyDescent="0.25">
      <c r="A867" s="188">
        <v>781</v>
      </c>
      <c r="B867" s="189">
        <v>2019883</v>
      </c>
      <c r="C867" s="323"/>
    </row>
    <row r="868" spans="1:3" x14ac:dyDescent="0.25">
      <c r="A868" s="188">
        <v>782</v>
      </c>
      <c r="B868" s="189">
        <v>2019884</v>
      </c>
      <c r="C868" s="323"/>
    </row>
    <row r="869" spans="1:3" x14ac:dyDescent="0.25">
      <c r="A869" s="188">
        <v>783</v>
      </c>
      <c r="B869" s="189">
        <v>2019885</v>
      </c>
      <c r="C869" s="323"/>
    </row>
    <row r="870" spans="1:3" x14ac:dyDescent="0.25">
      <c r="A870" s="188">
        <v>784</v>
      </c>
      <c r="B870" s="189">
        <v>2019886</v>
      </c>
      <c r="C870" s="323"/>
    </row>
    <row r="871" spans="1:3" x14ac:dyDescent="0.25">
      <c r="A871" s="188">
        <v>785</v>
      </c>
      <c r="B871" s="189">
        <v>2019887</v>
      </c>
      <c r="C871" s="323"/>
    </row>
    <row r="872" spans="1:3" x14ac:dyDescent="0.25">
      <c r="A872" s="188">
        <v>786</v>
      </c>
      <c r="B872" s="189">
        <v>2019888</v>
      </c>
      <c r="C872" s="323"/>
    </row>
    <row r="873" spans="1:3" x14ac:dyDescent="0.25">
      <c r="A873" s="188">
        <v>787</v>
      </c>
      <c r="B873" s="189">
        <v>2019889</v>
      </c>
      <c r="C873" s="323"/>
    </row>
    <row r="874" spans="1:3" x14ac:dyDescent="0.25">
      <c r="A874" s="188">
        <v>788</v>
      </c>
      <c r="B874" s="189">
        <v>2019890</v>
      </c>
      <c r="C874" s="323"/>
    </row>
    <row r="875" spans="1:3" x14ac:dyDescent="0.25">
      <c r="A875" s="188">
        <v>789</v>
      </c>
      <c r="B875" s="189">
        <v>2019891</v>
      </c>
      <c r="C875" s="323"/>
    </row>
    <row r="876" spans="1:3" x14ac:dyDescent="0.25">
      <c r="A876" s="188">
        <v>790</v>
      </c>
      <c r="B876" s="189">
        <v>2019892</v>
      </c>
      <c r="C876" s="323"/>
    </row>
    <row r="877" spans="1:3" x14ac:dyDescent="0.25">
      <c r="A877" s="188">
        <v>791</v>
      </c>
      <c r="B877" s="189">
        <v>2019893</v>
      </c>
      <c r="C877" s="323"/>
    </row>
    <row r="878" spans="1:3" x14ac:dyDescent="0.25">
      <c r="A878" s="188">
        <v>792</v>
      </c>
      <c r="B878" s="189">
        <v>2019894</v>
      </c>
      <c r="C878" s="323"/>
    </row>
    <row r="879" spans="1:3" x14ac:dyDescent="0.25">
      <c r="A879" s="188">
        <v>793</v>
      </c>
      <c r="B879" s="189">
        <v>2019895</v>
      </c>
      <c r="C879" s="323"/>
    </row>
    <row r="880" spans="1:3" x14ac:dyDescent="0.25">
      <c r="A880" s="188">
        <v>794</v>
      </c>
      <c r="B880" s="189">
        <v>2019896</v>
      </c>
      <c r="C880" s="323"/>
    </row>
    <row r="881" spans="1:3" x14ac:dyDescent="0.25">
      <c r="A881" s="188">
        <v>795</v>
      </c>
      <c r="B881" s="189">
        <v>2019897</v>
      </c>
      <c r="C881" s="323"/>
    </row>
    <row r="882" spans="1:3" x14ac:dyDescent="0.25">
      <c r="A882" s="188">
        <v>796</v>
      </c>
      <c r="B882" s="189">
        <v>2019898</v>
      </c>
      <c r="C882" s="323"/>
    </row>
    <row r="883" spans="1:3" x14ac:dyDescent="0.25">
      <c r="A883" s="188">
        <v>797</v>
      </c>
      <c r="B883" s="189">
        <v>2019899</v>
      </c>
      <c r="C883" s="323"/>
    </row>
    <row r="884" spans="1:3" x14ac:dyDescent="0.25">
      <c r="A884" s="188">
        <v>798</v>
      </c>
      <c r="B884" s="189">
        <v>2019900</v>
      </c>
      <c r="C884" s="323"/>
    </row>
    <row r="885" spans="1:3" x14ac:dyDescent="0.25">
      <c r="A885" s="188">
        <v>799</v>
      </c>
      <c r="B885" s="189">
        <v>2019901</v>
      </c>
      <c r="C885" s="323"/>
    </row>
    <row r="886" spans="1:3" ht="12.6" thickBot="1" x14ac:dyDescent="0.3">
      <c r="A886" s="188">
        <v>800</v>
      </c>
      <c r="B886" s="189">
        <v>2019902</v>
      </c>
      <c r="C886" s="323"/>
    </row>
    <row r="887" spans="1:3" ht="12.6" thickBot="1" x14ac:dyDescent="0.3">
      <c r="A887" s="185">
        <v>1</v>
      </c>
      <c r="B887" s="187">
        <v>2019903</v>
      </c>
      <c r="C887" s="180" t="s">
        <v>991</v>
      </c>
    </row>
    <row r="888" spans="1:3" x14ac:dyDescent="0.25">
      <c r="A888" s="159">
        <v>1</v>
      </c>
      <c r="B888" s="160">
        <v>2019904</v>
      </c>
      <c r="C888" s="309" t="s">
        <v>994</v>
      </c>
    </row>
    <row r="889" spans="1:3" x14ac:dyDescent="0.25">
      <c r="A889" s="161">
        <v>2</v>
      </c>
      <c r="B889" s="157">
        <v>2019905</v>
      </c>
      <c r="C889" s="310"/>
    </row>
    <row r="890" spans="1:3" x14ac:dyDescent="0.25">
      <c r="A890" s="161">
        <v>3</v>
      </c>
      <c r="B890" s="157">
        <v>2019906</v>
      </c>
      <c r="C890" s="310"/>
    </row>
    <row r="891" spans="1:3" x14ac:dyDescent="0.25">
      <c r="A891" s="161">
        <v>4</v>
      </c>
      <c r="B891" s="157">
        <v>2019907</v>
      </c>
      <c r="C891" s="310"/>
    </row>
    <row r="892" spans="1:3" x14ac:dyDescent="0.25">
      <c r="A892" s="161">
        <v>5</v>
      </c>
      <c r="B892" s="157">
        <v>2019908</v>
      </c>
      <c r="C892" s="310"/>
    </row>
    <row r="893" spans="1:3" ht="12.6" thickBot="1" x14ac:dyDescent="0.3">
      <c r="A893" s="162">
        <v>6</v>
      </c>
      <c r="B893" s="163">
        <v>2019909</v>
      </c>
      <c r="C893" s="311"/>
    </row>
    <row r="894" spans="1:3" x14ac:dyDescent="0.25">
      <c r="A894" s="159">
        <v>1</v>
      </c>
      <c r="B894" s="160">
        <v>2019910</v>
      </c>
      <c r="C894" s="309" t="s">
        <v>996</v>
      </c>
    </row>
    <row r="895" spans="1:3" x14ac:dyDescent="0.25">
      <c r="A895" s="161">
        <v>2</v>
      </c>
      <c r="B895" s="157">
        <v>2019911</v>
      </c>
      <c r="C895" s="310"/>
    </row>
    <row r="896" spans="1:3" x14ac:dyDescent="0.25">
      <c r="A896" s="161">
        <v>3</v>
      </c>
      <c r="B896" s="157">
        <v>2019912</v>
      </c>
      <c r="C896" s="310"/>
    </row>
    <row r="897" spans="1:3" x14ac:dyDescent="0.25">
      <c r="A897" s="161">
        <v>4</v>
      </c>
      <c r="B897" s="157">
        <v>2019913</v>
      </c>
      <c r="C897" s="310"/>
    </row>
    <row r="898" spans="1:3" x14ac:dyDescent="0.25">
      <c r="A898" s="161">
        <v>5</v>
      </c>
      <c r="B898" s="157">
        <v>2019914</v>
      </c>
      <c r="C898" s="310"/>
    </row>
    <row r="899" spans="1:3" x14ac:dyDescent="0.25">
      <c r="A899" s="161">
        <v>6</v>
      </c>
      <c r="B899" s="157">
        <v>2019915</v>
      </c>
      <c r="C899" s="310"/>
    </row>
    <row r="900" spans="1:3" x14ac:dyDescent="0.25">
      <c r="A900" s="161">
        <v>7</v>
      </c>
      <c r="B900" s="157">
        <v>2019916</v>
      </c>
      <c r="C900" s="310"/>
    </row>
    <row r="901" spans="1:3" x14ac:dyDescent="0.25">
      <c r="A901" s="161">
        <v>8</v>
      </c>
      <c r="B901" s="157">
        <v>2019917</v>
      </c>
      <c r="C901" s="310"/>
    </row>
    <row r="902" spans="1:3" x14ac:dyDescent="0.25">
      <c r="A902" s="161">
        <v>9</v>
      </c>
      <c r="B902" s="157">
        <v>2019918</v>
      </c>
      <c r="C902" s="310"/>
    </row>
    <row r="903" spans="1:3" x14ac:dyDescent="0.25">
      <c r="A903" s="161">
        <v>10</v>
      </c>
      <c r="B903" s="157">
        <v>2019919</v>
      </c>
      <c r="C903" s="310"/>
    </row>
    <row r="904" spans="1:3" x14ac:dyDescent="0.25">
      <c r="A904" s="161">
        <v>11</v>
      </c>
      <c r="B904" s="157">
        <v>2019920</v>
      </c>
      <c r="C904" s="310"/>
    </row>
    <row r="905" spans="1:3" ht="12.6" thickBot="1" x14ac:dyDescent="0.3">
      <c r="A905" s="162">
        <v>12</v>
      </c>
      <c r="B905" s="163">
        <v>2019921</v>
      </c>
      <c r="C905" s="311"/>
    </row>
    <row r="906" spans="1:3" x14ac:dyDescent="0.25">
      <c r="A906" s="159">
        <v>1</v>
      </c>
      <c r="B906" s="160">
        <v>2019922</v>
      </c>
      <c r="C906" s="305" t="s">
        <v>997</v>
      </c>
    </row>
    <row r="907" spans="1:3" x14ac:dyDescent="0.25">
      <c r="A907" s="161">
        <v>2</v>
      </c>
      <c r="B907" s="157">
        <v>2019923</v>
      </c>
      <c r="C907" s="306"/>
    </row>
    <row r="908" spans="1:3" x14ac:dyDescent="0.25">
      <c r="A908" s="161">
        <v>3</v>
      </c>
      <c r="B908" s="157">
        <v>2019924</v>
      </c>
      <c r="C908" s="306"/>
    </row>
    <row r="909" spans="1:3" x14ac:dyDescent="0.25">
      <c r="A909" s="161">
        <v>4</v>
      </c>
      <c r="B909" s="157">
        <v>2019925</v>
      </c>
      <c r="C909" s="306"/>
    </row>
    <row r="910" spans="1:3" x14ac:dyDescent="0.25">
      <c r="A910" s="161">
        <v>5</v>
      </c>
      <c r="B910" s="157">
        <v>2019926</v>
      </c>
      <c r="C910" s="306"/>
    </row>
    <row r="911" spans="1:3" x14ac:dyDescent="0.25">
      <c r="A911" s="161">
        <v>6</v>
      </c>
      <c r="B911" s="157">
        <v>2019927</v>
      </c>
      <c r="C911" s="306"/>
    </row>
    <row r="912" spans="1:3" x14ac:dyDescent="0.25">
      <c r="A912" s="161">
        <v>7</v>
      </c>
      <c r="B912" s="157">
        <v>2019928</v>
      </c>
      <c r="C912" s="306"/>
    </row>
    <row r="913" spans="1:3" x14ac:dyDescent="0.25">
      <c r="A913" s="161">
        <v>8</v>
      </c>
      <c r="B913" s="157">
        <v>2019929</v>
      </c>
      <c r="C913" s="306"/>
    </row>
    <row r="914" spans="1:3" ht="12.6" thickBot="1" x14ac:dyDescent="0.3">
      <c r="A914" s="162">
        <v>9</v>
      </c>
      <c r="B914" s="163">
        <v>2019930</v>
      </c>
      <c r="C914" s="307"/>
    </row>
    <row r="915" spans="1:3" ht="12.6" thickBot="1" x14ac:dyDescent="0.3">
      <c r="A915" s="185">
        <v>1</v>
      </c>
      <c r="B915" s="187">
        <v>2019931</v>
      </c>
      <c r="C915" s="190" t="s">
        <v>1000</v>
      </c>
    </row>
    <row r="916" spans="1:3" x14ac:dyDescent="0.25">
      <c r="A916" s="159">
        <v>1</v>
      </c>
      <c r="B916" s="160">
        <v>2019932</v>
      </c>
      <c r="C916" s="305" t="s">
        <v>1002</v>
      </c>
    </row>
    <row r="917" spans="1:3" x14ac:dyDescent="0.25">
      <c r="A917" s="161">
        <v>2</v>
      </c>
      <c r="B917" s="157">
        <v>2019933</v>
      </c>
      <c r="C917" s="306"/>
    </row>
    <row r="918" spans="1:3" ht="12.6" thickBot="1" x14ac:dyDescent="0.3">
      <c r="A918" s="162">
        <v>3</v>
      </c>
      <c r="B918" s="163">
        <v>2019934</v>
      </c>
      <c r="C918" s="307"/>
    </row>
    <row r="919" spans="1:3" ht="12.6" thickBot="1" x14ac:dyDescent="0.3">
      <c r="A919" s="185">
        <v>1</v>
      </c>
      <c r="B919" s="187">
        <v>2019935</v>
      </c>
      <c r="C919" s="180" t="s">
        <v>1004</v>
      </c>
    </row>
    <row r="920" spans="1:3" ht="12.6" thickBot="1" x14ac:dyDescent="0.3">
      <c r="A920" s="185">
        <v>1</v>
      </c>
      <c r="B920" s="187">
        <v>2019936</v>
      </c>
      <c r="C920" s="180" t="s">
        <v>1006</v>
      </c>
    </row>
    <row r="921" spans="1:3" ht="12.6" thickBot="1" x14ac:dyDescent="0.3">
      <c r="A921" s="185">
        <v>1</v>
      </c>
      <c r="B921" s="187">
        <v>2019937</v>
      </c>
      <c r="C921" s="180" t="s">
        <v>1008</v>
      </c>
    </row>
    <row r="922" spans="1:3" ht="12.6" thickBot="1" x14ac:dyDescent="0.3">
      <c r="A922" s="185">
        <v>1</v>
      </c>
      <c r="B922" s="187">
        <v>2019938</v>
      </c>
      <c r="C922" s="180" t="s">
        <v>1011</v>
      </c>
    </row>
    <row r="923" spans="1:3" x14ac:dyDescent="0.25">
      <c r="A923" s="159">
        <v>1</v>
      </c>
      <c r="B923" s="160">
        <v>2019939</v>
      </c>
      <c r="C923" s="309" t="s">
        <v>1012</v>
      </c>
    </row>
    <row r="924" spans="1:3" x14ac:dyDescent="0.25">
      <c r="A924" s="161">
        <v>2</v>
      </c>
      <c r="B924" s="157">
        <v>2019940</v>
      </c>
      <c r="C924" s="310"/>
    </row>
    <row r="925" spans="1:3" x14ac:dyDescent="0.25">
      <c r="A925" s="161">
        <v>3</v>
      </c>
      <c r="B925" s="157">
        <v>2019941</v>
      </c>
      <c r="C925" s="310"/>
    </row>
    <row r="926" spans="1:3" x14ac:dyDescent="0.25">
      <c r="A926" s="161">
        <v>4</v>
      </c>
      <c r="B926" s="157">
        <v>2019942</v>
      </c>
      <c r="C926" s="310"/>
    </row>
    <row r="927" spans="1:3" x14ac:dyDescent="0.25">
      <c r="A927" s="161">
        <v>5</v>
      </c>
      <c r="B927" s="157">
        <v>2019943</v>
      </c>
      <c r="C927" s="310"/>
    </row>
    <row r="928" spans="1:3" x14ac:dyDescent="0.25">
      <c r="A928" s="161">
        <v>6</v>
      </c>
      <c r="B928" s="157">
        <v>2019944</v>
      </c>
      <c r="C928" s="310"/>
    </row>
    <row r="929" spans="1:3" x14ac:dyDescent="0.25">
      <c r="A929" s="161">
        <v>7</v>
      </c>
      <c r="B929" s="157">
        <v>2019945</v>
      </c>
      <c r="C929" s="310"/>
    </row>
    <row r="930" spans="1:3" x14ac:dyDescent="0.25">
      <c r="A930" s="161">
        <v>8</v>
      </c>
      <c r="B930" s="157">
        <v>2019946</v>
      </c>
      <c r="C930" s="310"/>
    </row>
    <row r="931" spans="1:3" x14ac:dyDescent="0.25">
      <c r="A931" s="161">
        <v>9</v>
      </c>
      <c r="B931" s="157">
        <v>2019947</v>
      </c>
      <c r="C931" s="310"/>
    </row>
    <row r="932" spans="1:3" x14ac:dyDescent="0.25">
      <c r="A932" s="161">
        <v>10</v>
      </c>
      <c r="B932" s="157">
        <v>2019948</v>
      </c>
      <c r="C932" s="310"/>
    </row>
    <row r="933" spans="1:3" x14ac:dyDescent="0.25">
      <c r="A933" s="161">
        <v>11</v>
      </c>
      <c r="B933" s="157">
        <v>2019949</v>
      </c>
      <c r="C933" s="310"/>
    </row>
    <row r="934" spans="1:3" x14ac:dyDescent="0.25">
      <c r="A934" s="161">
        <v>12</v>
      </c>
      <c r="B934" s="157">
        <v>2019950</v>
      </c>
      <c r="C934" s="310"/>
    </row>
    <row r="935" spans="1:3" x14ac:dyDescent="0.25">
      <c r="A935" s="161">
        <v>13</v>
      </c>
      <c r="B935" s="157">
        <v>2019951</v>
      </c>
      <c r="C935" s="310"/>
    </row>
    <row r="936" spans="1:3" x14ac:dyDescent="0.25">
      <c r="A936" s="161">
        <v>14</v>
      </c>
      <c r="B936" s="157">
        <v>2019952</v>
      </c>
      <c r="C936" s="310"/>
    </row>
    <row r="937" spans="1:3" x14ac:dyDescent="0.25">
      <c r="A937" s="161">
        <v>15</v>
      </c>
      <c r="B937" s="157">
        <v>2019953</v>
      </c>
      <c r="C937" s="310"/>
    </row>
    <row r="938" spans="1:3" x14ac:dyDescent="0.25">
      <c r="A938" s="161">
        <v>16</v>
      </c>
      <c r="B938" s="157">
        <v>2019954</v>
      </c>
      <c r="C938" s="310"/>
    </row>
    <row r="939" spans="1:3" x14ac:dyDescent="0.25">
      <c r="A939" s="161">
        <v>17</v>
      </c>
      <c r="B939" s="157">
        <v>2019955</v>
      </c>
      <c r="C939" s="310"/>
    </row>
    <row r="940" spans="1:3" x14ac:dyDescent="0.25">
      <c r="A940" s="161">
        <v>18</v>
      </c>
      <c r="B940" s="157">
        <v>2019956</v>
      </c>
      <c r="C940" s="310"/>
    </row>
    <row r="941" spans="1:3" x14ac:dyDescent="0.25">
      <c r="A941" s="161">
        <v>19</v>
      </c>
      <c r="B941" s="157">
        <v>2019957</v>
      </c>
      <c r="C941" s="310"/>
    </row>
    <row r="942" spans="1:3" ht="15" customHeight="1" x14ac:dyDescent="0.25">
      <c r="A942" s="161">
        <v>20</v>
      </c>
      <c r="B942" s="157">
        <v>2019958</v>
      </c>
      <c r="C942" s="310"/>
    </row>
    <row r="943" spans="1:3" x14ac:dyDescent="0.25">
      <c r="A943" s="161">
        <v>21</v>
      </c>
      <c r="B943" s="157">
        <v>2019959</v>
      </c>
      <c r="C943" s="310"/>
    </row>
    <row r="944" spans="1:3" x14ac:dyDescent="0.25">
      <c r="A944" s="161">
        <v>22</v>
      </c>
      <c r="B944" s="157">
        <v>2019960</v>
      </c>
      <c r="C944" s="310"/>
    </row>
    <row r="945" spans="1:3" x14ac:dyDescent="0.25">
      <c r="A945" s="161">
        <v>23</v>
      </c>
      <c r="B945" s="157">
        <v>2019961</v>
      </c>
      <c r="C945" s="310"/>
    </row>
    <row r="946" spans="1:3" x14ac:dyDescent="0.25">
      <c r="A946" s="161">
        <v>24</v>
      </c>
      <c r="B946" s="157">
        <v>2019962</v>
      </c>
      <c r="C946" s="310"/>
    </row>
    <row r="947" spans="1:3" x14ac:dyDescent="0.25">
      <c r="A947" s="161">
        <v>25</v>
      </c>
      <c r="B947" s="157">
        <v>2019963</v>
      </c>
      <c r="C947" s="310"/>
    </row>
    <row r="948" spans="1:3" x14ac:dyDescent="0.25">
      <c r="A948" s="161">
        <v>26</v>
      </c>
      <c r="B948" s="157">
        <v>2019964</v>
      </c>
      <c r="C948" s="310"/>
    </row>
    <row r="949" spans="1:3" x14ac:dyDescent="0.25">
      <c r="A949" s="161">
        <v>27</v>
      </c>
      <c r="B949" s="157">
        <v>2019965</v>
      </c>
      <c r="C949" s="310"/>
    </row>
    <row r="950" spans="1:3" x14ac:dyDescent="0.25">
      <c r="A950" s="161">
        <v>28</v>
      </c>
      <c r="B950" s="157">
        <v>2019966</v>
      </c>
      <c r="C950" s="310"/>
    </row>
    <row r="951" spans="1:3" x14ac:dyDescent="0.25">
      <c r="A951" s="161">
        <v>29</v>
      </c>
      <c r="B951" s="157">
        <v>2019967</v>
      </c>
      <c r="C951" s="310"/>
    </row>
    <row r="952" spans="1:3" x14ac:dyDescent="0.25">
      <c r="A952" s="161">
        <v>30</v>
      </c>
      <c r="B952" s="157">
        <v>2019968</v>
      </c>
      <c r="C952" s="310"/>
    </row>
    <row r="953" spans="1:3" x14ac:dyDescent="0.25">
      <c r="A953" s="161">
        <v>31</v>
      </c>
      <c r="B953" s="157">
        <v>2019969</v>
      </c>
      <c r="C953" s="310"/>
    </row>
    <row r="954" spans="1:3" x14ac:dyDescent="0.25">
      <c r="A954" s="161">
        <v>32</v>
      </c>
      <c r="B954" s="157">
        <v>2019970</v>
      </c>
      <c r="C954" s="310"/>
    </row>
    <row r="955" spans="1:3" x14ac:dyDescent="0.25">
      <c r="A955" s="161">
        <v>33</v>
      </c>
      <c r="B955" s="157">
        <v>2019971</v>
      </c>
      <c r="C955" s="310"/>
    </row>
    <row r="956" spans="1:3" x14ac:dyDescent="0.25">
      <c r="A956" s="161">
        <v>34</v>
      </c>
      <c r="B956" s="157">
        <v>2019972</v>
      </c>
      <c r="C956" s="310"/>
    </row>
    <row r="957" spans="1:3" x14ac:dyDescent="0.25">
      <c r="A957" s="161">
        <v>35</v>
      </c>
      <c r="B957" s="157">
        <v>2019973</v>
      </c>
      <c r="C957" s="310"/>
    </row>
    <row r="958" spans="1:3" x14ac:dyDescent="0.25">
      <c r="A958" s="161">
        <v>36</v>
      </c>
      <c r="B958" s="157">
        <v>2019974</v>
      </c>
      <c r="C958" s="310"/>
    </row>
    <row r="959" spans="1:3" x14ac:dyDescent="0.25">
      <c r="A959" s="161">
        <v>37</v>
      </c>
      <c r="B959" s="157">
        <v>2019975</v>
      </c>
      <c r="C959" s="310"/>
    </row>
    <row r="960" spans="1:3" x14ac:dyDescent="0.25">
      <c r="A960" s="161">
        <v>38</v>
      </c>
      <c r="B960" s="157">
        <v>2019976</v>
      </c>
      <c r="C960" s="310"/>
    </row>
    <row r="961" spans="1:3" x14ac:dyDescent="0.25">
      <c r="A961" s="161">
        <v>39</v>
      </c>
      <c r="B961" s="157">
        <v>2019977</v>
      </c>
      <c r="C961" s="310"/>
    </row>
    <row r="962" spans="1:3" x14ac:dyDescent="0.25">
      <c r="A962" s="161">
        <v>40</v>
      </c>
      <c r="B962" s="157">
        <v>2019978</v>
      </c>
      <c r="C962" s="310"/>
    </row>
    <row r="963" spans="1:3" x14ac:dyDescent="0.25">
      <c r="A963" s="161">
        <v>41</v>
      </c>
      <c r="B963" s="157">
        <v>2019979</v>
      </c>
      <c r="C963" s="310"/>
    </row>
    <row r="964" spans="1:3" x14ac:dyDescent="0.25">
      <c r="A964" s="161">
        <v>42</v>
      </c>
      <c r="B964" s="157">
        <v>2019980</v>
      </c>
      <c r="C964" s="310"/>
    </row>
    <row r="965" spans="1:3" x14ac:dyDescent="0.25">
      <c r="A965" s="161">
        <v>43</v>
      </c>
      <c r="B965" s="157">
        <v>2019981</v>
      </c>
      <c r="C965" s="310"/>
    </row>
    <row r="966" spans="1:3" x14ac:dyDescent="0.25">
      <c r="A966" s="161">
        <v>44</v>
      </c>
      <c r="B966" s="157">
        <v>2019982</v>
      </c>
      <c r="C966" s="310"/>
    </row>
    <row r="967" spans="1:3" x14ac:dyDescent="0.25">
      <c r="A967" s="161">
        <v>45</v>
      </c>
      <c r="B967" s="157">
        <v>2019983</v>
      </c>
      <c r="C967" s="310"/>
    </row>
    <row r="968" spans="1:3" x14ac:dyDescent="0.25">
      <c r="A968" s="161">
        <v>46</v>
      </c>
      <c r="B968" s="157">
        <v>2019984</v>
      </c>
      <c r="C968" s="310"/>
    </row>
    <row r="969" spans="1:3" x14ac:dyDescent="0.25">
      <c r="A969" s="161">
        <v>47</v>
      </c>
      <c r="B969" s="157">
        <v>2019985</v>
      </c>
      <c r="C969" s="310"/>
    </row>
    <row r="970" spans="1:3" x14ac:dyDescent="0.25">
      <c r="A970" s="161">
        <v>48</v>
      </c>
      <c r="B970" s="157">
        <v>2019986</v>
      </c>
      <c r="C970" s="310"/>
    </row>
    <row r="971" spans="1:3" x14ac:dyDescent="0.25">
      <c r="A971" s="161">
        <v>49</v>
      </c>
      <c r="B971" s="157">
        <v>2019987</v>
      </c>
      <c r="C971" s="310"/>
    </row>
    <row r="972" spans="1:3" x14ac:dyDescent="0.25">
      <c r="A972" s="161">
        <v>50</v>
      </c>
      <c r="B972" s="157">
        <v>2019988</v>
      </c>
      <c r="C972" s="310"/>
    </row>
    <row r="973" spans="1:3" x14ac:dyDescent="0.25">
      <c r="A973" s="161">
        <v>51</v>
      </c>
      <c r="B973" s="157">
        <v>2019989</v>
      </c>
      <c r="C973" s="310"/>
    </row>
    <row r="974" spans="1:3" x14ac:dyDescent="0.25">
      <c r="A974" s="161">
        <v>52</v>
      </c>
      <c r="B974" s="157">
        <v>2019990</v>
      </c>
      <c r="C974" s="310"/>
    </row>
    <row r="975" spans="1:3" x14ac:dyDescent="0.25">
      <c r="A975" s="161">
        <v>53</v>
      </c>
      <c r="B975" s="157">
        <v>2019991</v>
      </c>
      <c r="C975" s="310"/>
    </row>
    <row r="976" spans="1:3" x14ac:dyDescent="0.25">
      <c r="A976" s="161">
        <v>54</v>
      </c>
      <c r="B976" s="157">
        <v>2019992</v>
      </c>
      <c r="C976" s="310"/>
    </row>
    <row r="977" spans="1:3" x14ac:dyDescent="0.25">
      <c r="A977" s="161">
        <v>55</v>
      </c>
      <c r="B977" s="157">
        <v>2019993</v>
      </c>
      <c r="C977" s="310"/>
    </row>
    <row r="978" spans="1:3" x14ac:dyDescent="0.25">
      <c r="A978" s="161">
        <v>56</v>
      </c>
      <c r="B978" s="157">
        <v>2019994</v>
      </c>
      <c r="C978" s="310"/>
    </row>
    <row r="979" spans="1:3" x14ac:dyDescent="0.25">
      <c r="A979" s="161">
        <v>57</v>
      </c>
      <c r="B979" s="157">
        <v>2019995</v>
      </c>
      <c r="C979" s="310"/>
    </row>
    <row r="980" spans="1:3" x14ac:dyDescent="0.25">
      <c r="A980" s="161">
        <v>58</v>
      </c>
      <c r="B980" s="157">
        <v>2019996</v>
      </c>
      <c r="C980" s="310"/>
    </row>
    <row r="981" spans="1:3" x14ac:dyDescent="0.25">
      <c r="A981" s="161">
        <v>59</v>
      </c>
      <c r="B981" s="157">
        <v>2019997</v>
      </c>
      <c r="C981" s="310"/>
    </row>
    <row r="982" spans="1:3" x14ac:dyDescent="0.25">
      <c r="A982" s="161">
        <v>60</v>
      </c>
      <c r="B982" s="157">
        <v>2019998</v>
      </c>
      <c r="C982" s="310"/>
    </row>
    <row r="983" spans="1:3" x14ac:dyDescent="0.25">
      <c r="A983" s="161">
        <v>61</v>
      </c>
      <c r="B983" s="157">
        <v>2019999</v>
      </c>
      <c r="C983" s="310"/>
    </row>
    <row r="984" spans="1:3" x14ac:dyDescent="0.25">
      <c r="A984" s="161">
        <v>62</v>
      </c>
      <c r="B984" s="157">
        <v>2020000</v>
      </c>
      <c r="C984" s="310"/>
    </row>
    <row r="985" spans="1:3" x14ac:dyDescent="0.25">
      <c r="A985" s="161">
        <v>63</v>
      </c>
      <c r="B985" s="157">
        <v>2020001</v>
      </c>
      <c r="C985" s="310"/>
    </row>
    <row r="986" spans="1:3" x14ac:dyDescent="0.25">
      <c r="A986" s="161">
        <v>64</v>
      </c>
      <c r="B986" s="157">
        <v>2020002</v>
      </c>
      <c r="C986" s="310"/>
    </row>
    <row r="987" spans="1:3" x14ac:dyDescent="0.25">
      <c r="A987" s="161">
        <v>65</v>
      </c>
      <c r="B987" s="157">
        <v>2020003</v>
      </c>
      <c r="C987" s="310"/>
    </row>
    <row r="988" spans="1:3" x14ac:dyDescent="0.25">
      <c r="A988" s="161">
        <v>66</v>
      </c>
      <c r="B988" s="157">
        <v>2020004</v>
      </c>
      <c r="C988" s="310"/>
    </row>
    <row r="989" spans="1:3" x14ac:dyDescent="0.25">
      <c r="A989" s="161">
        <v>67</v>
      </c>
      <c r="B989" s="157">
        <v>2020005</v>
      </c>
      <c r="C989" s="310"/>
    </row>
    <row r="990" spans="1:3" x14ac:dyDescent="0.25">
      <c r="A990" s="161">
        <v>68</v>
      </c>
      <c r="B990" s="157">
        <v>2020006</v>
      </c>
      <c r="C990" s="310"/>
    </row>
    <row r="991" spans="1:3" x14ac:dyDescent="0.25">
      <c r="A991" s="161">
        <v>69</v>
      </c>
      <c r="B991" s="157">
        <v>2020007</v>
      </c>
      <c r="C991" s="310"/>
    </row>
    <row r="992" spans="1:3" x14ac:dyDescent="0.25">
      <c r="A992" s="161">
        <v>70</v>
      </c>
      <c r="B992" s="157">
        <v>2020008</v>
      </c>
      <c r="C992" s="310"/>
    </row>
    <row r="993" spans="1:3" x14ac:dyDescent="0.25">
      <c r="A993" s="161">
        <v>71</v>
      </c>
      <c r="B993" s="157">
        <v>2020009</v>
      </c>
      <c r="C993" s="310"/>
    </row>
    <row r="994" spans="1:3" x14ac:dyDescent="0.25">
      <c r="A994" s="161">
        <v>72</v>
      </c>
      <c r="B994" s="157">
        <v>2020010</v>
      </c>
      <c r="C994" s="310"/>
    </row>
    <row r="995" spans="1:3" x14ac:dyDescent="0.25">
      <c r="A995" s="161">
        <v>73</v>
      </c>
      <c r="B995" s="157">
        <v>2020011</v>
      </c>
      <c r="C995" s="310"/>
    </row>
    <row r="996" spans="1:3" x14ac:dyDescent="0.25">
      <c r="A996" s="161">
        <v>74</v>
      </c>
      <c r="B996" s="157">
        <v>2020012</v>
      </c>
      <c r="C996" s="310"/>
    </row>
    <row r="997" spans="1:3" x14ac:dyDescent="0.25">
      <c r="A997" s="161">
        <v>75</v>
      </c>
      <c r="B997" s="157">
        <v>2020013</v>
      </c>
      <c r="C997" s="310"/>
    </row>
    <row r="998" spans="1:3" x14ac:dyDescent="0.25">
      <c r="A998" s="161">
        <v>76</v>
      </c>
      <c r="B998" s="157">
        <v>2020014</v>
      </c>
      <c r="C998" s="310"/>
    </row>
    <row r="999" spans="1:3" x14ac:dyDescent="0.25">
      <c r="A999" s="161">
        <v>77</v>
      </c>
      <c r="B999" s="157">
        <v>2020015</v>
      </c>
      <c r="C999" s="310"/>
    </row>
    <row r="1000" spans="1:3" x14ac:dyDescent="0.25">
      <c r="A1000" s="161">
        <v>78</v>
      </c>
      <c r="B1000" s="157">
        <v>2020016</v>
      </c>
      <c r="C1000" s="310"/>
    </row>
    <row r="1001" spans="1:3" x14ac:dyDescent="0.25">
      <c r="A1001" s="161">
        <v>79</v>
      </c>
      <c r="B1001" s="157">
        <v>2020017</v>
      </c>
      <c r="C1001" s="310"/>
    </row>
    <row r="1002" spans="1:3" x14ac:dyDescent="0.25">
      <c r="A1002" s="161">
        <v>80</v>
      </c>
      <c r="B1002" s="157">
        <v>2020018</v>
      </c>
      <c r="C1002" s="310"/>
    </row>
    <row r="1003" spans="1:3" x14ac:dyDescent="0.25">
      <c r="A1003" s="161">
        <v>81</v>
      </c>
      <c r="B1003" s="157">
        <v>2020019</v>
      </c>
      <c r="C1003" s="310"/>
    </row>
    <row r="1004" spans="1:3" x14ac:dyDescent="0.25">
      <c r="A1004" s="161">
        <v>82</v>
      </c>
      <c r="B1004" s="157">
        <v>2020020</v>
      </c>
      <c r="C1004" s="310"/>
    </row>
    <row r="1005" spans="1:3" x14ac:dyDescent="0.25">
      <c r="A1005" s="161">
        <v>83</v>
      </c>
      <c r="B1005" s="157">
        <v>2020021</v>
      </c>
      <c r="C1005" s="310"/>
    </row>
    <row r="1006" spans="1:3" x14ac:dyDescent="0.25">
      <c r="A1006" s="161">
        <v>84</v>
      </c>
      <c r="B1006" s="157">
        <v>2020022</v>
      </c>
      <c r="C1006" s="310"/>
    </row>
    <row r="1007" spans="1:3" x14ac:dyDescent="0.25">
      <c r="A1007" s="161">
        <v>85</v>
      </c>
      <c r="B1007" s="157">
        <v>2020023</v>
      </c>
      <c r="C1007" s="310"/>
    </row>
    <row r="1008" spans="1:3" x14ac:dyDescent="0.25">
      <c r="A1008" s="161">
        <v>86</v>
      </c>
      <c r="B1008" s="157">
        <v>2020024</v>
      </c>
      <c r="C1008" s="310"/>
    </row>
    <row r="1009" spans="1:3" x14ac:dyDescent="0.25">
      <c r="A1009" s="161">
        <v>87</v>
      </c>
      <c r="B1009" s="157">
        <v>2020025</v>
      </c>
      <c r="C1009" s="310"/>
    </row>
    <row r="1010" spans="1:3" x14ac:dyDescent="0.25">
      <c r="A1010" s="161">
        <v>88</v>
      </c>
      <c r="B1010" s="157">
        <v>2020026</v>
      </c>
      <c r="C1010" s="310"/>
    </row>
    <row r="1011" spans="1:3" x14ac:dyDescent="0.25">
      <c r="A1011" s="161">
        <v>89</v>
      </c>
      <c r="B1011" s="157">
        <v>2020027</v>
      </c>
      <c r="C1011" s="310"/>
    </row>
    <row r="1012" spans="1:3" x14ac:dyDescent="0.25">
      <c r="A1012" s="161">
        <v>90</v>
      </c>
      <c r="B1012" s="157">
        <v>2020028</v>
      </c>
      <c r="C1012" s="310"/>
    </row>
    <row r="1013" spans="1:3" x14ac:dyDescent="0.25">
      <c r="A1013" s="161">
        <v>91</v>
      </c>
      <c r="B1013" s="157">
        <v>2020029</v>
      </c>
      <c r="C1013" s="310"/>
    </row>
    <row r="1014" spans="1:3" x14ac:dyDescent="0.25">
      <c r="A1014" s="161">
        <v>92</v>
      </c>
      <c r="B1014" s="157">
        <v>2020030</v>
      </c>
      <c r="C1014" s="310"/>
    </row>
    <row r="1015" spans="1:3" x14ac:dyDescent="0.25">
      <c r="A1015" s="161">
        <v>93</v>
      </c>
      <c r="B1015" s="157">
        <v>2020031</v>
      </c>
      <c r="C1015" s="310"/>
    </row>
    <row r="1016" spans="1:3" x14ac:dyDescent="0.25">
      <c r="A1016" s="161">
        <v>94</v>
      </c>
      <c r="B1016" s="157">
        <v>2020032</v>
      </c>
      <c r="C1016" s="310"/>
    </row>
    <row r="1017" spans="1:3" x14ac:dyDescent="0.25">
      <c r="A1017" s="161">
        <v>95</v>
      </c>
      <c r="B1017" s="157">
        <v>2020033</v>
      </c>
      <c r="C1017" s="310"/>
    </row>
    <row r="1018" spans="1:3" x14ac:dyDescent="0.25">
      <c r="A1018" s="161">
        <v>96</v>
      </c>
      <c r="B1018" s="157">
        <v>2020034</v>
      </c>
      <c r="C1018" s="310"/>
    </row>
    <row r="1019" spans="1:3" x14ac:dyDescent="0.25">
      <c r="A1019" s="161">
        <v>97</v>
      </c>
      <c r="B1019" s="157">
        <v>2020035</v>
      </c>
      <c r="C1019" s="310"/>
    </row>
    <row r="1020" spans="1:3" x14ac:dyDescent="0.25">
      <c r="A1020" s="161">
        <v>98</v>
      </c>
      <c r="B1020" s="157">
        <v>2020036</v>
      </c>
      <c r="C1020" s="310"/>
    </row>
    <row r="1021" spans="1:3" x14ac:dyDescent="0.25">
      <c r="A1021" s="161">
        <v>99</v>
      </c>
      <c r="B1021" s="157">
        <v>2020037</v>
      </c>
      <c r="C1021" s="310"/>
    </row>
    <row r="1022" spans="1:3" x14ac:dyDescent="0.25">
      <c r="A1022" s="161">
        <v>100</v>
      </c>
      <c r="B1022" s="157">
        <v>2020038</v>
      </c>
      <c r="C1022" s="310"/>
    </row>
    <row r="1023" spans="1:3" x14ac:dyDescent="0.25">
      <c r="A1023" s="161">
        <v>101</v>
      </c>
      <c r="B1023" s="157">
        <v>2020039</v>
      </c>
      <c r="C1023" s="310"/>
    </row>
    <row r="1024" spans="1:3" x14ac:dyDescent="0.25">
      <c r="A1024" s="161">
        <v>102</v>
      </c>
      <c r="B1024" s="157">
        <v>2020040</v>
      </c>
      <c r="C1024" s="310"/>
    </row>
    <row r="1025" spans="1:3" x14ac:dyDescent="0.25">
      <c r="A1025" s="161">
        <v>103</v>
      </c>
      <c r="B1025" s="157">
        <v>2020041</v>
      </c>
      <c r="C1025" s="310"/>
    </row>
    <row r="1026" spans="1:3" x14ac:dyDescent="0.25">
      <c r="A1026" s="161">
        <v>104</v>
      </c>
      <c r="B1026" s="157">
        <v>2020042</v>
      </c>
      <c r="C1026" s="310"/>
    </row>
    <row r="1027" spans="1:3" x14ac:dyDescent="0.25">
      <c r="A1027" s="161">
        <v>105</v>
      </c>
      <c r="B1027" s="157">
        <v>2020043</v>
      </c>
      <c r="C1027" s="310"/>
    </row>
    <row r="1028" spans="1:3" x14ac:dyDescent="0.25">
      <c r="A1028" s="161">
        <v>106</v>
      </c>
      <c r="B1028" s="157">
        <v>2020044</v>
      </c>
      <c r="C1028" s="310"/>
    </row>
    <row r="1029" spans="1:3" x14ac:dyDescent="0.25">
      <c r="A1029" s="161">
        <v>107</v>
      </c>
      <c r="B1029" s="157">
        <v>2020045</v>
      </c>
      <c r="C1029" s="310"/>
    </row>
    <row r="1030" spans="1:3" x14ac:dyDescent="0.25">
      <c r="A1030" s="161">
        <v>108</v>
      </c>
      <c r="B1030" s="157">
        <v>2020046</v>
      </c>
      <c r="C1030" s="310"/>
    </row>
    <row r="1031" spans="1:3" x14ac:dyDescent="0.25">
      <c r="A1031" s="161">
        <v>109</v>
      </c>
      <c r="B1031" s="157">
        <v>2020047</v>
      </c>
      <c r="C1031" s="310"/>
    </row>
    <row r="1032" spans="1:3" x14ac:dyDescent="0.25">
      <c r="A1032" s="161">
        <v>110</v>
      </c>
      <c r="B1032" s="157">
        <v>2020048</v>
      </c>
      <c r="C1032" s="310"/>
    </row>
    <row r="1033" spans="1:3" x14ac:dyDescent="0.25">
      <c r="A1033" s="161">
        <v>111</v>
      </c>
      <c r="B1033" s="157">
        <v>2020049</v>
      </c>
      <c r="C1033" s="310"/>
    </row>
    <row r="1034" spans="1:3" x14ac:dyDescent="0.25">
      <c r="A1034" s="161">
        <v>112</v>
      </c>
      <c r="B1034" s="157">
        <v>2020050</v>
      </c>
      <c r="C1034" s="310"/>
    </row>
    <row r="1035" spans="1:3" x14ac:dyDescent="0.25">
      <c r="A1035" s="161">
        <v>113</v>
      </c>
      <c r="B1035" s="157">
        <v>2020051</v>
      </c>
      <c r="C1035" s="310"/>
    </row>
    <row r="1036" spans="1:3" x14ac:dyDescent="0.25">
      <c r="A1036" s="161">
        <v>114</v>
      </c>
      <c r="B1036" s="157">
        <v>2020052</v>
      </c>
      <c r="C1036" s="310"/>
    </row>
    <row r="1037" spans="1:3" x14ac:dyDescent="0.25">
      <c r="A1037" s="161">
        <v>115</v>
      </c>
      <c r="B1037" s="157">
        <v>2020053</v>
      </c>
      <c r="C1037" s="310"/>
    </row>
    <row r="1038" spans="1:3" x14ac:dyDescent="0.25">
      <c r="A1038" s="161">
        <v>116</v>
      </c>
      <c r="B1038" s="157">
        <v>2020054</v>
      </c>
      <c r="C1038" s="310"/>
    </row>
    <row r="1039" spans="1:3" x14ac:dyDescent="0.25">
      <c r="A1039" s="161">
        <v>117</v>
      </c>
      <c r="B1039" s="157">
        <v>2020055</v>
      </c>
      <c r="C1039" s="310"/>
    </row>
    <row r="1040" spans="1:3" x14ac:dyDescent="0.25">
      <c r="A1040" s="161">
        <v>118</v>
      </c>
      <c r="B1040" s="157">
        <v>2020056</v>
      </c>
      <c r="C1040" s="310"/>
    </row>
    <row r="1041" spans="1:3" x14ac:dyDescent="0.25">
      <c r="A1041" s="161">
        <v>119</v>
      </c>
      <c r="B1041" s="157">
        <v>2020057</v>
      </c>
      <c r="C1041" s="310"/>
    </row>
    <row r="1042" spans="1:3" x14ac:dyDescent="0.25">
      <c r="A1042" s="161">
        <v>120</v>
      </c>
      <c r="B1042" s="157">
        <v>2020058</v>
      </c>
      <c r="C1042" s="310"/>
    </row>
    <row r="1043" spans="1:3" x14ac:dyDescent="0.25">
      <c r="A1043" s="161">
        <v>121</v>
      </c>
      <c r="B1043" s="157">
        <v>2020059</v>
      </c>
      <c r="C1043" s="310"/>
    </row>
    <row r="1044" spans="1:3" x14ac:dyDescent="0.25">
      <c r="A1044" s="161">
        <v>122</v>
      </c>
      <c r="B1044" s="157">
        <v>2020060</v>
      </c>
      <c r="C1044" s="310"/>
    </row>
    <row r="1045" spans="1:3" x14ac:dyDescent="0.25">
      <c r="A1045" s="161">
        <v>123</v>
      </c>
      <c r="B1045" s="157">
        <v>2020061</v>
      </c>
      <c r="C1045" s="310"/>
    </row>
    <row r="1046" spans="1:3" x14ac:dyDescent="0.25">
      <c r="A1046" s="161">
        <v>124</v>
      </c>
      <c r="B1046" s="157">
        <v>2020062</v>
      </c>
      <c r="C1046" s="310"/>
    </row>
    <row r="1047" spans="1:3" x14ac:dyDescent="0.25">
      <c r="A1047" s="161">
        <v>125</v>
      </c>
      <c r="B1047" s="157">
        <v>2020063</v>
      </c>
      <c r="C1047" s="310"/>
    </row>
    <row r="1048" spans="1:3" x14ac:dyDescent="0.25">
      <c r="A1048" s="161">
        <v>126</v>
      </c>
      <c r="B1048" s="157">
        <v>2020064</v>
      </c>
      <c r="C1048" s="310"/>
    </row>
    <row r="1049" spans="1:3" x14ac:dyDescent="0.25">
      <c r="A1049" s="161">
        <v>127</v>
      </c>
      <c r="B1049" s="157">
        <v>2020065</v>
      </c>
      <c r="C1049" s="310"/>
    </row>
    <row r="1050" spans="1:3" x14ac:dyDescent="0.25">
      <c r="A1050" s="161">
        <v>128</v>
      </c>
      <c r="B1050" s="157">
        <v>2020066</v>
      </c>
      <c r="C1050" s="310"/>
    </row>
    <row r="1051" spans="1:3" x14ac:dyDescent="0.25">
      <c r="A1051" s="161">
        <v>129</v>
      </c>
      <c r="B1051" s="157">
        <v>2020067</v>
      </c>
      <c r="C1051" s="310"/>
    </row>
    <row r="1052" spans="1:3" x14ac:dyDescent="0.25">
      <c r="A1052" s="161">
        <v>130</v>
      </c>
      <c r="B1052" s="157">
        <v>2020068</v>
      </c>
      <c r="C1052" s="310"/>
    </row>
    <row r="1053" spans="1:3" x14ac:dyDescent="0.25">
      <c r="A1053" s="161">
        <v>131</v>
      </c>
      <c r="B1053" s="157">
        <v>2020069</v>
      </c>
      <c r="C1053" s="310"/>
    </row>
    <row r="1054" spans="1:3" x14ac:dyDescent="0.25">
      <c r="A1054" s="161">
        <v>132</v>
      </c>
      <c r="B1054" s="157">
        <v>2020070</v>
      </c>
      <c r="C1054" s="310"/>
    </row>
    <row r="1055" spans="1:3" x14ac:dyDescent="0.25">
      <c r="A1055" s="161">
        <v>133</v>
      </c>
      <c r="B1055" s="157">
        <v>2020071</v>
      </c>
      <c r="C1055" s="310"/>
    </row>
    <row r="1056" spans="1:3" x14ac:dyDescent="0.25">
      <c r="A1056" s="161">
        <v>134</v>
      </c>
      <c r="B1056" s="157">
        <v>2020072</v>
      </c>
      <c r="C1056" s="310"/>
    </row>
    <row r="1057" spans="1:3" x14ac:dyDescent="0.25">
      <c r="A1057" s="161">
        <v>135</v>
      </c>
      <c r="B1057" s="157">
        <v>2020073</v>
      </c>
      <c r="C1057" s="310"/>
    </row>
    <row r="1058" spans="1:3" x14ac:dyDescent="0.25">
      <c r="A1058" s="161">
        <v>136</v>
      </c>
      <c r="B1058" s="157">
        <v>2020074</v>
      </c>
      <c r="C1058" s="310"/>
    </row>
    <row r="1059" spans="1:3" x14ac:dyDescent="0.25">
      <c r="A1059" s="161">
        <v>137</v>
      </c>
      <c r="B1059" s="157">
        <v>2020075</v>
      </c>
      <c r="C1059" s="310"/>
    </row>
    <row r="1060" spans="1:3" x14ac:dyDescent="0.25">
      <c r="A1060" s="161">
        <v>138</v>
      </c>
      <c r="B1060" s="157">
        <v>2020076</v>
      </c>
      <c r="C1060" s="310"/>
    </row>
    <row r="1061" spans="1:3" x14ac:dyDescent="0.25">
      <c r="A1061" s="161">
        <v>139</v>
      </c>
      <c r="B1061" s="157">
        <v>2020077</v>
      </c>
      <c r="C1061" s="310"/>
    </row>
    <row r="1062" spans="1:3" x14ac:dyDescent="0.25">
      <c r="A1062" s="161">
        <v>140</v>
      </c>
      <c r="B1062" s="157">
        <v>2020078</v>
      </c>
      <c r="C1062" s="310"/>
    </row>
    <row r="1063" spans="1:3" x14ac:dyDescent="0.25">
      <c r="A1063" s="161">
        <v>141</v>
      </c>
      <c r="B1063" s="157">
        <v>2020079</v>
      </c>
      <c r="C1063" s="310"/>
    </row>
    <row r="1064" spans="1:3" x14ac:dyDescent="0.25">
      <c r="A1064" s="161">
        <v>142</v>
      </c>
      <c r="B1064" s="157">
        <v>2020080</v>
      </c>
      <c r="C1064" s="310"/>
    </row>
    <row r="1065" spans="1:3" x14ac:dyDescent="0.25">
      <c r="A1065" s="161">
        <v>143</v>
      </c>
      <c r="B1065" s="157">
        <v>2020081</v>
      </c>
      <c r="C1065" s="310"/>
    </row>
    <row r="1066" spans="1:3" x14ac:dyDescent="0.25">
      <c r="A1066" s="161">
        <v>144</v>
      </c>
      <c r="B1066" s="157">
        <v>2020082</v>
      </c>
      <c r="C1066" s="310"/>
    </row>
    <row r="1067" spans="1:3" x14ac:dyDescent="0.25">
      <c r="A1067" s="161">
        <v>145</v>
      </c>
      <c r="B1067" s="157">
        <v>2020083</v>
      </c>
      <c r="C1067" s="310"/>
    </row>
    <row r="1068" spans="1:3" x14ac:dyDescent="0.25">
      <c r="A1068" s="161">
        <v>146</v>
      </c>
      <c r="B1068" s="157">
        <v>2020084</v>
      </c>
      <c r="C1068" s="310"/>
    </row>
    <row r="1069" spans="1:3" x14ac:dyDescent="0.25">
      <c r="A1069" s="161">
        <v>147</v>
      </c>
      <c r="B1069" s="157">
        <v>2020085</v>
      </c>
      <c r="C1069" s="310"/>
    </row>
    <row r="1070" spans="1:3" x14ac:dyDescent="0.25">
      <c r="A1070" s="161">
        <v>148</v>
      </c>
      <c r="B1070" s="157">
        <v>2020086</v>
      </c>
      <c r="C1070" s="310"/>
    </row>
    <row r="1071" spans="1:3" x14ac:dyDescent="0.25">
      <c r="A1071" s="161">
        <v>149</v>
      </c>
      <c r="B1071" s="157">
        <v>2020087</v>
      </c>
      <c r="C1071" s="310"/>
    </row>
    <row r="1072" spans="1:3" x14ac:dyDescent="0.25">
      <c r="A1072" s="161">
        <v>150</v>
      </c>
      <c r="B1072" s="157">
        <v>2020088</v>
      </c>
      <c r="C1072" s="310"/>
    </row>
    <row r="1073" spans="1:3" x14ac:dyDescent="0.25">
      <c r="A1073" s="161">
        <v>151</v>
      </c>
      <c r="B1073" s="157">
        <v>2020089</v>
      </c>
      <c r="C1073" s="310"/>
    </row>
    <row r="1074" spans="1:3" x14ac:dyDescent="0.25">
      <c r="A1074" s="161">
        <v>152</v>
      </c>
      <c r="B1074" s="157">
        <v>2020090</v>
      </c>
      <c r="C1074" s="310"/>
    </row>
    <row r="1075" spans="1:3" x14ac:dyDescent="0.25">
      <c r="A1075" s="161">
        <v>153</v>
      </c>
      <c r="B1075" s="157">
        <v>2020091</v>
      </c>
      <c r="C1075" s="310"/>
    </row>
    <row r="1076" spans="1:3" x14ac:dyDescent="0.25">
      <c r="A1076" s="161">
        <v>154</v>
      </c>
      <c r="B1076" s="157">
        <v>2020092</v>
      </c>
      <c r="C1076" s="310"/>
    </row>
    <row r="1077" spans="1:3" x14ac:dyDescent="0.25">
      <c r="A1077" s="161">
        <v>155</v>
      </c>
      <c r="B1077" s="157">
        <v>2020093</v>
      </c>
      <c r="C1077" s="310"/>
    </row>
    <row r="1078" spans="1:3" x14ac:dyDescent="0.25">
      <c r="A1078" s="161">
        <v>156</v>
      </c>
      <c r="B1078" s="157">
        <v>2020094</v>
      </c>
      <c r="C1078" s="310"/>
    </row>
    <row r="1079" spans="1:3" x14ac:dyDescent="0.25">
      <c r="A1079" s="161">
        <v>157</v>
      </c>
      <c r="B1079" s="157">
        <v>2020095</v>
      </c>
      <c r="C1079" s="310"/>
    </row>
    <row r="1080" spans="1:3" x14ac:dyDescent="0.25">
      <c r="A1080" s="161">
        <v>158</v>
      </c>
      <c r="B1080" s="157">
        <v>2020096</v>
      </c>
      <c r="C1080" s="310"/>
    </row>
    <row r="1081" spans="1:3" x14ac:dyDescent="0.25">
      <c r="A1081" s="161">
        <v>159</v>
      </c>
      <c r="B1081" s="157">
        <v>2020097</v>
      </c>
      <c r="C1081" s="310"/>
    </row>
    <row r="1082" spans="1:3" x14ac:dyDescent="0.25">
      <c r="A1082" s="161">
        <v>160</v>
      </c>
      <c r="B1082" s="157">
        <v>2020098</v>
      </c>
      <c r="C1082" s="310"/>
    </row>
    <row r="1083" spans="1:3" x14ac:dyDescent="0.25">
      <c r="A1083" s="161">
        <v>161</v>
      </c>
      <c r="B1083" s="157">
        <v>2020099</v>
      </c>
      <c r="C1083" s="310"/>
    </row>
    <row r="1084" spans="1:3" x14ac:dyDescent="0.25">
      <c r="A1084" s="161">
        <v>162</v>
      </c>
      <c r="B1084" s="157">
        <v>2020100</v>
      </c>
      <c r="C1084" s="310"/>
    </row>
    <row r="1085" spans="1:3" x14ac:dyDescent="0.25">
      <c r="A1085" s="161">
        <v>163</v>
      </c>
      <c r="B1085" s="157">
        <v>2020101</v>
      </c>
      <c r="C1085" s="310"/>
    </row>
    <row r="1086" spans="1:3" x14ac:dyDescent="0.25">
      <c r="A1086" s="161">
        <v>164</v>
      </c>
      <c r="B1086" s="157">
        <v>2020102</v>
      </c>
      <c r="C1086" s="310"/>
    </row>
    <row r="1087" spans="1:3" x14ac:dyDescent="0.25">
      <c r="A1087" s="161">
        <v>165</v>
      </c>
      <c r="B1087" s="157">
        <v>2020103</v>
      </c>
      <c r="C1087" s="310"/>
    </row>
    <row r="1088" spans="1:3" x14ac:dyDescent="0.25">
      <c r="A1088" s="161">
        <v>166</v>
      </c>
      <c r="B1088" s="157">
        <v>2020104</v>
      </c>
      <c r="C1088" s="310"/>
    </row>
    <row r="1089" spans="1:3" x14ac:dyDescent="0.25">
      <c r="A1089" s="161">
        <v>167</v>
      </c>
      <c r="B1089" s="157">
        <v>2020105</v>
      </c>
      <c r="C1089" s="310"/>
    </row>
    <row r="1090" spans="1:3" x14ac:dyDescent="0.25">
      <c r="A1090" s="161">
        <v>168</v>
      </c>
      <c r="B1090" s="157">
        <v>2020106</v>
      </c>
      <c r="C1090" s="310"/>
    </row>
    <row r="1091" spans="1:3" x14ac:dyDescent="0.25">
      <c r="A1091" s="161">
        <v>169</v>
      </c>
      <c r="B1091" s="157">
        <v>2020107</v>
      </c>
      <c r="C1091" s="310"/>
    </row>
    <row r="1092" spans="1:3" x14ac:dyDescent="0.25">
      <c r="A1092" s="161">
        <v>170</v>
      </c>
      <c r="B1092" s="157">
        <v>2020108</v>
      </c>
      <c r="C1092" s="310"/>
    </row>
    <row r="1093" spans="1:3" x14ac:dyDescent="0.25">
      <c r="A1093" s="161">
        <v>171</v>
      </c>
      <c r="B1093" s="157">
        <v>2020109</v>
      </c>
      <c r="C1093" s="310"/>
    </row>
    <row r="1094" spans="1:3" x14ac:dyDescent="0.25">
      <c r="A1094" s="161">
        <v>172</v>
      </c>
      <c r="B1094" s="157">
        <v>2020110</v>
      </c>
      <c r="C1094" s="310"/>
    </row>
    <row r="1095" spans="1:3" x14ac:dyDescent="0.25">
      <c r="A1095" s="161">
        <v>173</v>
      </c>
      <c r="B1095" s="157">
        <v>2020111</v>
      </c>
      <c r="C1095" s="310"/>
    </row>
    <row r="1096" spans="1:3" x14ac:dyDescent="0.25">
      <c r="A1096" s="161">
        <v>174</v>
      </c>
      <c r="B1096" s="157">
        <v>2020112</v>
      </c>
      <c r="C1096" s="310"/>
    </row>
    <row r="1097" spans="1:3" x14ac:dyDescent="0.25">
      <c r="A1097" s="161">
        <v>175</v>
      </c>
      <c r="B1097" s="157">
        <v>2020113</v>
      </c>
      <c r="C1097" s="310"/>
    </row>
    <row r="1098" spans="1:3" x14ac:dyDescent="0.25">
      <c r="A1098" s="161">
        <v>176</v>
      </c>
      <c r="B1098" s="157">
        <v>2020114</v>
      </c>
      <c r="C1098" s="310"/>
    </row>
    <row r="1099" spans="1:3" x14ac:dyDescent="0.25">
      <c r="A1099" s="161">
        <v>177</v>
      </c>
      <c r="B1099" s="157">
        <v>2020115</v>
      </c>
      <c r="C1099" s="310"/>
    </row>
    <row r="1100" spans="1:3" x14ac:dyDescent="0.25">
      <c r="A1100" s="161">
        <v>178</v>
      </c>
      <c r="B1100" s="157">
        <v>2020116</v>
      </c>
      <c r="C1100" s="310"/>
    </row>
    <row r="1101" spans="1:3" x14ac:dyDescent="0.25">
      <c r="A1101" s="161">
        <v>179</v>
      </c>
      <c r="B1101" s="157">
        <v>2020117</v>
      </c>
      <c r="C1101" s="310"/>
    </row>
    <row r="1102" spans="1:3" x14ac:dyDescent="0.25">
      <c r="A1102" s="161">
        <v>180</v>
      </c>
      <c r="B1102" s="157">
        <v>2020118</v>
      </c>
      <c r="C1102" s="310"/>
    </row>
    <row r="1103" spans="1:3" x14ac:dyDescent="0.25">
      <c r="A1103" s="161">
        <v>181</v>
      </c>
      <c r="B1103" s="157">
        <v>2020119</v>
      </c>
      <c r="C1103" s="310"/>
    </row>
    <row r="1104" spans="1:3" x14ac:dyDescent="0.25">
      <c r="A1104" s="161">
        <v>182</v>
      </c>
      <c r="B1104" s="157">
        <v>2020120</v>
      </c>
      <c r="C1104" s="310"/>
    </row>
    <row r="1105" spans="1:3" x14ac:dyDescent="0.25">
      <c r="A1105" s="161">
        <v>183</v>
      </c>
      <c r="B1105" s="157">
        <v>2020121</v>
      </c>
      <c r="C1105" s="310"/>
    </row>
    <row r="1106" spans="1:3" x14ac:dyDescent="0.25">
      <c r="A1106" s="161">
        <v>184</v>
      </c>
      <c r="B1106" s="157">
        <v>2020122</v>
      </c>
      <c r="C1106" s="310"/>
    </row>
    <row r="1107" spans="1:3" x14ac:dyDescent="0.25">
      <c r="A1107" s="161">
        <v>185</v>
      </c>
      <c r="B1107" s="157">
        <v>2020123</v>
      </c>
      <c r="C1107" s="310"/>
    </row>
    <row r="1108" spans="1:3" x14ac:dyDescent="0.25">
      <c r="A1108" s="161">
        <v>186</v>
      </c>
      <c r="B1108" s="157">
        <v>2020124</v>
      </c>
      <c r="C1108" s="310"/>
    </row>
    <row r="1109" spans="1:3" x14ac:dyDescent="0.25">
      <c r="A1109" s="161">
        <v>187</v>
      </c>
      <c r="B1109" s="157">
        <v>2020125</v>
      </c>
      <c r="C1109" s="310"/>
    </row>
    <row r="1110" spans="1:3" x14ac:dyDescent="0.25">
      <c r="A1110" s="161">
        <v>188</v>
      </c>
      <c r="B1110" s="157">
        <v>2020126</v>
      </c>
      <c r="C1110" s="310"/>
    </row>
    <row r="1111" spans="1:3" x14ac:dyDescent="0.25">
      <c r="A1111" s="161">
        <v>189</v>
      </c>
      <c r="B1111" s="157">
        <v>2020127</v>
      </c>
      <c r="C1111" s="310"/>
    </row>
    <row r="1112" spans="1:3" x14ac:dyDescent="0.25">
      <c r="A1112" s="161">
        <v>190</v>
      </c>
      <c r="B1112" s="157">
        <v>2020128</v>
      </c>
      <c r="C1112" s="310"/>
    </row>
    <row r="1113" spans="1:3" x14ac:dyDescent="0.25">
      <c r="A1113" s="161">
        <v>191</v>
      </c>
      <c r="B1113" s="157">
        <v>2020129</v>
      </c>
      <c r="C1113" s="310"/>
    </row>
    <row r="1114" spans="1:3" x14ac:dyDescent="0.25">
      <c r="A1114" s="161">
        <v>192</v>
      </c>
      <c r="B1114" s="157">
        <v>2020130</v>
      </c>
      <c r="C1114" s="310"/>
    </row>
    <row r="1115" spans="1:3" x14ac:dyDescent="0.25">
      <c r="A1115" s="161">
        <v>193</v>
      </c>
      <c r="B1115" s="157">
        <v>2020131</v>
      </c>
      <c r="C1115" s="310"/>
    </row>
    <row r="1116" spans="1:3" x14ac:dyDescent="0.25">
      <c r="A1116" s="161">
        <v>194</v>
      </c>
      <c r="B1116" s="157">
        <v>2020132</v>
      </c>
      <c r="C1116" s="310"/>
    </row>
    <row r="1117" spans="1:3" x14ac:dyDescent="0.25">
      <c r="A1117" s="161">
        <v>195</v>
      </c>
      <c r="B1117" s="157">
        <v>2020133</v>
      </c>
      <c r="C1117" s="310"/>
    </row>
    <row r="1118" spans="1:3" x14ac:dyDescent="0.25">
      <c r="A1118" s="161">
        <v>196</v>
      </c>
      <c r="B1118" s="157">
        <v>2020134</v>
      </c>
      <c r="C1118" s="310"/>
    </row>
    <row r="1119" spans="1:3" x14ac:dyDescent="0.25">
      <c r="A1119" s="161">
        <v>197</v>
      </c>
      <c r="B1119" s="157">
        <v>2020135</v>
      </c>
      <c r="C1119" s="310"/>
    </row>
    <row r="1120" spans="1:3" x14ac:dyDescent="0.25">
      <c r="A1120" s="161">
        <v>198</v>
      </c>
      <c r="B1120" s="157">
        <v>2020136</v>
      </c>
      <c r="C1120" s="310"/>
    </row>
    <row r="1121" spans="1:3" x14ac:dyDescent="0.25">
      <c r="A1121" s="161">
        <v>199</v>
      </c>
      <c r="B1121" s="157">
        <v>2020137</v>
      </c>
      <c r="C1121" s="310"/>
    </row>
    <row r="1122" spans="1:3" x14ac:dyDescent="0.25">
      <c r="A1122" s="161">
        <v>200</v>
      </c>
      <c r="B1122" s="157">
        <v>2020138</v>
      </c>
      <c r="C1122" s="310"/>
    </row>
    <row r="1123" spans="1:3" x14ac:dyDescent="0.25">
      <c r="A1123" s="161">
        <v>201</v>
      </c>
      <c r="B1123" s="157">
        <v>2020139</v>
      </c>
      <c r="C1123" s="310"/>
    </row>
    <row r="1124" spans="1:3" x14ac:dyDescent="0.25">
      <c r="A1124" s="161">
        <v>202</v>
      </c>
      <c r="B1124" s="157">
        <v>2020140</v>
      </c>
      <c r="C1124" s="310"/>
    </row>
    <row r="1125" spans="1:3" x14ac:dyDescent="0.25">
      <c r="A1125" s="161">
        <v>203</v>
      </c>
      <c r="B1125" s="157">
        <v>2020141</v>
      </c>
      <c r="C1125" s="310"/>
    </row>
    <row r="1126" spans="1:3" x14ac:dyDescent="0.25">
      <c r="A1126" s="161">
        <v>204</v>
      </c>
      <c r="B1126" s="157">
        <v>2020142</v>
      </c>
      <c r="C1126" s="310"/>
    </row>
    <row r="1127" spans="1:3" x14ac:dyDescent="0.25">
      <c r="A1127" s="161">
        <v>205</v>
      </c>
      <c r="B1127" s="157">
        <v>2020143</v>
      </c>
      <c r="C1127" s="310"/>
    </row>
    <row r="1128" spans="1:3" x14ac:dyDescent="0.25">
      <c r="A1128" s="161">
        <v>206</v>
      </c>
      <c r="B1128" s="157">
        <v>2020144</v>
      </c>
      <c r="C1128" s="310"/>
    </row>
    <row r="1129" spans="1:3" x14ac:dyDescent="0.25">
      <c r="A1129" s="161">
        <v>207</v>
      </c>
      <c r="B1129" s="157">
        <v>2020145</v>
      </c>
      <c r="C1129" s="310"/>
    </row>
    <row r="1130" spans="1:3" x14ac:dyDescent="0.25">
      <c r="A1130" s="161">
        <v>208</v>
      </c>
      <c r="B1130" s="157">
        <v>2020146</v>
      </c>
      <c r="C1130" s="310"/>
    </row>
    <row r="1131" spans="1:3" x14ac:dyDescent="0.25">
      <c r="A1131" s="161">
        <v>209</v>
      </c>
      <c r="B1131" s="157">
        <v>2020147</v>
      </c>
      <c r="C1131" s="310"/>
    </row>
    <row r="1132" spans="1:3" x14ac:dyDescent="0.25">
      <c r="A1132" s="161">
        <v>210</v>
      </c>
      <c r="B1132" s="157">
        <v>2020148</v>
      </c>
      <c r="C1132" s="310"/>
    </row>
    <row r="1133" spans="1:3" x14ac:dyDescent="0.25">
      <c r="A1133" s="161">
        <v>211</v>
      </c>
      <c r="B1133" s="157">
        <v>2020149</v>
      </c>
      <c r="C1133" s="310"/>
    </row>
    <row r="1134" spans="1:3" x14ac:dyDescent="0.25">
      <c r="A1134" s="161">
        <v>212</v>
      </c>
      <c r="B1134" s="157">
        <v>2020150</v>
      </c>
      <c r="C1134" s="310"/>
    </row>
    <row r="1135" spans="1:3" x14ac:dyDescent="0.25">
      <c r="A1135" s="161">
        <v>213</v>
      </c>
      <c r="B1135" s="157">
        <v>2020151</v>
      </c>
      <c r="C1135" s="310"/>
    </row>
    <row r="1136" spans="1:3" x14ac:dyDescent="0.25">
      <c r="A1136" s="161">
        <v>214</v>
      </c>
      <c r="B1136" s="157">
        <v>2020152</v>
      </c>
      <c r="C1136" s="310"/>
    </row>
    <row r="1137" spans="1:3" x14ac:dyDescent="0.25">
      <c r="A1137" s="161">
        <v>215</v>
      </c>
      <c r="B1137" s="157">
        <v>2020153</v>
      </c>
      <c r="C1137" s="310"/>
    </row>
    <row r="1138" spans="1:3" x14ac:dyDescent="0.25">
      <c r="A1138" s="161">
        <v>216</v>
      </c>
      <c r="B1138" s="157">
        <v>2020154</v>
      </c>
      <c r="C1138" s="310"/>
    </row>
    <row r="1139" spans="1:3" x14ac:dyDescent="0.25">
      <c r="A1139" s="161">
        <v>217</v>
      </c>
      <c r="B1139" s="157">
        <v>2020155</v>
      </c>
      <c r="C1139" s="310"/>
    </row>
    <row r="1140" spans="1:3" x14ac:dyDescent="0.25">
      <c r="A1140" s="161">
        <v>218</v>
      </c>
      <c r="B1140" s="157">
        <v>2020156</v>
      </c>
      <c r="C1140" s="310"/>
    </row>
    <row r="1141" spans="1:3" x14ac:dyDescent="0.25">
      <c r="A1141" s="161">
        <v>219</v>
      </c>
      <c r="B1141" s="157">
        <v>2020157</v>
      </c>
      <c r="C1141" s="310"/>
    </row>
    <row r="1142" spans="1:3" x14ac:dyDescent="0.25">
      <c r="A1142" s="161">
        <v>220</v>
      </c>
      <c r="B1142" s="157">
        <v>2020158</v>
      </c>
      <c r="C1142" s="310"/>
    </row>
    <row r="1143" spans="1:3" x14ac:dyDescent="0.25">
      <c r="A1143" s="161">
        <v>221</v>
      </c>
      <c r="B1143" s="157">
        <v>2020159</v>
      </c>
      <c r="C1143" s="310"/>
    </row>
    <row r="1144" spans="1:3" x14ac:dyDescent="0.25">
      <c r="A1144" s="161">
        <v>222</v>
      </c>
      <c r="B1144" s="157">
        <v>2020160</v>
      </c>
      <c r="C1144" s="310"/>
    </row>
    <row r="1145" spans="1:3" x14ac:dyDescent="0.25">
      <c r="A1145" s="161">
        <v>223</v>
      </c>
      <c r="B1145" s="157">
        <v>2020161</v>
      </c>
      <c r="C1145" s="310"/>
    </row>
    <row r="1146" spans="1:3" x14ac:dyDescent="0.25">
      <c r="A1146" s="161">
        <v>224</v>
      </c>
      <c r="B1146" s="157">
        <v>2020162</v>
      </c>
      <c r="C1146" s="310"/>
    </row>
    <row r="1147" spans="1:3" x14ac:dyDescent="0.25">
      <c r="A1147" s="161">
        <v>225</v>
      </c>
      <c r="B1147" s="157">
        <v>2020163</v>
      </c>
      <c r="C1147" s="310"/>
    </row>
    <row r="1148" spans="1:3" x14ac:dyDescent="0.25">
      <c r="A1148" s="161">
        <v>226</v>
      </c>
      <c r="B1148" s="157">
        <v>2020164</v>
      </c>
      <c r="C1148" s="310"/>
    </row>
    <row r="1149" spans="1:3" x14ac:dyDescent="0.25">
      <c r="A1149" s="161">
        <v>227</v>
      </c>
      <c r="B1149" s="157">
        <v>2020165</v>
      </c>
      <c r="C1149" s="310"/>
    </row>
    <row r="1150" spans="1:3" x14ac:dyDescent="0.25">
      <c r="A1150" s="161">
        <v>228</v>
      </c>
      <c r="B1150" s="157">
        <v>2020166</v>
      </c>
      <c r="C1150" s="310"/>
    </row>
    <row r="1151" spans="1:3" x14ac:dyDescent="0.25">
      <c r="A1151" s="161">
        <v>229</v>
      </c>
      <c r="B1151" s="157">
        <v>2020167</v>
      </c>
      <c r="C1151" s="310"/>
    </row>
    <row r="1152" spans="1:3" x14ac:dyDescent="0.25">
      <c r="A1152" s="161">
        <v>230</v>
      </c>
      <c r="B1152" s="157">
        <v>2020168</v>
      </c>
      <c r="C1152" s="310"/>
    </row>
    <row r="1153" spans="1:3" x14ac:dyDescent="0.25">
      <c r="A1153" s="161">
        <v>231</v>
      </c>
      <c r="B1153" s="157">
        <v>2020169</v>
      </c>
      <c r="C1153" s="310"/>
    </row>
    <row r="1154" spans="1:3" x14ac:dyDescent="0.25">
      <c r="A1154" s="161">
        <v>232</v>
      </c>
      <c r="B1154" s="157">
        <v>2020170</v>
      </c>
      <c r="C1154" s="310"/>
    </row>
    <row r="1155" spans="1:3" x14ac:dyDescent="0.25">
      <c r="A1155" s="161">
        <v>233</v>
      </c>
      <c r="B1155" s="157">
        <v>2020171</v>
      </c>
      <c r="C1155" s="310"/>
    </row>
    <row r="1156" spans="1:3" x14ac:dyDescent="0.25">
      <c r="A1156" s="161">
        <v>234</v>
      </c>
      <c r="B1156" s="157">
        <v>2020172</v>
      </c>
      <c r="C1156" s="310"/>
    </row>
    <row r="1157" spans="1:3" x14ac:dyDescent="0.25">
      <c r="A1157" s="161">
        <v>235</v>
      </c>
      <c r="B1157" s="157">
        <v>2020173</v>
      </c>
      <c r="C1157" s="310"/>
    </row>
    <row r="1158" spans="1:3" x14ac:dyDescent="0.25">
      <c r="A1158" s="161">
        <v>236</v>
      </c>
      <c r="B1158" s="157">
        <v>2020174</v>
      </c>
      <c r="C1158" s="310"/>
    </row>
    <row r="1159" spans="1:3" x14ac:dyDescent="0.25">
      <c r="A1159" s="161">
        <v>237</v>
      </c>
      <c r="B1159" s="157">
        <v>2020175</v>
      </c>
      <c r="C1159" s="310"/>
    </row>
    <row r="1160" spans="1:3" x14ac:dyDescent="0.25">
      <c r="A1160" s="161">
        <v>238</v>
      </c>
      <c r="B1160" s="157">
        <v>2020176</v>
      </c>
      <c r="C1160" s="310"/>
    </row>
    <row r="1161" spans="1:3" x14ac:dyDescent="0.25">
      <c r="A1161" s="161">
        <v>239</v>
      </c>
      <c r="B1161" s="157">
        <v>2020177</v>
      </c>
      <c r="C1161" s="310"/>
    </row>
    <row r="1162" spans="1:3" x14ac:dyDescent="0.25">
      <c r="A1162" s="161">
        <v>240</v>
      </c>
      <c r="B1162" s="157">
        <v>2020178</v>
      </c>
      <c r="C1162" s="310"/>
    </row>
    <row r="1163" spans="1:3" x14ac:dyDescent="0.25">
      <c r="A1163" s="161">
        <v>241</v>
      </c>
      <c r="B1163" s="157">
        <v>2020179</v>
      </c>
      <c r="C1163" s="310"/>
    </row>
    <row r="1164" spans="1:3" x14ac:dyDescent="0.25">
      <c r="A1164" s="161">
        <v>242</v>
      </c>
      <c r="B1164" s="157">
        <v>2020180</v>
      </c>
      <c r="C1164" s="310"/>
    </row>
    <row r="1165" spans="1:3" x14ac:dyDescent="0.25">
      <c r="A1165" s="161">
        <v>243</v>
      </c>
      <c r="B1165" s="157">
        <v>2020181</v>
      </c>
      <c r="C1165" s="310"/>
    </row>
    <row r="1166" spans="1:3" x14ac:dyDescent="0.25">
      <c r="A1166" s="161">
        <v>244</v>
      </c>
      <c r="B1166" s="157">
        <v>2020182</v>
      </c>
      <c r="C1166" s="310"/>
    </row>
    <row r="1167" spans="1:3" x14ac:dyDescent="0.25">
      <c r="A1167" s="161">
        <v>245</v>
      </c>
      <c r="B1167" s="157">
        <v>2020183</v>
      </c>
      <c r="C1167" s="310"/>
    </row>
    <row r="1168" spans="1:3" x14ac:dyDescent="0.25">
      <c r="A1168" s="161">
        <v>246</v>
      </c>
      <c r="B1168" s="157">
        <v>2020184</v>
      </c>
      <c r="C1168" s="310"/>
    </row>
    <row r="1169" spans="1:3" x14ac:dyDescent="0.25">
      <c r="A1169" s="161">
        <v>247</v>
      </c>
      <c r="B1169" s="157">
        <v>2020185</v>
      </c>
      <c r="C1169" s="310"/>
    </row>
    <row r="1170" spans="1:3" x14ac:dyDescent="0.25">
      <c r="A1170" s="161">
        <v>248</v>
      </c>
      <c r="B1170" s="157">
        <v>2020186</v>
      </c>
      <c r="C1170" s="310"/>
    </row>
    <row r="1171" spans="1:3" ht="12.6" thickBot="1" x14ac:dyDescent="0.3">
      <c r="A1171" s="162">
        <v>249</v>
      </c>
      <c r="B1171" s="163">
        <v>2020187</v>
      </c>
      <c r="C1171" s="311"/>
    </row>
    <row r="1172" spans="1:3" ht="12.6" thickBot="1" x14ac:dyDescent="0.3">
      <c r="A1172" s="185">
        <v>1</v>
      </c>
      <c r="B1172" s="187">
        <v>2020188</v>
      </c>
      <c r="C1172" s="180" t="s">
        <v>1015</v>
      </c>
    </row>
    <row r="1173" spans="1:3" ht="12.6" thickBot="1" x14ac:dyDescent="0.3">
      <c r="A1173" s="191">
        <v>1</v>
      </c>
      <c r="B1173" s="192">
        <v>2020189</v>
      </c>
      <c r="C1173" s="193" t="s">
        <v>1017</v>
      </c>
    </row>
    <row r="1174" spans="1:3" ht="12.6" thickBot="1" x14ac:dyDescent="0.3">
      <c r="A1174" s="185">
        <v>1</v>
      </c>
      <c r="B1174" s="187">
        <v>2020190</v>
      </c>
      <c r="C1174" s="180" t="s">
        <v>1018</v>
      </c>
    </row>
    <row r="1175" spans="1:3" ht="12.6" thickBot="1" x14ac:dyDescent="0.3">
      <c r="A1175" s="185">
        <v>1</v>
      </c>
      <c r="B1175" s="187">
        <v>2020191</v>
      </c>
      <c r="C1175" s="194" t="s">
        <v>1023</v>
      </c>
    </row>
    <row r="1176" spans="1:3" ht="12.6" thickBot="1" x14ac:dyDescent="0.3">
      <c r="A1176" s="185">
        <v>1</v>
      </c>
      <c r="B1176" s="187">
        <v>2020192</v>
      </c>
      <c r="C1176" s="194" t="s">
        <v>1026</v>
      </c>
    </row>
    <row r="1177" spans="1:3" x14ac:dyDescent="0.25">
      <c r="A1177" s="159">
        <v>1</v>
      </c>
      <c r="B1177" s="160">
        <v>2020193</v>
      </c>
      <c r="C1177" s="305" t="s">
        <v>1028</v>
      </c>
    </row>
    <row r="1178" spans="1:3" ht="12.6" thickBot="1" x14ac:dyDescent="0.3">
      <c r="A1178" s="162">
        <v>2</v>
      </c>
      <c r="B1178" s="163">
        <v>2020194</v>
      </c>
      <c r="C1178" s="307"/>
    </row>
    <row r="1179" spans="1:3" x14ac:dyDescent="0.25">
      <c r="A1179" s="159">
        <v>1</v>
      </c>
      <c r="B1179" s="182">
        <v>2020195</v>
      </c>
      <c r="C1179" s="305" t="s">
        <v>1029</v>
      </c>
    </row>
    <row r="1180" spans="1:3" ht="12.6" thickBot="1" x14ac:dyDescent="0.3">
      <c r="A1180" s="162">
        <v>2</v>
      </c>
      <c r="B1180" s="184">
        <v>2020196</v>
      </c>
      <c r="C1180" s="307"/>
    </row>
    <row r="1181" spans="1:3" ht="12.6" thickBot="1" x14ac:dyDescent="0.3">
      <c r="A1181" s="185">
        <v>1</v>
      </c>
      <c r="B1181" s="187">
        <v>2020197</v>
      </c>
      <c r="C1181" s="180" t="s">
        <v>1031</v>
      </c>
    </row>
    <row r="1182" spans="1:3" ht="12.6" thickBot="1" x14ac:dyDescent="0.3">
      <c r="A1182" s="185">
        <v>1</v>
      </c>
      <c r="B1182" s="187">
        <v>2020198</v>
      </c>
      <c r="C1182" s="190" t="s">
        <v>1034</v>
      </c>
    </row>
    <row r="1183" spans="1:3" x14ac:dyDescent="0.25">
      <c r="A1183" s="159">
        <v>1</v>
      </c>
      <c r="B1183" s="160">
        <v>2020199</v>
      </c>
      <c r="C1183" s="309" t="s">
        <v>1037</v>
      </c>
    </row>
    <row r="1184" spans="1:3" ht="12.6" thickBot="1" x14ac:dyDescent="0.3">
      <c r="A1184" s="162">
        <v>2</v>
      </c>
      <c r="B1184" s="163">
        <v>2020200</v>
      </c>
      <c r="C1184" s="311"/>
    </row>
    <row r="1185" spans="1:3" ht="12.6" thickBot="1" x14ac:dyDescent="0.3">
      <c r="A1185" s="185">
        <v>1</v>
      </c>
      <c r="B1185" s="187">
        <v>2020201</v>
      </c>
      <c r="C1185" s="180" t="s">
        <v>1039</v>
      </c>
    </row>
    <row r="1186" spans="1:3" ht="12.6" thickBot="1" x14ac:dyDescent="0.3">
      <c r="A1186" s="185">
        <v>1</v>
      </c>
      <c r="B1186" s="187">
        <v>2020202</v>
      </c>
      <c r="C1186" s="180" t="s">
        <v>1042</v>
      </c>
    </row>
    <row r="1187" spans="1:3" ht="12.6" thickBot="1" x14ac:dyDescent="0.3">
      <c r="A1187" s="185">
        <v>1</v>
      </c>
      <c r="B1187" s="187">
        <v>2020203</v>
      </c>
      <c r="C1187" s="180" t="s">
        <v>1044</v>
      </c>
    </row>
    <row r="1188" spans="1:3" ht="12.6" thickBot="1" x14ac:dyDescent="0.3">
      <c r="A1188" s="185">
        <v>1</v>
      </c>
      <c r="B1188" s="187">
        <v>2020204</v>
      </c>
      <c r="C1188" s="180" t="s">
        <v>1046</v>
      </c>
    </row>
    <row r="1189" spans="1:3" ht="12.6" thickBot="1" x14ac:dyDescent="0.3">
      <c r="A1189" s="185">
        <v>1</v>
      </c>
      <c r="B1189" s="187">
        <v>2020205</v>
      </c>
      <c r="C1189" s="180" t="s">
        <v>1048</v>
      </c>
    </row>
    <row r="1190" spans="1:3" x14ac:dyDescent="0.25">
      <c r="A1190" s="159">
        <v>1</v>
      </c>
      <c r="B1190" s="160">
        <v>2020206</v>
      </c>
      <c r="C1190" s="319" t="s">
        <v>1050</v>
      </c>
    </row>
    <row r="1191" spans="1:3" x14ac:dyDescent="0.25">
      <c r="A1191" s="161">
        <v>2</v>
      </c>
      <c r="B1191" s="157">
        <v>2020207</v>
      </c>
      <c r="C1191" s="320"/>
    </row>
    <row r="1192" spans="1:3" x14ac:dyDescent="0.25">
      <c r="A1192" s="161">
        <v>3</v>
      </c>
      <c r="B1192" s="157">
        <v>2020208</v>
      </c>
      <c r="C1192" s="320"/>
    </row>
    <row r="1193" spans="1:3" ht="12.6" thickBot="1" x14ac:dyDescent="0.3">
      <c r="A1193" s="162">
        <v>4</v>
      </c>
      <c r="B1193" s="163">
        <v>2020209</v>
      </c>
      <c r="C1193" s="321"/>
    </row>
    <row r="1194" spans="1:3" x14ac:dyDescent="0.25">
      <c r="A1194" s="159">
        <v>1</v>
      </c>
      <c r="B1194" s="160">
        <v>2020210</v>
      </c>
      <c r="C1194" s="302" t="s">
        <v>1051</v>
      </c>
    </row>
    <row r="1195" spans="1:3" x14ac:dyDescent="0.25">
      <c r="A1195" s="161">
        <v>2</v>
      </c>
      <c r="B1195" s="157">
        <v>2020211</v>
      </c>
      <c r="C1195" s="303"/>
    </row>
    <row r="1196" spans="1:3" x14ac:dyDescent="0.25">
      <c r="A1196" s="161">
        <v>3</v>
      </c>
      <c r="B1196" s="157">
        <v>2020212</v>
      </c>
      <c r="C1196" s="303"/>
    </row>
    <row r="1197" spans="1:3" x14ac:dyDescent="0.25">
      <c r="A1197" s="161">
        <v>4</v>
      </c>
      <c r="B1197" s="157">
        <v>2020213</v>
      </c>
      <c r="C1197" s="303"/>
    </row>
    <row r="1198" spans="1:3" x14ac:dyDescent="0.25">
      <c r="A1198" s="161">
        <v>5</v>
      </c>
      <c r="B1198" s="157">
        <v>2020214</v>
      </c>
      <c r="C1198" s="303"/>
    </row>
    <row r="1199" spans="1:3" x14ac:dyDescent="0.25">
      <c r="A1199" s="161">
        <v>6</v>
      </c>
      <c r="B1199" s="157">
        <v>2020215</v>
      </c>
      <c r="C1199" s="303"/>
    </row>
    <row r="1200" spans="1:3" x14ac:dyDescent="0.25">
      <c r="A1200" s="161">
        <v>7</v>
      </c>
      <c r="B1200" s="157">
        <v>2020216</v>
      </c>
      <c r="C1200" s="303"/>
    </row>
    <row r="1201" spans="1:3" x14ac:dyDescent="0.25">
      <c r="A1201" s="161">
        <v>8</v>
      </c>
      <c r="B1201" s="157">
        <v>2020217</v>
      </c>
      <c r="C1201" s="303"/>
    </row>
    <row r="1202" spans="1:3" x14ac:dyDescent="0.25">
      <c r="A1202" s="161">
        <v>9</v>
      </c>
      <c r="B1202" s="157">
        <v>2020218</v>
      </c>
      <c r="C1202" s="303"/>
    </row>
    <row r="1203" spans="1:3" x14ac:dyDescent="0.25">
      <c r="A1203" s="161">
        <v>10</v>
      </c>
      <c r="B1203" s="157">
        <v>2020219</v>
      </c>
      <c r="C1203" s="303"/>
    </row>
    <row r="1204" spans="1:3" x14ac:dyDescent="0.25">
      <c r="A1204" s="161">
        <v>11</v>
      </c>
      <c r="B1204" s="157">
        <v>2020220</v>
      </c>
      <c r="C1204" s="303"/>
    </row>
    <row r="1205" spans="1:3" x14ac:dyDescent="0.25">
      <c r="A1205" s="161">
        <v>12</v>
      </c>
      <c r="B1205" s="157">
        <v>2020221</v>
      </c>
      <c r="C1205" s="303"/>
    </row>
    <row r="1206" spans="1:3" x14ac:dyDescent="0.25">
      <c r="A1206" s="161">
        <v>13</v>
      </c>
      <c r="B1206" s="157">
        <v>2020222</v>
      </c>
      <c r="C1206" s="303"/>
    </row>
    <row r="1207" spans="1:3" x14ac:dyDescent="0.25">
      <c r="A1207" s="161">
        <v>14</v>
      </c>
      <c r="B1207" s="157">
        <v>2020223</v>
      </c>
      <c r="C1207" s="303"/>
    </row>
    <row r="1208" spans="1:3" x14ac:dyDescent="0.25">
      <c r="A1208" s="161">
        <v>15</v>
      </c>
      <c r="B1208" s="157">
        <v>2020224</v>
      </c>
      <c r="C1208" s="303"/>
    </row>
    <row r="1209" spans="1:3" x14ac:dyDescent="0.25">
      <c r="A1209" s="161">
        <v>16</v>
      </c>
      <c r="B1209" s="157">
        <v>2020225</v>
      </c>
      <c r="C1209" s="303"/>
    </row>
    <row r="1210" spans="1:3" x14ac:dyDescent="0.25">
      <c r="A1210" s="161">
        <v>17</v>
      </c>
      <c r="B1210" s="157">
        <v>2020226</v>
      </c>
      <c r="C1210" s="303"/>
    </row>
    <row r="1211" spans="1:3" x14ac:dyDescent="0.25">
      <c r="A1211" s="161">
        <v>18</v>
      </c>
      <c r="B1211" s="157">
        <v>2020227</v>
      </c>
      <c r="C1211" s="303"/>
    </row>
    <row r="1212" spans="1:3" x14ac:dyDescent="0.25">
      <c r="A1212" s="161">
        <v>19</v>
      </c>
      <c r="B1212" s="157">
        <v>2020228</v>
      </c>
      <c r="C1212" s="303"/>
    </row>
    <row r="1213" spans="1:3" x14ac:dyDescent="0.25">
      <c r="A1213" s="161">
        <v>20</v>
      </c>
      <c r="B1213" s="157">
        <v>2020229</v>
      </c>
      <c r="C1213" s="303"/>
    </row>
    <row r="1214" spans="1:3" x14ac:dyDescent="0.25">
      <c r="A1214" s="161">
        <v>21</v>
      </c>
      <c r="B1214" s="157">
        <v>2020230</v>
      </c>
      <c r="C1214" s="303"/>
    </row>
    <row r="1215" spans="1:3" x14ac:dyDescent="0.25">
      <c r="A1215" s="161">
        <v>22</v>
      </c>
      <c r="B1215" s="157">
        <v>2020231</v>
      </c>
      <c r="C1215" s="303"/>
    </row>
    <row r="1216" spans="1:3" x14ac:dyDescent="0.25">
      <c r="A1216" s="161">
        <v>23</v>
      </c>
      <c r="B1216" s="157">
        <v>2020232</v>
      </c>
      <c r="C1216" s="303"/>
    </row>
    <row r="1217" spans="1:3" x14ac:dyDescent="0.25">
      <c r="A1217" s="161">
        <v>24</v>
      </c>
      <c r="B1217" s="157">
        <v>2020233</v>
      </c>
      <c r="C1217" s="303"/>
    </row>
    <row r="1218" spans="1:3" x14ac:dyDescent="0.25">
      <c r="A1218" s="161">
        <v>25</v>
      </c>
      <c r="B1218" s="157">
        <v>2020234</v>
      </c>
      <c r="C1218" s="303"/>
    </row>
    <row r="1219" spans="1:3" x14ac:dyDescent="0.25">
      <c r="A1219" s="161">
        <v>26</v>
      </c>
      <c r="B1219" s="157">
        <v>2020235</v>
      </c>
      <c r="C1219" s="303"/>
    </row>
    <row r="1220" spans="1:3" x14ac:dyDescent="0.25">
      <c r="A1220" s="161">
        <v>27</v>
      </c>
      <c r="B1220" s="157">
        <v>2020236</v>
      </c>
      <c r="C1220" s="303"/>
    </row>
    <row r="1221" spans="1:3" x14ac:dyDescent="0.25">
      <c r="A1221" s="161">
        <v>28</v>
      </c>
      <c r="B1221" s="157">
        <v>2020237</v>
      </c>
      <c r="C1221" s="303"/>
    </row>
    <row r="1222" spans="1:3" ht="12.6" thickBot="1" x14ac:dyDescent="0.3">
      <c r="A1222" s="162">
        <v>29</v>
      </c>
      <c r="B1222" s="163">
        <v>2020238</v>
      </c>
      <c r="C1222" s="304"/>
    </row>
    <row r="1223" spans="1:3" x14ac:dyDescent="0.25">
      <c r="A1223" s="159">
        <v>1</v>
      </c>
      <c r="B1223" s="182">
        <v>2020239</v>
      </c>
      <c r="C1223" s="324" t="s">
        <v>1052</v>
      </c>
    </row>
    <row r="1224" spans="1:3" ht="12.6" thickBot="1" x14ac:dyDescent="0.3">
      <c r="A1224" s="162">
        <v>2</v>
      </c>
      <c r="B1224" s="184">
        <v>2020240</v>
      </c>
      <c r="C1224" s="325"/>
    </row>
    <row r="1225" spans="1:3" ht="36" customHeight="1" thickBot="1" x14ac:dyDescent="0.3">
      <c r="A1225" s="195">
        <v>1</v>
      </c>
      <c r="B1225" s="196">
        <v>2020241</v>
      </c>
      <c r="C1225" s="197" t="s">
        <v>1053</v>
      </c>
    </row>
    <row r="1226" spans="1:3" ht="12.6" thickBot="1" x14ac:dyDescent="0.3">
      <c r="A1226" s="185">
        <v>1</v>
      </c>
      <c r="B1226" s="187">
        <v>2020242</v>
      </c>
      <c r="C1226" s="190" t="s">
        <v>1055</v>
      </c>
    </row>
    <row r="1227" spans="1:3" ht="12.6" thickBot="1" x14ac:dyDescent="0.3">
      <c r="A1227" s="185">
        <v>1</v>
      </c>
      <c r="B1227" s="187">
        <v>2020243</v>
      </c>
      <c r="C1227" s="190" t="s">
        <v>1058</v>
      </c>
    </row>
    <row r="1228" spans="1:3" x14ac:dyDescent="0.25">
      <c r="A1228" s="159">
        <v>1</v>
      </c>
      <c r="B1228" s="182">
        <v>2020244</v>
      </c>
      <c r="C1228" s="302" t="s">
        <v>1060</v>
      </c>
    </row>
    <row r="1229" spans="1:3" x14ac:dyDescent="0.25">
      <c r="A1229" s="161">
        <v>2</v>
      </c>
      <c r="B1229" s="183">
        <v>2020245</v>
      </c>
      <c r="C1229" s="303"/>
    </row>
    <row r="1230" spans="1:3" x14ac:dyDescent="0.25">
      <c r="A1230" s="161">
        <v>3</v>
      </c>
      <c r="B1230" s="183">
        <v>2020246</v>
      </c>
      <c r="C1230" s="303"/>
    </row>
    <row r="1231" spans="1:3" x14ac:dyDescent="0.25">
      <c r="A1231" s="161">
        <v>4</v>
      </c>
      <c r="B1231" s="183">
        <v>2020247</v>
      </c>
      <c r="C1231" s="303"/>
    </row>
    <row r="1232" spans="1:3" x14ac:dyDescent="0.25">
      <c r="A1232" s="161">
        <v>5</v>
      </c>
      <c r="B1232" s="183">
        <v>2020248</v>
      </c>
      <c r="C1232" s="303"/>
    </row>
    <row r="1233" spans="1:3" x14ac:dyDescent="0.25">
      <c r="A1233" s="161">
        <v>6</v>
      </c>
      <c r="B1233" s="183">
        <v>2020249</v>
      </c>
      <c r="C1233" s="303"/>
    </row>
    <row r="1234" spans="1:3" x14ac:dyDescent="0.25">
      <c r="A1234" s="161">
        <v>7</v>
      </c>
      <c r="B1234" s="183">
        <v>2020250</v>
      </c>
      <c r="C1234" s="303"/>
    </row>
    <row r="1235" spans="1:3" x14ac:dyDescent="0.25">
      <c r="A1235" s="161">
        <v>8</v>
      </c>
      <c r="B1235" s="183">
        <v>2020251</v>
      </c>
      <c r="C1235" s="303"/>
    </row>
    <row r="1236" spans="1:3" x14ac:dyDescent="0.25">
      <c r="A1236" s="161">
        <v>9</v>
      </c>
      <c r="B1236" s="183">
        <v>2020252</v>
      </c>
      <c r="C1236" s="303"/>
    </row>
    <row r="1237" spans="1:3" x14ac:dyDescent="0.25">
      <c r="A1237" s="161">
        <v>10</v>
      </c>
      <c r="B1237" s="183">
        <v>2020253</v>
      </c>
      <c r="C1237" s="303"/>
    </row>
    <row r="1238" spans="1:3" x14ac:dyDescent="0.25">
      <c r="A1238" s="161">
        <v>11</v>
      </c>
      <c r="B1238" s="183">
        <v>2020254</v>
      </c>
      <c r="C1238" s="303"/>
    </row>
    <row r="1239" spans="1:3" x14ac:dyDescent="0.25">
      <c r="A1239" s="161">
        <v>12</v>
      </c>
      <c r="B1239" s="183">
        <v>2020255</v>
      </c>
      <c r="C1239" s="303"/>
    </row>
    <row r="1240" spans="1:3" x14ac:dyDescent="0.25">
      <c r="A1240" s="161">
        <v>13</v>
      </c>
      <c r="B1240" s="183">
        <v>2020256</v>
      </c>
      <c r="C1240" s="303"/>
    </row>
    <row r="1241" spans="1:3" x14ac:dyDescent="0.25">
      <c r="A1241" s="161">
        <v>14</v>
      </c>
      <c r="B1241" s="183">
        <v>2020257</v>
      </c>
      <c r="C1241" s="303"/>
    </row>
    <row r="1242" spans="1:3" x14ac:dyDescent="0.25">
      <c r="A1242" s="161">
        <v>15</v>
      </c>
      <c r="B1242" s="183">
        <v>2020258</v>
      </c>
      <c r="C1242" s="303"/>
    </row>
    <row r="1243" spans="1:3" x14ac:dyDescent="0.25">
      <c r="A1243" s="161">
        <v>16</v>
      </c>
      <c r="B1243" s="183">
        <v>2020259</v>
      </c>
      <c r="C1243" s="303"/>
    </row>
    <row r="1244" spans="1:3" x14ac:dyDescent="0.25">
      <c r="A1244" s="161">
        <v>17</v>
      </c>
      <c r="B1244" s="183">
        <v>2020260</v>
      </c>
      <c r="C1244" s="303"/>
    </row>
    <row r="1245" spans="1:3" x14ac:dyDescent="0.25">
      <c r="A1245" s="161">
        <v>18</v>
      </c>
      <c r="B1245" s="183">
        <v>2020261</v>
      </c>
      <c r="C1245" s="303"/>
    </row>
    <row r="1246" spans="1:3" x14ac:dyDescent="0.25">
      <c r="A1246" s="161">
        <v>19</v>
      </c>
      <c r="B1246" s="183">
        <v>2020262</v>
      </c>
      <c r="C1246" s="303"/>
    </row>
    <row r="1247" spans="1:3" ht="12.6" thickBot="1" x14ac:dyDescent="0.3">
      <c r="A1247" s="162">
        <v>20</v>
      </c>
      <c r="B1247" s="184">
        <v>2020263</v>
      </c>
      <c r="C1247" s="304"/>
    </row>
    <row r="1248" spans="1:3" ht="12.6" thickBot="1" x14ac:dyDescent="0.3">
      <c r="A1248" s="185">
        <v>1</v>
      </c>
      <c r="B1248" s="180">
        <v>2020264</v>
      </c>
      <c r="C1248" s="190" t="s">
        <v>1063</v>
      </c>
    </row>
    <row r="1249" spans="1:3" ht="12.6" thickBot="1" x14ac:dyDescent="0.3">
      <c r="A1249" s="185">
        <v>1</v>
      </c>
      <c r="B1249" s="187">
        <v>2020265</v>
      </c>
      <c r="C1249" s="190" t="s">
        <v>1064</v>
      </c>
    </row>
    <row r="1250" spans="1:3" ht="12.6" thickBot="1" x14ac:dyDescent="0.3">
      <c r="A1250" s="185">
        <v>1</v>
      </c>
      <c r="B1250" s="187">
        <v>2020266</v>
      </c>
      <c r="C1250" s="190" t="s">
        <v>1066</v>
      </c>
    </row>
    <row r="1251" spans="1:3" ht="12.6" thickBot="1" x14ac:dyDescent="0.3">
      <c r="A1251" s="185">
        <v>1</v>
      </c>
      <c r="B1251" s="187">
        <v>2020267</v>
      </c>
      <c r="C1251" s="190" t="s">
        <v>1067</v>
      </c>
    </row>
    <row r="1252" spans="1:3" x14ac:dyDescent="0.25">
      <c r="A1252" s="159">
        <v>1</v>
      </c>
      <c r="B1252" s="160">
        <v>2020268</v>
      </c>
      <c r="C1252" s="302" t="s">
        <v>1069</v>
      </c>
    </row>
    <row r="1253" spans="1:3" x14ac:dyDescent="0.25">
      <c r="A1253" s="161">
        <v>2</v>
      </c>
      <c r="B1253" s="157">
        <v>2020269</v>
      </c>
      <c r="C1253" s="303"/>
    </row>
    <row r="1254" spans="1:3" x14ac:dyDescent="0.25">
      <c r="A1254" s="161">
        <v>3</v>
      </c>
      <c r="B1254" s="157">
        <v>2020270</v>
      </c>
      <c r="C1254" s="303"/>
    </row>
    <row r="1255" spans="1:3" x14ac:dyDescent="0.25">
      <c r="A1255" s="161">
        <v>4</v>
      </c>
      <c r="B1255" s="157">
        <v>2020271</v>
      </c>
      <c r="C1255" s="303"/>
    </row>
    <row r="1256" spans="1:3" x14ac:dyDescent="0.25">
      <c r="A1256" s="161">
        <v>5</v>
      </c>
      <c r="B1256" s="157">
        <v>2020272</v>
      </c>
      <c r="C1256" s="303"/>
    </row>
    <row r="1257" spans="1:3" x14ac:dyDescent="0.25">
      <c r="A1257" s="161">
        <v>6</v>
      </c>
      <c r="B1257" s="157">
        <v>2020273</v>
      </c>
      <c r="C1257" s="303"/>
    </row>
    <row r="1258" spans="1:3" x14ac:dyDescent="0.25">
      <c r="A1258" s="161">
        <v>7</v>
      </c>
      <c r="B1258" s="157">
        <v>2020274</v>
      </c>
      <c r="C1258" s="303"/>
    </row>
    <row r="1259" spans="1:3" x14ac:dyDescent="0.25">
      <c r="A1259" s="161">
        <v>8</v>
      </c>
      <c r="B1259" s="157">
        <v>2020275</v>
      </c>
      <c r="C1259" s="303"/>
    </row>
    <row r="1260" spans="1:3" x14ac:dyDescent="0.25">
      <c r="A1260" s="161">
        <v>9</v>
      </c>
      <c r="B1260" s="157">
        <v>2020276</v>
      </c>
      <c r="C1260" s="303"/>
    </row>
    <row r="1261" spans="1:3" x14ac:dyDescent="0.25">
      <c r="A1261" s="161">
        <v>10</v>
      </c>
      <c r="B1261" s="157">
        <v>2020277</v>
      </c>
      <c r="C1261" s="303"/>
    </row>
    <row r="1262" spans="1:3" x14ac:dyDescent="0.25">
      <c r="A1262" s="161">
        <v>11</v>
      </c>
      <c r="B1262" s="157">
        <v>2020278</v>
      </c>
      <c r="C1262" s="303"/>
    </row>
    <row r="1263" spans="1:3" x14ac:dyDescent="0.25">
      <c r="A1263" s="161">
        <v>12</v>
      </c>
      <c r="B1263" s="157">
        <v>2020279</v>
      </c>
      <c r="C1263" s="303"/>
    </row>
    <row r="1264" spans="1:3" x14ac:dyDescent="0.25">
      <c r="A1264" s="161">
        <v>13</v>
      </c>
      <c r="B1264" s="157">
        <v>2020280</v>
      </c>
      <c r="C1264" s="303"/>
    </row>
    <row r="1265" spans="1:3" x14ac:dyDescent="0.25">
      <c r="A1265" s="161">
        <v>14</v>
      </c>
      <c r="B1265" s="157">
        <v>2020281</v>
      </c>
      <c r="C1265" s="303"/>
    </row>
    <row r="1266" spans="1:3" x14ac:dyDescent="0.25">
      <c r="A1266" s="161">
        <v>15</v>
      </c>
      <c r="B1266" s="157">
        <v>2020282</v>
      </c>
      <c r="C1266" s="303"/>
    </row>
    <row r="1267" spans="1:3" x14ac:dyDescent="0.25">
      <c r="A1267" s="161">
        <v>16</v>
      </c>
      <c r="B1267" s="157">
        <v>2020283</v>
      </c>
      <c r="C1267" s="303"/>
    </row>
    <row r="1268" spans="1:3" x14ac:dyDescent="0.25">
      <c r="A1268" s="161">
        <v>17</v>
      </c>
      <c r="B1268" s="157">
        <v>2020284</v>
      </c>
      <c r="C1268" s="303"/>
    </row>
    <row r="1269" spans="1:3" x14ac:dyDescent="0.25">
      <c r="A1269" s="161">
        <v>18</v>
      </c>
      <c r="B1269" s="157">
        <v>2020285</v>
      </c>
      <c r="C1269" s="303"/>
    </row>
    <row r="1270" spans="1:3" x14ac:dyDescent="0.25">
      <c r="A1270" s="161">
        <v>19</v>
      </c>
      <c r="B1270" s="157">
        <v>2020286</v>
      </c>
      <c r="C1270" s="303"/>
    </row>
    <row r="1271" spans="1:3" x14ac:dyDescent="0.25">
      <c r="A1271" s="161">
        <v>20</v>
      </c>
      <c r="B1271" s="157">
        <v>2020287</v>
      </c>
      <c r="C1271" s="303"/>
    </row>
    <row r="1272" spans="1:3" x14ac:dyDescent="0.25">
      <c r="A1272" s="161">
        <v>21</v>
      </c>
      <c r="B1272" s="157">
        <v>2020288</v>
      </c>
      <c r="C1272" s="303"/>
    </row>
    <row r="1273" spans="1:3" x14ac:dyDescent="0.25">
      <c r="A1273" s="161">
        <v>22</v>
      </c>
      <c r="B1273" s="157">
        <v>2020289</v>
      </c>
      <c r="C1273" s="303"/>
    </row>
    <row r="1274" spans="1:3" x14ac:dyDescent="0.25">
      <c r="A1274" s="161">
        <v>23</v>
      </c>
      <c r="B1274" s="157">
        <v>2020290</v>
      </c>
      <c r="C1274" s="303"/>
    </row>
    <row r="1275" spans="1:3" x14ac:dyDescent="0.25">
      <c r="A1275" s="161">
        <v>24</v>
      </c>
      <c r="B1275" s="157">
        <v>2020291</v>
      </c>
      <c r="C1275" s="303"/>
    </row>
    <row r="1276" spans="1:3" x14ac:dyDescent="0.25">
      <c r="A1276" s="161">
        <v>25</v>
      </c>
      <c r="B1276" s="157">
        <v>2020292</v>
      </c>
      <c r="C1276" s="303"/>
    </row>
    <row r="1277" spans="1:3" x14ac:dyDescent="0.25">
      <c r="A1277" s="161">
        <v>26</v>
      </c>
      <c r="B1277" s="157">
        <v>2020293</v>
      </c>
      <c r="C1277" s="303"/>
    </row>
    <row r="1278" spans="1:3" x14ac:dyDescent="0.25">
      <c r="A1278" s="161">
        <v>27</v>
      </c>
      <c r="B1278" s="157">
        <v>2020294</v>
      </c>
      <c r="C1278" s="303"/>
    </row>
    <row r="1279" spans="1:3" x14ac:dyDescent="0.25">
      <c r="A1279" s="161">
        <v>28</v>
      </c>
      <c r="B1279" s="157">
        <v>2020295</v>
      </c>
      <c r="C1279" s="303"/>
    </row>
    <row r="1280" spans="1:3" x14ac:dyDescent="0.25">
      <c r="A1280" s="161">
        <v>29</v>
      </c>
      <c r="B1280" s="157">
        <v>2020296</v>
      </c>
      <c r="C1280" s="303"/>
    </row>
    <row r="1281" spans="1:3" x14ac:dyDescent="0.25">
      <c r="A1281" s="161">
        <v>30</v>
      </c>
      <c r="B1281" s="157">
        <v>2020297</v>
      </c>
      <c r="C1281" s="303"/>
    </row>
    <row r="1282" spans="1:3" x14ac:dyDescent="0.25">
      <c r="A1282" s="161">
        <v>31</v>
      </c>
      <c r="B1282" s="157">
        <v>2020298</v>
      </c>
      <c r="C1282" s="303"/>
    </row>
    <row r="1283" spans="1:3" x14ac:dyDescent="0.25">
      <c r="A1283" s="161">
        <v>32</v>
      </c>
      <c r="B1283" s="157">
        <v>2020299</v>
      </c>
      <c r="C1283" s="303"/>
    </row>
    <row r="1284" spans="1:3" x14ac:dyDescent="0.25">
      <c r="A1284" s="161">
        <v>33</v>
      </c>
      <c r="B1284" s="157">
        <v>2020300</v>
      </c>
      <c r="C1284" s="303"/>
    </row>
    <row r="1285" spans="1:3" x14ac:dyDescent="0.25">
      <c r="A1285" s="161">
        <v>34</v>
      </c>
      <c r="B1285" s="157">
        <v>2020301</v>
      </c>
      <c r="C1285" s="303"/>
    </row>
    <row r="1286" spans="1:3" x14ac:dyDescent="0.25">
      <c r="A1286" s="161">
        <v>35</v>
      </c>
      <c r="B1286" s="157">
        <v>2020302</v>
      </c>
      <c r="C1286" s="303"/>
    </row>
    <row r="1287" spans="1:3" x14ac:dyDescent="0.25">
      <c r="A1287" s="161">
        <v>36</v>
      </c>
      <c r="B1287" s="157">
        <v>2020303</v>
      </c>
      <c r="C1287" s="303"/>
    </row>
    <row r="1288" spans="1:3" x14ac:dyDescent="0.25">
      <c r="A1288" s="161">
        <v>37</v>
      </c>
      <c r="B1288" s="157">
        <v>2020304</v>
      </c>
      <c r="C1288" s="303"/>
    </row>
    <row r="1289" spans="1:3" x14ac:dyDescent="0.25">
      <c r="A1289" s="161">
        <v>38</v>
      </c>
      <c r="B1289" s="157">
        <v>2020305</v>
      </c>
      <c r="C1289" s="303"/>
    </row>
    <row r="1290" spans="1:3" x14ac:dyDescent="0.25">
      <c r="A1290" s="161">
        <v>39</v>
      </c>
      <c r="B1290" s="157">
        <v>2020306</v>
      </c>
      <c r="C1290" s="303"/>
    </row>
    <row r="1291" spans="1:3" x14ac:dyDescent="0.25">
      <c r="A1291" s="161">
        <v>40</v>
      </c>
      <c r="B1291" s="157">
        <v>2020307</v>
      </c>
      <c r="C1291" s="303"/>
    </row>
    <row r="1292" spans="1:3" x14ac:dyDescent="0.25">
      <c r="A1292" s="161">
        <v>41</v>
      </c>
      <c r="B1292" s="157">
        <v>2020308</v>
      </c>
      <c r="C1292" s="303"/>
    </row>
    <row r="1293" spans="1:3" x14ac:dyDescent="0.25">
      <c r="A1293" s="161">
        <v>42</v>
      </c>
      <c r="B1293" s="157">
        <v>2020309</v>
      </c>
      <c r="C1293" s="303"/>
    </row>
    <row r="1294" spans="1:3" x14ac:dyDescent="0.25">
      <c r="A1294" s="161">
        <v>43</v>
      </c>
      <c r="B1294" s="157">
        <v>2020310</v>
      </c>
      <c r="C1294" s="303"/>
    </row>
    <row r="1295" spans="1:3" x14ac:dyDescent="0.25">
      <c r="A1295" s="161">
        <v>44</v>
      </c>
      <c r="B1295" s="157">
        <v>2020311</v>
      </c>
      <c r="C1295" s="303"/>
    </row>
    <row r="1296" spans="1:3" x14ac:dyDescent="0.25">
      <c r="A1296" s="161">
        <v>45</v>
      </c>
      <c r="B1296" s="157">
        <v>2020312</v>
      </c>
      <c r="C1296" s="303"/>
    </row>
    <row r="1297" spans="1:3" x14ac:dyDescent="0.25">
      <c r="A1297" s="161">
        <v>46</v>
      </c>
      <c r="B1297" s="157">
        <v>2020313</v>
      </c>
      <c r="C1297" s="303"/>
    </row>
    <row r="1298" spans="1:3" x14ac:dyDescent="0.25">
      <c r="A1298" s="161">
        <v>47</v>
      </c>
      <c r="B1298" s="157">
        <v>2020314</v>
      </c>
      <c r="C1298" s="303"/>
    </row>
    <row r="1299" spans="1:3" x14ac:dyDescent="0.25">
      <c r="A1299" s="161">
        <v>48</v>
      </c>
      <c r="B1299" s="157">
        <v>2020315</v>
      </c>
      <c r="C1299" s="303"/>
    </row>
    <row r="1300" spans="1:3" x14ac:dyDescent="0.25">
      <c r="A1300" s="161">
        <v>49</v>
      </c>
      <c r="B1300" s="157">
        <v>2020316</v>
      </c>
      <c r="C1300" s="303"/>
    </row>
    <row r="1301" spans="1:3" ht="12.6" thickBot="1" x14ac:dyDescent="0.3">
      <c r="A1301" s="162">
        <v>50</v>
      </c>
      <c r="B1301" s="163">
        <v>2020317</v>
      </c>
      <c r="C1301" s="304"/>
    </row>
    <row r="1302" spans="1:3" ht="12.6" thickBot="1" x14ac:dyDescent="0.3">
      <c r="A1302" s="185">
        <v>1</v>
      </c>
      <c r="B1302" s="180">
        <v>2020318</v>
      </c>
      <c r="C1302" s="197" t="s">
        <v>1073</v>
      </c>
    </row>
    <row r="1303" spans="1:3" ht="12.6" thickBot="1" x14ac:dyDescent="0.3">
      <c r="A1303" s="185">
        <v>1</v>
      </c>
      <c r="B1303" s="180">
        <v>2020319</v>
      </c>
      <c r="C1303" s="197" t="s">
        <v>1075</v>
      </c>
    </row>
    <row r="1304" spans="1:3" ht="12.6" thickBot="1" x14ac:dyDescent="0.3">
      <c r="A1304" s="185">
        <v>1</v>
      </c>
      <c r="B1304" s="187">
        <v>2020320</v>
      </c>
      <c r="C1304" s="190" t="s">
        <v>1077</v>
      </c>
    </row>
    <row r="1305" spans="1:3" x14ac:dyDescent="0.25">
      <c r="A1305" s="159">
        <v>1</v>
      </c>
      <c r="B1305" s="182">
        <v>2020321</v>
      </c>
      <c r="C1305" s="302" t="s">
        <v>1078</v>
      </c>
    </row>
    <row r="1306" spans="1:3" x14ac:dyDescent="0.25">
      <c r="A1306" s="161">
        <v>2</v>
      </c>
      <c r="B1306" s="183">
        <v>2020322</v>
      </c>
      <c r="C1306" s="303"/>
    </row>
    <row r="1307" spans="1:3" x14ac:dyDescent="0.25">
      <c r="A1307" s="161">
        <v>3</v>
      </c>
      <c r="B1307" s="183">
        <v>2020323</v>
      </c>
      <c r="C1307" s="303"/>
    </row>
    <row r="1308" spans="1:3" x14ac:dyDescent="0.25">
      <c r="A1308" s="161">
        <v>4</v>
      </c>
      <c r="B1308" s="183">
        <v>2020324</v>
      </c>
      <c r="C1308" s="303"/>
    </row>
    <row r="1309" spans="1:3" x14ac:dyDescent="0.25">
      <c r="A1309" s="161">
        <v>5</v>
      </c>
      <c r="B1309" s="183">
        <v>2020325</v>
      </c>
      <c r="C1309" s="303"/>
    </row>
    <row r="1310" spans="1:3" x14ac:dyDescent="0.25">
      <c r="A1310" s="161">
        <v>6</v>
      </c>
      <c r="B1310" s="183">
        <v>2020326</v>
      </c>
      <c r="C1310" s="303"/>
    </row>
    <row r="1311" spans="1:3" x14ac:dyDescent="0.25">
      <c r="A1311" s="161">
        <v>7</v>
      </c>
      <c r="B1311" s="183">
        <v>2020327</v>
      </c>
      <c r="C1311" s="303"/>
    </row>
    <row r="1312" spans="1:3" x14ac:dyDescent="0.25">
      <c r="A1312" s="161">
        <v>8</v>
      </c>
      <c r="B1312" s="183">
        <v>2020328</v>
      </c>
      <c r="C1312" s="303"/>
    </row>
    <row r="1313" spans="1:3" x14ac:dyDescent="0.25">
      <c r="A1313" s="161">
        <v>9</v>
      </c>
      <c r="B1313" s="183">
        <v>2020329</v>
      </c>
      <c r="C1313" s="303"/>
    </row>
    <row r="1314" spans="1:3" x14ac:dyDescent="0.25">
      <c r="A1314" s="161">
        <v>10</v>
      </c>
      <c r="B1314" s="183">
        <v>2020330</v>
      </c>
      <c r="C1314" s="303"/>
    </row>
    <row r="1315" spans="1:3" x14ac:dyDescent="0.25">
      <c r="A1315" s="161">
        <v>11</v>
      </c>
      <c r="B1315" s="183">
        <v>2020331</v>
      </c>
      <c r="C1315" s="303"/>
    </row>
    <row r="1316" spans="1:3" x14ac:dyDescent="0.25">
      <c r="A1316" s="161">
        <v>12</v>
      </c>
      <c r="B1316" s="183">
        <v>2020332</v>
      </c>
      <c r="C1316" s="303"/>
    </row>
    <row r="1317" spans="1:3" x14ac:dyDescent="0.25">
      <c r="A1317" s="161">
        <v>13</v>
      </c>
      <c r="B1317" s="183">
        <v>2020333</v>
      </c>
      <c r="C1317" s="303"/>
    </row>
    <row r="1318" spans="1:3" x14ac:dyDescent="0.25">
      <c r="A1318" s="161">
        <v>14</v>
      </c>
      <c r="B1318" s="183">
        <v>2020334</v>
      </c>
      <c r="C1318" s="303"/>
    </row>
    <row r="1319" spans="1:3" x14ac:dyDescent="0.25">
      <c r="A1319" s="161">
        <v>15</v>
      </c>
      <c r="B1319" s="183">
        <v>2020335</v>
      </c>
      <c r="C1319" s="303"/>
    </row>
    <row r="1320" spans="1:3" x14ac:dyDescent="0.25">
      <c r="A1320" s="161">
        <v>16</v>
      </c>
      <c r="B1320" s="183">
        <v>2020336</v>
      </c>
      <c r="C1320" s="303"/>
    </row>
    <row r="1321" spans="1:3" x14ac:dyDescent="0.25">
      <c r="A1321" s="161">
        <v>17</v>
      </c>
      <c r="B1321" s="183">
        <v>2020337</v>
      </c>
      <c r="C1321" s="303"/>
    </row>
    <row r="1322" spans="1:3" x14ac:dyDescent="0.25">
      <c r="A1322" s="161">
        <v>18</v>
      </c>
      <c r="B1322" s="183">
        <v>2020338</v>
      </c>
      <c r="C1322" s="303"/>
    </row>
    <row r="1323" spans="1:3" x14ac:dyDescent="0.25">
      <c r="A1323" s="161">
        <v>19</v>
      </c>
      <c r="B1323" s="183">
        <v>2020339</v>
      </c>
      <c r="C1323" s="303"/>
    </row>
    <row r="1324" spans="1:3" x14ac:dyDescent="0.25">
      <c r="A1324" s="161">
        <v>20</v>
      </c>
      <c r="B1324" s="183">
        <v>2020340</v>
      </c>
      <c r="C1324" s="303"/>
    </row>
    <row r="1325" spans="1:3" x14ac:dyDescent="0.25">
      <c r="A1325" s="161">
        <v>21</v>
      </c>
      <c r="B1325" s="183">
        <v>2020341</v>
      </c>
      <c r="C1325" s="303"/>
    </row>
    <row r="1326" spans="1:3" x14ac:dyDescent="0.25">
      <c r="A1326" s="161">
        <v>22</v>
      </c>
      <c r="B1326" s="183">
        <v>2020342</v>
      </c>
      <c r="C1326" s="303"/>
    </row>
    <row r="1327" spans="1:3" x14ac:dyDescent="0.25">
      <c r="A1327" s="161">
        <v>23</v>
      </c>
      <c r="B1327" s="183">
        <v>2020343</v>
      </c>
      <c r="C1327" s="303"/>
    </row>
    <row r="1328" spans="1:3" x14ac:dyDescent="0.25">
      <c r="A1328" s="161">
        <v>24</v>
      </c>
      <c r="B1328" s="183">
        <v>2020344</v>
      </c>
      <c r="C1328" s="303"/>
    </row>
    <row r="1329" spans="1:3" x14ac:dyDescent="0.25">
      <c r="A1329" s="161">
        <v>25</v>
      </c>
      <c r="B1329" s="183">
        <v>2020345</v>
      </c>
      <c r="C1329" s="303"/>
    </row>
    <row r="1330" spans="1:3" x14ac:dyDescent="0.25">
      <c r="A1330" s="161">
        <v>26</v>
      </c>
      <c r="B1330" s="183">
        <v>2020346</v>
      </c>
      <c r="C1330" s="303"/>
    </row>
    <row r="1331" spans="1:3" x14ac:dyDescent="0.25">
      <c r="A1331" s="161">
        <v>27</v>
      </c>
      <c r="B1331" s="183">
        <v>2020347</v>
      </c>
      <c r="C1331" s="303"/>
    </row>
    <row r="1332" spans="1:3" x14ac:dyDescent="0.25">
      <c r="A1332" s="161">
        <v>28</v>
      </c>
      <c r="B1332" s="183">
        <v>2020348</v>
      </c>
      <c r="C1332" s="303"/>
    </row>
    <row r="1333" spans="1:3" x14ac:dyDescent="0.25">
      <c r="A1333" s="161">
        <v>29</v>
      </c>
      <c r="B1333" s="183">
        <v>2020349</v>
      </c>
      <c r="C1333" s="303"/>
    </row>
    <row r="1334" spans="1:3" x14ac:dyDescent="0.25">
      <c r="A1334" s="161">
        <v>30</v>
      </c>
      <c r="B1334" s="183">
        <v>2020350</v>
      </c>
      <c r="C1334" s="303"/>
    </row>
    <row r="1335" spans="1:3" x14ac:dyDescent="0.25">
      <c r="A1335" s="161">
        <v>31</v>
      </c>
      <c r="B1335" s="183">
        <v>2020351</v>
      </c>
      <c r="C1335" s="303"/>
    </row>
    <row r="1336" spans="1:3" x14ac:dyDescent="0.25">
      <c r="A1336" s="161">
        <v>32</v>
      </c>
      <c r="B1336" s="183">
        <v>2020352</v>
      </c>
      <c r="C1336" s="303"/>
    </row>
    <row r="1337" spans="1:3" x14ac:dyDescent="0.25">
      <c r="A1337" s="161">
        <v>33</v>
      </c>
      <c r="B1337" s="183">
        <v>2020353</v>
      </c>
      <c r="C1337" s="303"/>
    </row>
    <row r="1338" spans="1:3" x14ac:dyDescent="0.25">
      <c r="A1338" s="161">
        <v>34</v>
      </c>
      <c r="B1338" s="183">
        <v>2020354</v>
      </c>
      <c r="C1338" s="303"/>
    </row>
    <row r="1339" spans="1:3" x14ac:dyDescent="0.25">
      <c r="A1339" s="161">
        <v>35</v>
      </c>
      <c r="B1339" s="183">
        <v>2020355</v>
      </c>
      <c r="C1339" s="303"/>
    </row>
    <row r="1340" spans="1:3" x14ac:dyDescent="0.25">
      <c r="A1340" s="161">
        <v>36</v>
      </c>
      <c r="B1340" s="183">
        <v>2020356</v>
      </c>
      <c r="C1340" s="303"/>
    </row>
    <row r="1341" spans="1:3" x14ac:dyDescent="0.25">
      <c r="A1341" s="161">
        <v>37</v>
      </c>
      <c r="B1341" s="183">
        <v>2020357</v>
      </c>
      <c r="C1341" s="303"/>
    </row>
    <row r="1342" spans="1:3" x14ac:dyDescent="0.25">
      <c r="A1342" s="161">
        <v>38</v>
      </c>
      <c r="B1342" s="183">
        <v>2020358</v>
      </c>
      <c r="C1342" s="303"/>
    </row>
    <row r="1343" spans="1:3" x14ac:dyDescent="0.25">
      <c r="A1343" s="161">
        <v>39</v>
      </c>
      <c r="B1343" s="183">
        <v>2020359</v>
      </c>
      <c r="C1343" s="303"/>
    </row>
    <row r="1344" spans="1:3" x14ac:dyDescent="0.25">
      <c r="A1344" s="161">
        <v>40</v>
      </c>
      <c r="B1344" s="183">
        <v>2020360</v>
      </c>
      <c r="C1344" s="303"/>
    </row>
    <row r="1345" spans="1:3" x14ac:dyDescent="0.25">
      <c r="A1345" s="161">
        <v>41</v>
      </c>
      <c r="B1345" s="183">
        <v>2020361</v>
      </c>
      <c r="C1345" s="303"/>
    </row>
    <row r="1346" spans="1:3" x14ac:dyDescent="0.25">
      <c r="A1346" s="161">
        <v>42</v>
      </c>
      <c r="B1346" s="183">
        <v>2020362</v>
      </c>
      <c r="C1346" s="303"/>
    </row>
    <row r="1347" spans="1:3" x14ac:dyDescent="0.25">
      <c r="A1347" s="161">
        <v>43</v>
      </c>
      <c r="B1347" s="183">
        <v>2020363</v>
      </c>
      <c r="C1347" s="303"/>
    </row>
    <row r="1348" spans="1:3" x14ac:dyDescent="0.25">
      <c r="A1348" s="161">
        <v>44</v>
      </c>
      <c r="B1348" s="183">
        <v>2020364</v>
      </c>
      <c r="C1348" s="303"/>
    </row>
    <row r="1349" spans="1:3" x14ac:dyDescent="0.25">
      <c r="A1349" s="161">
        <v>45</v>
      </c>
      <c r="B1349" s="183">
        <v>2020365</v>
      </c>
      <c r="C1349" s="303"/>
    </row>
    <row r="1350" spans="1:3" x14ac:dyDescent="0.25">
      <c r="A1350" s="161">
        <v>46</v>
      </c>
      <c r="B1350" s="183">
        <v>2020366</v>
      </c>
      <c r="C1350" s="303"/>
    </row>
    <row r="1351" spans="1:3" x14ac:dyDescent="0.25">
      <c r="A1351" s="161">
        <v>47</v>
      </c>
      <c r="B1351" s="183">
        <v>2020367</v>
      </c>
      <c r="C1351" s="303"/>
    </row>
    <row r="1352" spans="1:3" x14ac:dyDescent="0.25">
      <c r="A1352" s="161">
        <v>48</v>
      </c>
      <c r="B1352" s="183">
        <v>2020368</v>
      </c>
      <c r="C1352" s="303"/>
    </row>
    <row r="1353" spans="1:3" x14ac:dyDescent="0.25">
      <c r="A1353" s="161">
        <v>49</v>
      </c>
      <c r="B1353" s="183">
        <v>2020369</v>
      </c>
      <c r="C1353" s="303"/>
    </row>
    <row r="1354" spans="1:3" x14ac:dyDescent="0.25">
      <c r="A1354" s="161">
        <v>50</v>
      </c>
      <c r="B1354" s="183">
        <v>2020370</v>
      </c>
      <c r="C1354" s="303"/>
    </row>
    <row r="1355" spans="1:3" x14ac:dyDescent="0.25">
      <c r="A1355" s="161">
        <v>51</v>
      </c>
      <c r="B1355" s="183">
        <v>2020371</v>
      </c>
      <c r="C1355" s="303"/>
    </row>
    <row r="1356" spans="1:3" x14ac:dyDescent="0.25">
      <c r="A1356" s="161">
        <v>52</v>
      </c>
      <c r="B1356" s="183">
        <v>2020372</v>
      </c>
      <c r="C1356" s="303"/>
    </row>
    <row r="1357" spans="1:3" x14ac:dyDescent="0.25">
      <c r="A1357" s="161">
        <v>53</v>
      </c>
      <c r="B1357" s="183">
        <v>2020373</v>
      </c>
      <c r="C1357" s="303"/>
    </row>
    <row r="1358" spans="1:3" x14ac:dyDescent="0.25">
      <c r="A1358" s="161">
        <v>54</v>
      </c>
      <c r="B1358" s="183">
        <v>2020374</v>
      </c>
      <c r="C1358" s="303"/>
    </row>
    <row r="1359" spans="1:3" ht="12.6" thickBot="1" x14ac:dyDescent="0.3">
      <c r="A1359" s="162">
        <v>55</v>
      </c>
      <c r="B1359" s="184">
        <v>2020375</v>
      </c>
      <c r="C1359" s="304"/>
    </row>
    <row r="1360" spans="1:3" ht="12.6" thickBot="1" x14ac:dyDescent="0.3">
      <c r="A1360" s="185">
        <v>1</v>
      </c>
      <c r="B1360" s="187">
        <v>2020376</v>
      </c>
      <c r="C1360" s="180" t="s">
        <v>1082</v>
      </c>
    </row>
    <row r="1361" spans="1:3" ht="12.6" thickBot="1" x14ac:dyDescent="0.3">
      <c r="A1361" s="185">
        <v>1</v>
      </c>
      <c r="B1361" s="187">
        <v>2020377</v>
      </c>
      <c r="C1361" s="180" t="s">
        <v>1084</v>
      </c>
    </row>
    <row r="1362" spans="1:3" x14ac:dyDescent="0.25">
      <c r="A1362" s="159">
        <v>1</v>
      </c>
      <c r="B1362" s="160">
        <v>2020378</v>
      </c>
      <c r="C1362" s="302" t="s">
        <v>1085</v>
      </c>
    </row>
    <row r="1363" spans="1:3" x14ac:dyDescent="0.25">
      <c r="A1363" s="161">
        <v>2</v>
      </c>
      <c r="B1363" s="157">
        <v>2020379</v>
      </c>
      <c r="C1363" s="303"/>
    </row>
    <row r="1364" spans="1:3" x14ac:dyDescent="0.25">
      <c r="A1364" s="161">
        <v>3</v>
      </c>
      <c r="B1364" s="157">
        <v>2020380</v>
      </c>
      <c r="C1364" s="303"/>
    </row>
    <row r="1365" spans="1:3" x14ac:dyDescent="0.25">
      <c r="A1365" s="161">
        <v>4</v>
      </c>
      <c r="B1365" s="157">
        <v>2020381</v>
      </c>
      <c r="C1365" s="303"/>
    </row>
    <row r="1366" spans="1:3" x14ac:dyDescent="0.25">
      <c r="A1366" s="161">
        <v>5</v>
      </c>
      <c r="B1366" s="157">
        <v>2020382</v>
      </c>
      <c r="C1366" s="303"/>
    </row>
    <row r="1367" spans="1:3" x14ac:dyDescent="0.25">
      <c r="A1367" s="161">
        <v>6</v>
      </c>
      <c r="B1367" s="157">
        <v>2020383</v>
      </c>
      <c r="C1367" s="303"/>
    </row>
    <row r="1368" spans="1:3" x14ac:dyDescent="0.25">
      <c r="A1368" s="161">
        <v>7</v>
      </c>
      <c r="B1368" s="157">
        <v>2020384</v>
      </c>
      <c r="C1368" s="303"/>
    </row>
    <row r="1369" spans="1:3" x14ac:dyDescent="0.25">
      <c r="A1369" s="161">
        <v>8</v>
      </c>
      <c r="B1369" s="157">
        <v>2020385</v>
      </c>
      <c r="C1369" s="303"/>
    </row>
    <row r="1370" spans="1:3" x14ac:dyDescent="0.25">
      <c r="A1370" s="161">
        <v>9</v>
      </c>
      <c r="B1370" s="157">
        <v>2020386</v>
      </c>
      <c r="C1370" s="303"/>
    </row>
    <row r="1371" spans="1:3" x14ac:dyDescent="0.25">
      <c r="A1371" s="161">
        <v>10</v>
      </c>
      <c r="B1371" s="157">
        <v>2020387</v>
      </c>
      <c r="C1371" s="303"/>
    </row>
    <row r="1372" spans="1:3" x14ac:dyDescent="0.25">
      <c r="A1372" s="161">
        <v>11</v>
      </c>
      <c r="B1372" s="157">
        <v>2020388</v>
      </c>
      <c r="C1372" s="303"/>
    </row>
    <row r="1373" spans="1:3" x14ac:dyDescent="0.25">
      <c r="A1373" s="161">
        <v>12</v>
      </c>
      <c r="B1373" s="157">
        <v>2020389</v>
      </c>
      <c r="C1373" s="303"/>
    </row>
    <row r="1374" spans="1:3" ht="12.6" thickBot="1" x14ac:dyDescent="0.3">
      <c r="A1374" s="162">
        <v>13</v>
      </c>
      <c r="B1374" s="163">
        <v>2020390</v>
      </c>
      <c r="C1374" s="304"/>
    </row>
    <row r="1375" spans="1:3" x14ac:dyDescent="0.25">
      <c r="A1375" s="159">
        <v>1</v>
      </c>
      <c r="B1375" s="160">
        <v>2020391</v>
      </c>
      <c r="C1375" s="302" t="s">
        <v>1088</v>
      </c>
    </row>
    <row r="1376" spans="1:3" x14ac:dyDescent="0.25">
      <c r="A1376" s="161">
        <v>2</v>
      </c>
      <c r="B1376" s="157">
        <v>2020392</v>
      </c>
      <c r="C1376" s="303"/>
    </row>
    <row r="1377" spans="1:3" x14ac:dyDescent="0.25">
      <c r="A1377" s="161">
        <v>3</v>
      </c>
      <c r="B1377" s="157">
        <v>2020393</v>
      </c>
      <c r="C1377" s="303"/>
    </row>
    <row r="1378" spans="1:3" x14ac:dyDescent="0.25">
      <c r="A1378" s="161">
        <v>4</v>
      </c>
      <c r="B1378" s="157">
        <v>2020394</v>
      </c>
      <c r="C1378" s="303"/>
    </row>
    <row r="1379" spans="1:3" x14ac:dyDescent="0.25">
      <c r="A1379" s="161">
        <v>5</v>
      </c>
      <c r="B1379" s="157">
        <v>2020395</v>
      </c>
      <c r="C1379" s="303"/>
    </row>
    <row r="1380" spans="1:3" x14ac:dyDescent="0.25">
      <c r="A1380" s="161">
        <v>6</v>
      </c>
      <c r="B1380" s="157">
        <v>2020396</v>
      </c>
      <c r="C1380" s="303"/>
    </row>
    <row r="1381" spans="1:3" x14ac:dyDescent="0.25">
      <c r="A1381" s="161">
        <v>7</v>
      </c>
      <c r="B1381" s="157">
        <v>2020397</v>
      </c>
      <c r="C1381" s="303"/>
    </row>
    <row r="1382" spans="1:3" x14ac:dyDescent="0.25">
      <c r="A1382" s="161">
        <v>8</v>
      </c>
      <c r="B1382" s="157">
        <v>2020398</v>
      </c>
      <c r="C1382" s="303"/>
    </row>
    <row r="1383" spans="1:3" x14ac:dyDescent="0.25">
      <c r="A1383" s="161">
        <v>9</v>
      </c>
      <c r="B1383" s="157">
        <v>2020399</v>
      </c>
      <c r="C1383" s="303"/>
    </row>
    <row r="1384" spans="1:3" x14ac:dyDescent="0.25">
      <c r="A1384" s="161">
        <v>10</v>
      </c>
      <c r="B1384" s="157">
        <v>2020400</v>
      </c>
      <c r="C1384" s="303"/>
    </row>
    <row r="1385" spans="1:3" x14ac:dyDescent="0.25">
      <c r="A1385" s="161">
        <v>11</v>
      </c>
      <c r="B1385" s="157">
        <v>2020401</v>
      </c>
      <c r="C1385" s="303"/>
    </row>
    <row r="1386" spans="1:3" ht="12.6" thickBot="1" x14ac:dyDescent="0.3">
      <c r="A1386" s="162">
        <v>12</v>
      </c>
      <c r="B1386" s="163">
        <v>2020402</v>
      </c>
      <c r="C1386" s="304"/>
    </row>
    <row r="1387" spans="1:3" x14ac:dyDescent="0.25">
      <c r="A1387" s="159">
        <v>1</v>
      </c>
      <c r="B1387" s="160">
        <v>2020403</v>
      </c>
      <c r="C1387" s="302" t="s">
        <v>1089</v>
      </c>
    </row>
    <row r="1388" spans="1:3" x14ac:dyDescent="0.25">
      <c r="A1388" s="161">
        <v>2</v>
      </c>
      <c r="B1388" s="157">
        <v>2020404</v>
      </c>
      <c r="C1388" s="303"/>
    </row>
    <row r="1389" spans="1:3" x14ac:dyDescent="0.25">
      <c r="A1389" s="161">
        <v>3</v>
      </c>
      <c r="B1389" s="157">
        <v>2020405</v>
      </c>
      <c r="C1389" s="303"/>
    </row>
    <row r="1390" spans="1:3" x14ac:dyDescent="0.25">
      <c r="A1390" s="161">
        <v>4</v>
      </c>
      <c r="B1390" s="157">
        <v>2020406</v>
      </c>
      <c r="C1390" s="303"/>
    </row>
    <row r="1391" spans="1:3" x14ac:dyDescent="0.25">
      <c r="A1391" s="161">
        <v>5</v>
      </c>
      <c r="B1391" s="157">
        <v>2020407</v>
      </c>
      <c r="C1391" s="303"/>
    </row>
    <row r="1392" spans="1:3" x14ac:dyDescent="0.25">
      <c r="A1392" s="161">
        <v>6</v>
      </c>
      <c r="B1392" s="157">
        <v>2020408</v>
      </c>
      <c r="C1392" s="303"/>
    </row>
    <row r="1393" spans="1:3" x14ac:dyDescent="0.25">
      <c r="A1393" s="161">
        <v>7</v>
      </c>
      <c r="B1393" s="157">
        <v>2020409</v>
      </c>
      <c r="C1393" s="303"/>
    </row>
    <row r="1394" spans="1:3" x14ac:dyDescent="0.25">
      <c r="A1394" s="161">
        <v>8</v>
      </c>
      <c r="B1394" s="157">
        <v>2020410</v>
      </c>
      <c r="C1394" s="303"/>
    </row>
    <row r="1395" spans="1:3" x14ac:dyDescent="0.25">
      <c r="A1395" s="161">
        <v>9</v>
      </c>
      <c r="B1395" s="157">
        <v>2020411</v>
      </c>
      <c r="C1395" s="303"/>
    </row>
    <row r="1396" spans="1:3" x14ac:dyDescent="0.25">
      <c r="A1396" s="161">
        <v>10</v>
      </c>
      <c r="B1396" s="157">
        <v>2020412</v>
      </c>
      <c r="C1396" s="303"/>
    </row>
    <row r="1397" spans="1:3" x14ac:dyDescent="0.25">
      <c r="A1397" s="161">
        <v>11</v>
      </c>
      <c r="B1397" s="157">
        <v>2020413</v>
      </c>
      <c r="C1397" s="303"/>
    </row>
    <row r="1398" spans="1:3" x14ac:dyDescent="0.25">
      <c r="A1398" s="161">
        <v>12</v>
      </c>
      <c r="B1398" s="157">
        <v>2020414</v>
      </c>
      <c r="C1398" s="303"/>
    </row>
    <row r="1399" spans="1:3" x14ac:dyDescent="0.25">
      <c r="A1399" s="161">
        <v>13</v>
      </c>
      <c r="B1399" s="157">
        <v>2020415</v>
      </c>
      <c r="C1399" s="303"/>
    </row>
    <row r="1400" spans="1:3" x14ac:dyDescent="0.25">
      <c r="A1400" s="161">
        <v>14</v>
      </c>
      <c r="B1400" s="157">
        <v>2020416</v>
      </c>
      <c r="C1400" s="303"/>
    </row>
    <row r="1401" spans="1:3" x14ac:dyDescent="0.25">
      <c r="A1401" s="161">
        <v>15</v>
      </c>
      <c r="B1401" s="157">
        <v>2020417</v>
      </c>
      <c r="C1401" s="303"/>
    </row>
    <row r="1402" spans="1:3" x14ac:dyDescent="0.25">
      <c r="A1402" s="161">
        <v>16</v>
      </c>
      <c r="B1402" s="157">
        <v>2020418</v>
      </c>
      <c r="C1402" s="303"/>
    </row>
    <row r="1403" spans="1:3" x14ac:dyDescent="0.25">
      <c r="A1403" s="161">
        <v>17</v>
      </c>
      <c r="B1403" s="157">
        <v>2020419</v>
      </c>
      <c r="C1403" s="303"/>
    </row>
    <row r="1404" spans="1:3" x14ac:dyDescent="0.25">
      <c r="A1404" s="161">
        <v>18</v>
      </c>
      <c r="B1404" s="157">
        <v>2020420</v>
      </c>
      <c r="C1404" s="303"/>
    </row>
    <row r="1405" spans="1:3" ht="12.6" thickBot="1" x14ac:dyDescent="0.3">
      <c r="A1405" s="162">
        <v>19</v>
      </c>
      <c r="B1405" s="163">
        <v>2020421</v>
      </c>
      <c r="C1405" s="304"/>
    </row>
    <row r="1406" spans="1:3" ht="12.6" thickBot="1" x14ac:dyDescent="0.3">
      <c r="A1406" s="185">
        <v>1</v>
      </c>
      <c r="B1406" s="187">
        <v>2020422</v>
      </c>
      <c r="C1406" s="190" t="s">
        <v>1092</v>
      </c>
    </row>
    <row r="1407" spans="1:3" ht="12.6" thickBot="1" x14ac:dyDescent="0.3">
      <c r="A1407" s="185">
        <v>1</v>
      </c>
      <c r="B1407" s="187">
        <v>2020423</v>
      </c>
      <c r="C1407" s="190" t="s">
        <v>1095</v>
      </c>
    </row>
    <row r="1408" spans="1:3" ht="12.6" thickBot="1" x14ac:dyDescent="0.3">
      <c r="A1408" s="185">
        <v>1</v>
      </c>
      <c r="B1408" s="187">
        <v>2020424</v>
      </c>
      <c r="C1408" s="190" t="s">
        <v>1097</v>
      </c>
    </row>
    <row r="1409" spans="1:3" ht="12.6" thickBot="1" x14ac:dyDescent="0.3">
      <c r="A1409" s="185">
        <v>1</v>
      </c>
      <c r="B1409" s="180">
        <v>2020425</v>
      </c>
      <c r="C1409" s="190" t="s">
        <v>1098</v>
      </c>
    </row>
    <row r="1410" spans="1:3" ht="12.6" thickBot="1" x14ac:dyDescent="0.3">
      <c r="A1410" s="185">
        <v>1</v>
      </c>
      <c r="B1410" s="180">
        <v>2020426</v>
      </c>
      <c r="C1410" s="190" t="s">
        <v>1099</v>
      </c>
    </row>
    <row r="1411" spans="1:3" ht="12.6" thickBot="1" x14ac:dyDescent="0.3">
      <c r="A1411" s="185">
        <v>1</v>
      </c>
      <c r="B1411" s="180">
        <v>2020427</v>
      </c>
      <c r="C1411" s="190" t="s">
        <v>1101</v>
      </c>
    </row>
    <row r="1412" spans="1:3" ht="12.6" thickBot="1" x14ac:dyDescent="0.3">
      <c r="A1412" s="185">
        <v>1</v>
      </c>
      <c r="B1412" s="180">
        <v>2020428</v>
      </c>
      <c r="C1412" s="190" t="s">
        <v>1104</v>
      </c>
    </row>
    <row r="1413" spans="1:3" ht="12.6" thickBot="1" x14ac:dyDescent="0.3">
      <c r="A1413" s="185">
        <v>1</v>
      </c>
      <c r="B1413" s="180">
        <v>2020429</v>
      </c>
      <c r="C1413" s="190" t="s">
        <v>1106</v>
      </c>
    </row>
    <row r="1414" spans="1:3" x14ac:dyDescent="0.25">
      <c r="A1414" s="159">
        <v>1</v>
      </c>
      <c r="B1414" s="182">
        <v>2020430</v>
      </c>
      <c r="C1414" s="302" t="s">
        <v>1107</v>
      </c>
    </row>
    <row r="1415" spans="1:3" x14ac:dyDescent="0.25">
      <c r="A1415" s="161">
        <v>2</v>
      </c>
      <c r="B1415" s="183">
        <v>2020431</v>
      </c>
      <c r="C1415" s="303"/>
    </row>
    <row r="1416" spans="1:3" x14ac:dyDescent="0.25">
      <c r="A1416" s="161">
        <v>3</v>
      </c>
      <c r="B1416" s="183">
        <v>2020432</v>
      </c>
      <c r="C1416" s="303"/>
    </row>
    <row r="1417" spans="1:3" x14ac:dyDescent="0.25">
      <c r="A1417" s="161">
        <v>4</v>
      </c>
      <c r="B1417" s="183">
        <v>2020433</v>
      </c>
      <c r="C1417" s="303"/>
    </row>
    <row r="1418" spans="1:3" x14ac:dyDescent="0.25">
      <c r="A1418" s="161">
        <v>5</v>
      </c>
      <c r="B1418" s="183">
        <v>2020434</v>
      </c>
      <c r="C1418" s="303"/>
    </row>
    <row r="1419" spans="1:3" x14ac:dyDescent="0.25">
      <c r="A1419" s="161">
        <v>6</v>
      </c>
      <c r="B1419" s="183">
        <v>2020435</v>
      </c>
      <c r="C1419" s="303"/>
    </row>
    <row r="1420" spans="1:3" x14ac:dyDescent="0.25">
      <c r="A1420" s="161">
        <v>7</v>
      </c>
      <c r="B1420" s="183">
        <v>2020436</v>
      </c>
      <c r="C1420" s="303"/>
    </row>
    <row r="1421" spans="1:3" x14ac:dyDescent="0.25">
      <c r="A1421" s="161">
        <v>8</v>
      </c>
      <c r="B1421" s="183">
        <v>2020437</v>
      </c>
      <c r="C1421" s="303"/>
    </row>
    <row r="1422" spans="1:3" x14ac:dyDescent="0.25">
      <c r="A1422" s="161">
        <v>9</v>
      </c>
      <c r="B1422" s="183">
        <v>2020438</v>
      </c>
      <c r="C1422" s="303"/>
    </row>
    <row r="1423" spans="1:3" x14ac:dyDescent="0.25">
      <c r="A1423" s="161">
        <v>10</v>
      </c>
      <c r="B1423" s="183">
        <v>2020439</v>
      </c>
      <c r="C1423" s="303"/>
    </row>
    <row r="1424" spans="1:3" x14ac:dyDescent="0.25">
      <c r="A1424" s="161">
        <v>11</v>
      </c>
      <c r="B1424" s="183">
        <v>2020440</v>
      </c>
      <c r="C1424" s="303"/>
    </row>
    <row r="1425" spans="1:3" x14ac:dyDescent="0.25">
      <c r="A1425" s="161">
        <v>12</v>
      </c>
      <c r="B1425" s="183">
        <v>2020441</v>
      </c>
      <c r="C1425" s="303"/>
    </row>
    <row r="1426" spans="1:3" x14ac:dyDescent="0.25">
      <c r="A1426" s="161">
        <v>13</v>
      </c>
      <c r="B1426" s="183">
        <v>2020442</v>
      </c>
      <c r="C1426" s="303"/>
    </row>
    <row r="1427" spans="1:3" x14ac:dyDescent="0.25">
      <c r="A1427" s="161">
        <v>14</v>
      </c>
      <c r="B1427" s="183">
        <v>2020443</v>
      </c>
      <c r="C1427" s="303"/>
    </row>
    <row r="1428" spans="1:3" x14ac:dyDescent="0.25">
      <c r="A1428" s="161">
        <v>15</v>
      </c>
      <c r="B1428" s="183">
        <v>2020444</v>
      </c>
      <c r="C1428" s="303"/>
    </row>
    <row r="1429" spans="1:3" x14ac:dyDescent="0.25">
      <c r="A1429" s="161">
        <v>16</v>
      </c>
      <c r="B1429" s="183">
        <v>2020445</v>
      </c>
      <c r="C1429" s="303"/>
    </row>
    <row r="1430" spans="1:3" ht="12.6" thickBot="1" x14ac:dyDescent="0.3">
      <c r="A1430" s="162">
        <v>17</v>
      </c>
      <c r="B1430" s="184">
        <v>2020446</v>
      </c>
      <c r="C1430" s="304"/>
    </row>
    <row r="1431" spans="1:3" ht="12.6" thickBot="1" x14ac:dyDescent="0.3">
      <c r="A1431" s="185">
        <v>1</v>
      </c>
      <c r="B1431" s="180">
        <v>2020447</v>
      </c>
      <c r="C1431" s="190" t="s">
        <v>1109</v>
      </c>
    </row>
    <row r="1432" spans="1:3" ht="12.6" thickBot="1" x14ac:dyDescent="0.3">
      <c r="A1432" s="185">
        <v>1</v>
      </c>
      <c r="B1432" s="180">
        <v>2020448</v>
      </c>
      <c r="C1432" s="190" t="s">
        <v>1111</v>
      </c>
    </row>
    <row r="1433" spans="1:3" ht="12.6" thickBot="1" x14ac:dyDescent="0.3">
      <c r="A1433" s="185">
        <v>1</v>
      </c>
      <c r="B1433" s="187">
        <v>2020449</v>
      </c>
      <c r="C1433" s="190" t="s">
        <v>1114</v>
      </c>
    </row>
    <row r="1434" spans="1:3" ht="36.75" customHeight="1" thickBot="1" x14ac:dyDescent="0.3">
      <c r="A1434" s="185">
        <v>1</v>
      </c>
      <c r="B1434" s="187">
        <v>2020450</v>
      </c>
      <c r="C1434" s="198" t="s">
        <v>1115</v>
      </c>
    </row>
    <row r="1435" spans="1:3" x14ac:dyDescent="0.25">
      <c r="A1435" s="159">
        <v>1</v>
      </c>
      <c r="B1435" s="160">
        <v>2020451</v>
      </c>
      <c r="C1435" s="309" t="s">
        <v>1117</v>
      </c>
    </row>
    <row r="1436" spans="1:3" x14ac:dyDescent="0.25">
      <c r="A1436" s="161">
        <v>2</v>
      </c>
      <c r="B1436" s="157">
        <v>2020452</v>
      </c>
      <c r="C1436" s="310"/>
    </row>
    <row r="1437" spans="1:3" x14ac:dyDescent="0.25">
      <c r="A1437" s="161">
        <v>3</v>
      </c>
      <c r="B1437" s="157">
        <v>2020453</v>
      </c>
      <c r="C1437" s="310"/>
    </row>
    <row r="1438" spans="1:3" x14ac:dyDescent="0.25">
      <c r="A1438" s="161">
        <v>4</v>
      </c>
      <c r="B1438" s="157">
        <v>2020454</v>
      </c>
      <c r="C1438" s="310"/>
    </row>
    <row r="1439" spans="1:3" x14ac:dyDescent="0.25">
      <c r="A1439" s="161">
        <v>5</v>
      </c>
      <c r="B1439" s="157">
        <v>2020455</v>
      </c>
      <c r="C1439" s="310"/>
    </row>
    <row r="1440" spans="1:3" x14ac:dyDescent="0.25">
      <c r="A1440" s="161">
        <v>6</v>
      </c>
      <c r="B1440" s="157">
        <v>2020456</v>
      </c>
      <c r="C1440" s="310"/>
    </row>
    <row r="1441" spans="1:3" x14ac:dyDescent="0.25">
      <c r="A1441" s="161">
        <v>7</v>
      </c>
      <c r="B1441" s="157">
        <v>2020457</v>
      </c>
      <c r="C1441" s="310"/>
    </row>
    <row r="1442" spans="1:3" ht="12.6" thickBot="1" x14ac:dyDescent="0.3">
      <c r="A1442" s="162">
        <v>8</v>
      </c>
      <c r="B1442" s="163">
        <v>2020458</v>
      </c>
      <c r="C1442" s="311"/>
    </row>
    <row r="1443" spans="1:3" x14ac:dyDescent="0.25">
      <c r="A1443" s="159">
        <v>1</v>
      </c>
      <c r="B1443" s="160">
        <v>2020459</v>
      </c>
      <c r="C1443" s="309" t="s">
        <v>1119</v>
      </c>
    </row>
    <row r="1444" spans="1:3" ht="15" customHeight="1" x14ac:dyDescent="0.25">
      <c r="A1444" s="161">
        <v>2</v>
      </c>
      <c r="B1444" s="157">
        <v>2020460</v>
      </c>
      <c r="C1444" s="310"/>
    </row>
    <row r="1445" spans="1:3" ht="15" customHeight="1" x14ac:dyDescent="0.25">
      <c r="A1445" s="161">
        <v>3</v>
      </c>
      <c r="B1445" s="157">
        <v>2020461</v>
      </c>
      <c r="C1445" s="310"/>
    </row>
    <row r="1446" spans="1:3" ht="15" customHeight="1" x14ac:dyDescent="0.25">
      <c r="A1446" s="161">
        <v>4</v>
      </c>
      <c r="B1446" s="157">
        <v>2020462</v>
      </c>
      <c r="C1446" s="310"/>
    </row>
    <row r="1447" spans="1:3" ht="15" customHeight="1" x14ac:dyDescent="0.25">
      <c r="A1447" s="161">
        <v>5</v>
      </c>
      <c r="B1447" s="157">
        <v>2020463</v>
      </c>
      <c r="C1447" s="310"/>
    </row>
    <row r="1448" spans="1:3" ht="15" customHeight="1" x14ac:dyDescent="0.25">
      <c r="A1448" s="161">
        <v>6</v>
      </c>
      <c r="B1448" s="157">
        <v>2020464</v>
      </c>
      <c r="C1448" s="310"/>
    </row>
    <row r="1449" spans="1:3" ht="15" customHeight="1" x14ac:dyDescent="0.25">
      <c r="A1449" s="161">
        <v>7</v>
      </c>
      <c r="B1449" s="157">
        <v>2020465</v>
      </c>
      <c r="C1449" s="310"/>
    </row>
    <row r="1450" spans="1:3" ht="15" customHeight="1" x14ac:dyDescent="0.25">
      <c r="A1450" s="161">
        <v>8</v>
      </c>
      <c r="B1450" s="157">
        <v>2020466</v>
      </c>
      <c r="C1450" s="310"/>
    </row>
    <row r="1451" spans="1:3" ht="15" customHeight="1" x14ac:dyDescent="0.25">
      <c r="A1451" s="161">
        <v>9</v>
      </c>
      <c r="B1451" s="157">
        <v>2020467</v>
      </c>
      <c r="C1451" s="310"/>
    </row>
    <row r="1452" spans="1:3" ht="15" customHeight="1" x14ac:dyDescent="0.25">
      <c r="A1452" s="161">
        <v>10</v>
      </c>
      <c r="B1452" s="157">
        <v>2020468</v>
      </c>
      <c r="C1452" s="310"/>
    </row>
    <row r="1453" spans="1:3" ht="15" customHeight="1" x14ac:dyDescent="0.25">
      <c r="A1453" s="161">
        <v>11</v>
      </c>
      <c r="B1453" s="157">
        <v>2020469</v>
      </c>
      <c r="C1453" s="310"/>
    </row>
    <row r="1454" spans="1:3" ht="15" customHeight="1" x14ac:dyDescent="0.25">
      <c r="A1454" s="161">
        <v>12</v>
      </c>
      <c r="B1454" s="157">
        <v>2020470</v>
      </c>
      <c r="C1454" s="310"/>
    </row>
    <row r="1455" spans="1:3" ht="15" customHeight="1" x14ac:dyDescent="0.25">
      <c r="A1455" s="161">
        <v>13</v>
      </c>
      <c r="B1455" s="157">
        <v>2020471</v>
      </c>
      <c r="C1455" s="310"/>
    </row>
    <row r="1456" spans="1:3" ht="15" customHeight="1" x14ac:dyDescent="0.25">
      <c r="A1456" s="161">
        <v>14</v>
      </c>
      <c r="B1456" s="157">
        <v>2020472</v>
      </c>
      <c r="C1456" s="310"/>
    </row>
    <row r="1457" spans="1:3" ht="15" customHeight="1" x14ac:dyDescent="0.25">
      <c r="A1457" s="161">
        <v>15</v>
      </c>
      <c r="B1457" s="157">
        <v>2020473</v>
      </c>
      <c r="C1457" s="310"/>
    </row>
    <row r="1458" spans="1:3" ht="15" customHeight="1" x14ac:dyDescent="0.25">
      <c r="A1458" s="161">
        <v>16</v>
      </c>
      <c r="B1458" s="157">
        <v>2020474</v>
      </c>
      <c r="C1458" s="310"/>
    </row>
    <row r="1459" spans="1:3" ht="15" customHeight="1" x14ac:dyDescent="0.25">
      <c r="A1459" s="161">
        <v>17</v>
      </c>
      <c r="B1459" s="157">
        <v>2020475</v>
      </c>
      <c r="C1459" s="310"/>
    </row>
    <row r="1460" spans="1:3" ht="15" customHeight="1" x14ac:dyDescent="0.25">
      <c r="A1460" s="161">
        <v>18</v>
      </c>
      <c r="B1460" s="157">
        <v>2020476</v>
      </c>
      <c r="C1460" s="310"/>
    </row>
    <row r="1461" spans="1:3" ht="15" customHeight="1" x14ac:dyDescent="0.25">
      <c r="A1461" s="161">
        <v>19</v>
      </c>
      <c r="B1461" s="157">
        <v>2020477</v>
      </c>
      <c r="C1461" s="310"/>
    </row>
    <row r="1462" spans="1:3" ht="15" customHeight="1" x14ac:dyDescent="0.25">
      <c r="A1462" s="161">
        <v>20</v>
      </c>
      <c r="B1462" s="157">
        <v>2020478</v>
      </c>
      <c r="C1462" s="310"/>
    </row>
    <row r="1463" spans="1:3" ht="15" customHeight="1" x14ac:dyDescent="0.25">
      <c r="A1463" s="161">
        <v>21</v>
      </c>
      <c r="B1463" s="157">
        <v>2020479</v>
      </c>
      <c r="C1463" s="310"/>
    </row>
    <row r="1464" spans="1:3" ht="15" customHeight="1" x14ac:dyDescent="0.25">
      <c r="A1464" s="161">
        <v>22</v>
      </c>
      <c r="B1464" s="157">
        <v>2020480</v>
      </c>
      <c r="C1464" s="310"/>
    </row>
    <row r="1465" spans="1:3" ht="15" customHeight="1" x14ac:dyDescent="0.25">
      <c r="A1465" s="161">
        <v>23</v>
      </c>
      <c r="B1465" s="157">
        <v>2020481</v>
      </c>
      <c r="C1465" s="310"/>
    </row>
    <row r="1466" spans="1:3" ht="15" customHeight="1" x14ac:dyDescent="0.25">
      <c r="A1466" s="161">
        <v>24</v>
      </c>
      <c r="B1466" s="157">
        <v>2020482</v>
      </c>
      <c r="C1466" s="310"/>
    </row>
    <row r="1467" spans="1:3" ht="15" customHeight="1" x14ac:dyDescent="0.25">
      <c r="A1467" s="161">
        <v>25</v>
      </c>
      <c r="B1467" s="157">
        <v>2020483</v>
      </c>
      <c r="C1467" s="310"/>
    </row>
    <row r="1468" spans="1:3" ht="15" customHeight="1" x14ac:dyDescent="0.25">
      <c r="A1468" s="161">
        <v>26</v>
      </c>
      <c r="B1468" s="157">
        <v>2020484</v>
      </c>
      <c r="C1468" s="310"/>
    </row>
    <row r="1469" spans="1:3" ht="15" customHeight="1" x14ac:dyDescent="0.25">
      <c r="A1469" s="161">
        <v>27</v>
      </c>
      <c r="B1469" s="157">
        <v>2020485</v>
      </c>
      <c r="C1469" s="310"/>
    </row>
    <row r="1470" spans="1:3" ht="15" customHeight="1" x14ac:dyDescent="0.25">
      <c r="A1470" s="161">
        <v>28</v>
      </c>
      <c r="B1470" s="157">
        <v>2020486</v>
      </c>
      <c r="C1470" s="310"/>
    </row>
    <row r="1471" spans="1:3" ht="15" customHeight="1" x14ac:dyDescent="0.25">
      <c r="A1471" s="161">
        <v>29</v>
      </c>
      <c r="B1471" s="157">
        <v>2020487</v>
      </c>
      <c r="C1471" s="310"/>
    </row>
    <row r="1472" spans="1:3" ht="15" customHeight="1" x14ac:dyDescent="0.25">
      <c r="A1472" s="161">
        <v>30</v>
      </c>
      <c r="B1472" s="157">
        <v>2020488</v>
      </c>
      <c r="C1472" s="310"/>
    </row>
    <row r="1473" spans="1:3" ht="15" customHeight="1" x14ac:dyDescent="0.25">
      <c r="A1473" s="161">
        <v>31</v>
      </c>
      <c r="B1473" s="157">
        <v>2020489</v>
      </c>
      <c r="C1473" s="310"/>
    </row>
    <row r="1474" spans="1:3" ht="15" customHeight="1" x14ac:dyDescent="0.25">
      <c r="A1474" s="161">
        <v>32</v>
      </c>
      <c r="B1474" s="157">
        <v>2020490</v>
      </c>
      <c r="C1474" s="310"/>
    </row>
    <row r="1475" spans="1:3" ht="15" customHeight="1" x14ac:dyDescent="0.25">
      <c r="A1475" s="161">
        <v>33</v>
      </c>
      <c r="B1475" s="157">
        <v>2020491</v>
      </c>
      <c r="C1475" s="310"/>
    </row>
    <row r="1476" spans="1:3" ht="15" customHeight="1" x14ac:dyDescent="0.25">
      <c r="A1476" s="161">
        <v>34</v>
      </c>
      <c r="B1476" s="157">
        <v>2020492</v>
      </c>
      <c r="C1476" s="310"/>
    </row>
    <row r="1477" spans="1:3" ht="15" customHeight="1" x14ac:dyDescent="0.25">
      <c r="A1477" s="161">
        <v>35</v>
      </c>
      <c r="B1477" s="157">
        <v>2020493</v>
      </c>
      <c r="C1477" s="310"/>
    </row>
    <row r="1478" spans="1:3" ht="15" customHeight="1" x14ac:dyDescent="0.25">
      <c r="A1478" s="161">
        <v>36</v>
      </c>
      <c r="B1478" s="157">
        <v>2020494</v>
      </c>
      <c r="C1478" s="310"/>
    </row>
    <row r="1479" spans="1:3" ht="15" customHeight="1" x14ac:dyDescent="0.25">
      <c r="A1479" s="161">
        <v>37</v>
      </c>
      <c r="B1479" s="157">
        <v>2020495</v>
      </c>
      <c r="C1479" s="310"/>
    </row>
    <row r="1480" spans="1:3" ht="15" customHeight="1" x14ac:dyDescent="0.25">
      <c r="A1480" s="161">
        <v>38</v>
      </c>
      <c r="B1480" s="157">
        <v>2020496</v>
      </c>
      <c r="C1480" s="310"/>
    </row>
    <row r="1481" spans="1:3" ht="15" customHeight="1" x14ac:dyDescent="0.25">
      <c r="A1481" s="161">
        <v>39</v>
      </c>
      <c r="B1481" s="157">
        <v>2020497</v>
      </c>
      <c r="C1481" s="310"/>
    </row>
    <row r="1482" spans="1:3" ht="15" customHeight="1" x14ac:dyDescent="0.25">
      <c r="A1482" s="161">
        <v>40</v>
      </c>
      <c r="B1482" s="157">
        <v>2020498</v>
      </c>
      <c r="C1482" s="310"/>
    </row>
    <row r="1483" spans="1:3" ht="15" customHeight="1" x14ac:dyDescent="0.25">
      <c r="A1483" s="161">
        <v>41</v>
      </c>
      <c r="B1483" s="157">
        <v>2020499</v>
      </c>
      <c r="C1483" s="310"/>
    </row>
    <row r="1484" spans="1:3" ht="15" customHeight="1" x14ac:dyDescent="0.25">
      <c r="A1484" s="161">
        <v>42</v>
      </c>
      <c r="B1484" s="157">
        <v>2020500</v>
      </c>
      <c r="C1484" s="310"/>
    </row>
    <row r="1485" spans="1:3" ht="15" customHeight="1" x14ac:dyDescent="0.25">
      <c r="A1485" s="161">
        <v>43</v>
      </c>
      <c r="B1485" s="157">
        <v>2020501</v>
      </c>
      <c r="C1485" s="310"/>
    </row>
    <row r="1486" spans="1:3" ht="15" customHeight="1" x14ac:dyDescent="0.25">
      <c r="A1486" s="161">
        <v>44</v>
      </c>
      <c r="B1486" s="157">
        <v>2020502</v>
      </c>
      <c r="C1486" s="310"/>
    </row>
    <row r="1487" spans="1:3" ht="15" customHeight="1" x14ac:dyDescent="0.25">
      <c r="A1487" s="161">
        <v>45</v>
      </c>
      <c r="B1487" s="157">
        <v>2020503</v>
      </c>
      <c r="C1487" s="310"/>
    </row>
    <row r="1488" spans="1:3" ht="15" customHeight="1" x14ac:dyDescent="0.25">
      <c r="A1488" s="161">
        <v>46</v>
      </c>
      <c r="B1488" s="157">
        <v>2020504</v>
      </c>
      <c r="C1488" s="310"/>
    </row>
    <row r="1489" spans="1:3" ht="15" customHeight="1" x14ac:dyDescent="0.25">
      <c r="A1489" s="161">
        <v>47</v>
      </c>
      <c r="B1489" s="157">
        <v>2020505</v>
      </c>
      <c r="C1489" s="310"/>
    </row>
    <row r="1490" spans="1:3" ht="15" customHeight="1" x14ac:dyDescent="0.25">
      <c r="A1490" s="161">
        <v>48</v>
      </c>
      <c r="B1490" s="157">
        <v>2020506</v>
      </c>
      <c r="C1490" s="310"/>
    </row>
    <row r="1491" spans="1:3" ht="15" customHeight="1" x14ac:dyDescent="0.25">
      <c r="A1491" s="161">
        <v>49</v>
      </c>
      <c r="B1491" s="157">
        <v>2020507</v>
      </c>
      <c r="C1491" s="310"/>
    </row>
    <row r="1492" spans="1:3" ht="15" customHeight="1" x14ac:dyDescent="0.25">
      <c r="A1492" s="161">
        <v>50</v>
      </c>
      <c r="B1492" s="157">
        <v>2020508</v>
      </c>
      <c r="C1492" s="310"/>
    </row>
    <row r="1493" spans="1:3" ht="15" customHeight="1" x14ac:dyDescent="0.25">
      <c r="A1493" s="161">
        <v>51</v>
      </c>
      <c r="B1493" s="157">
        <v>2020509</v>
      </c>
      <c r="C1493" s="310"/>
    </row>
    <row r="1494" spans="1:3" ht="15" customHeight="1" x14ac:dyDescent="0.25">
      <c r="A1494" s="161">
        <v>52</v>
      </c>
      <c r="B1494" s="157">
        <v>2020510</v>
      </c>
      <c r="C1494" s="310"/>
    </row>
    <row r="1495" spans="1:3" ht="15" customHeight="1" x14ac:dyDescent="0.25">
      <c r="A1495" s="161">
        <v>53</v>
      </c>
      <c r="B1495" s="157">
        <v>2020511</v>
      </c>
      <c r="C1495" s="310"/>
    </row>
    <row r="1496" spans="1:3" ht="15" customHeight="1" x14ac:dyDescent="0.25">
      <c r="A1496" s="161">
        <v>54</v>
      </c>
      <c r="B1496" s="157">
        <v>2020512</v>
      </c>
      <c r="C1496" s="310"/>
    </row>
    <row r="1497" spans="1:3" ht="15" customHeight="1" x14ac:dyDescent="0.25">
      <c r="A1497" s="161">
        <v>55</v>
      </c>
      <c r="B1497" s="157">
        <v>2020513</v>
      </c>
      <c r="C1497" s="310"/>
    </row>
    <row r="1498" spans="1:3" ht="15" customHeight="1" x14ac:dyDescent="0.25">
      <c r="A1498" s="161">
        <v>56</v>
      </c>
      <c r="B1498" s="157">
        <v>2020514</v>
      </c>
      <c r="C1498" s="310"/>
    </row>
    <row r="1499" spans="1:3" ht="15" customHeight="1" x14ac:dyDescent="0.25">
      <c r="A1499" s="161">
        <v>57</v>
      </c>
      <c r="B1499" s="157">
        <v>2020515</v>
      </c>
      <c r="C1499" s="310"/>
    </row>
    <row r="1500" spans="1:3" ht="15" customHeight="1" x14ac:dyDescent="0.25">
      <c r="A1500" s="161">
        <v>58</v>
      </c>
      <c r="B1500" s="157">
        <v>2020516</v>
      </c>
      <c r="C1500" s="310"/>
    </row>
    <row r="1501" spans="1:3" ht="15.75" customHeight="1" thickBot="1" x14ac:dyDescent="0.3">
      <c r="A1501" s="162">
        <v>59</v>
      </c>
      <c r="B1501" s="163">
        <v>2020517</v>
      </c>
      <c r="C1501" s="311"/>
    </row>
    <row r="1502" spans="1:3" ht="12.6" thickBot="1" x14ac:dyDescent="0.3">
      <c r="A1502" s="199">
        <v>1</v>
      </c>
      <c r="B1502" s="200">
        <v>2020518</v>
      </c>
      <c r="C1502" s="201" t="s">
        <v>1122</v>
      </c>
    </row>
    <row r="1503" spans="1:3" ht="12.6" thickBot="1" x14ac:dyDescent="0.3">
      <c r="A1503" s="185">
        <v>1</v>
      </c>
      <c r="B1503" s="187">
        <v>2020519</v>
      </c>
      <c r="C1503" s="180" t="s">
        <v>1124</v>
      </c>
    </row>
    <row r="1504" spans="1:3" ht="12.6" thickBot="1" x14ac:dyDescent="0.3">
      <c r="A1504" s="185">
        <v>1</v>
      </c>
      <c r="B1504" s="187">
        <v>2020520</v>
      </c>
      <c r="C1504" s="180" t="s">
        <v>1126</v>
      </c>
    </row>
    <row r="1505" spans="1:3" ht="12.6" thickBot="1" x14ac:dyDescent="0.3">
      <c r="A1505" s="185">
        <v>1</v>
      </c>
      <c r="B1505" s="187">
        <v>2020521</v>
      </c>
      <c r="C1505" s="180" t="s">
        <v>1128</v>
      </c>
    </row>
    <row r="1506" spans="1:3" x14ac:dyDescent="0.25">
      <c r="A1506" s="159">
        <v>1</v>
      </c>
      <c r="B1506" s="160">
        <v>2020522</v>
      </c>
      <c r="C1506" s="319" t="s">
        <v>1129</v>
      </c>
    </row>
    <row r="1507" spans="1:3" ht="15" customHeight="1" x14ac:dyDescent="0.25">
      <c r="A1507" s="161">
        <v>2</v>
      </c>
      <c r="B1507" s="157">
        <v>2020523</v>
      </c>
      <c r="C1507" s="320"/>
    </row>
    <row r="1508" spans="1:3" ht="15" customHeight="1" x14ac:dyDescent="0.25">
      <c r="A1508" s="161">
        <v>3</v>
      </c>
      <c r="B1508" s="157">
        <v>2020524</v>
      </c>
      <c r="C1508" s="320"/>
    </row>
    <row r="1509" spans="1:3" ht="15" customHeight="1" x14ac:dyDescent="0.25">
      <c r="A1509" s="161">
        <v>4</v>
      </c>
      <c r="B1509" s="157">
        <v>2020525</v>
      </c>
      <c r="C1509" s="320"/>
    </row>
    <row r="1510" spans="1:3" ht="15" customHeight="1" x14ac:dyDescent="0.25">
      <c r="A1510" s="161">
        <v>5</v>
      </c>
      <c r="B1510" s="157">
        <v>2020526</v>
      </c>
      <c r="C1510" s="320"/>
    </row>
    <row r="1511" spans="1:3" ht="15" customHeight="1" x14ac:dyDescent="0.25">
      <c r="A1511" s="161">
        <v>6</v>
      </c>
      <c r="B1511" s="157">
        <v>2020527</v>
      </c>
      <c r="C1511" s="320"/>
    </row>
    <row r="1512" spans="1:3" ht="15" customHeight="1" x14ac:dyDescent="0.25">
      <c r="A1512" s="161">
        <v>7</v>
      </c>
      <c r="B1512" s="157">
        <v>2020528</v>
      </c>
      <c r="C1512" s="320"/>
    </row>
    <row r="1513" spans="1:3" ht="15" customHeight="1" x14ac:dyDescent="0.25">
      <c r="A1513" s="161">
        <v>8</v>
      </c>
      <c r="B1513" s="157">
        <v>2020529</v>
      </c>
      <c r="C1513" s="320"/>
    </row>
    <row r="1514" spans="1:3" ht="15" customHeight="1" x14ac:dyDescent="0.25">
      <c r="A1514" s="161">
        <v>9</v>
      </c>
      <c r="B1514" s="157">
        <v>2020530</v>
      </c>
      <c r="C1514" s="320"/>
    </row>
    <row r="1515" spans="1:3" ht="15" customHeight="1" x14ac:dyDescent="0.25">
      <c r="A1515" s="161">
        <v>10</v>
      </c>
      <c r="B1515" s="157">
        <v>2020531</v>
      </c>
      <c r="C1515" s="320"/>
    </row>
    <row r="1516" spans="1:3" ht="15" customHeight="1" x14ac:dyDescent="0.25">
      <c r="A1516" s="161">
        <v>11</v>
      </c>
      <c r="B1516" s="157">
        <v>2020532</v>
      </c>
      <c r="C1516" s="320"/>
    </row>
    <row r="1517" spans="1:3" ht="15" customHeight="1" x14ac:dyDescent="0.25">
      <c r="A1517" s="161">
        <v>12</v>
      </c>
      <c r="B1517" s="157">
        <v>2020533</v>
      </c>
      <c r="C1517" s="320"/>
    </row>
    <row r="1518" spans="1:3" ht="15" customHeight="1" x14ac:dyDescent="0.25">
      <c r="A1518" s="161">
        <v>13</v>
      </c>
      <c r="B1518" s="157">
        <v>2020534</v>
      </c>
      <c r="C1518" s="320"/>
    </row>
    <row r="1519" spans="1:3" ht="15" customHeight="1" x14ac:dyDescent="0.25">
      <c r="A1519" s="161">
        <v>14</v>
      </c>
      <c r="B1519" s="157">
        <v>2020535</v>
      </c>
      <c r="C1519" s="320"/>
    </row>
    <row r="1520" spans="1:3" ht="15" customHeight="1" x14ac:dyDescent="0.25">
      <c r="A1520" s="161">
        <v>15</v>
      </c>
      <c r="B1520" s="157">
        <v>2020536</v>
      </c>
      <c r="C1520" s="320"/>
    </row>
    <row r="1521" spans="1:3" ht="15" customHeight="1" x14ac:dyDescent="0.25">
      <c r="A1521" s="161">
        <v>16</v>
      </c>
      <c r="B1521" s="157">
        <v>2020537</v>
      </c>
      <c r="C1521" s="320"/>
    </row>
    <row r="1522" spans="1:3" ht="15" customHeight="1" x14ac:dyDescent="0.25">
      <c r="A1522" s="161">
        <v>17</v>
      </c>
      <c r="B1522" s="157">
        <v>2020538</v>
      </c>
      <c r="C1522" s="320"/>
    </row>
    <row r="1523" spans="1:3" ht="15" customHeight="1" x14ac:dyDescent="0.25">
      <c r="A1523" s="161">
        <v>18</v>
      </c>
      <c r="B1523" s="157">
        <v>2020539</v>
      </c>
      <c r="C1523" s="320"/>
    </row>
    <row r="1524" spans="1:3" ht="15" customHeight="1" x14ac:dyDescent="0.25">
      <c r="A1524" s="161">
        <v>19</v>
      </c>
      <c r="B1524" s="157">
        <v>2020540</v>
      </c>
      <c r="C1524" s="320"/>
    </row>
    <row r="1525" spans="1:3" ht="15" customHeight="1" x14ac:dyDescent="0.25">
      <c r="A1525" s="161">
        <v>20</v>
      </c>
      <c r="B1525" s="157">
        <v>2020541</v>
      </c>
      <c r="C1525" s="320"/>
    </row>
    <row r="1526" spans="1:3" ht="15.75" customHeight="1" thickBot="1" x14ac:dyDescent="0.3">
      <c r="A1526" s="162">
        <v>21</v>
      </c>
      <c r="B1526" s="163">
        <v>2020542</v>
      </c>
      <c r="C1526" s="321"/>
    </row>
    <row r="1527" spans="1:3" ht="12.6" thickBot="1" x14ac:dyDescent="0.3">
      <c r="A1527" s="185">
        <v>1</v>
      </c>
      <c r="B1527" s="187">
        <v>2020543</v>
      </c>
      <c r="C1527" s="180" t="s">
        <v>1132</v>
      </c>
    </row>
    <row r="1528" spans="1:3" ht="12.6" thickBot="1" x14ac:dyDescent="0.3">
      <c r="A1528" s="185">
        <v>1</v>
      </c>
      <c r="B1528" s="187">
        <v>2020544</v>
      </c>
      <c r="C1528" s="180" t="s">
        <v>1134</v>
      </c>
    </row>
    <row r="1529" spans="1:3" ht="12.6" thickBot="1" x14ac:dyDescent="0.3">
      <c r="A1529" s="185">
        <v>1</v>
      </c>
      <c r="B1529" s="187">
        <v>2020545</v>
      </c>
      <c r="C1529" s="180" t="s">
        <v>1136</v>
      </c>
    </row>
    <row r="1530" spans="1:3" ht="12.6" thickBot="1" x14ac:dyDescent="0.3">
      <c r="A1530" s="185">
        <v>1</v>
      </c>
      <c r="B1530" s="187">
        <v>2020546</v>
      </c>
      <c r="C1530" s="180" t="s">
        <v>1138</v>
      </c>
    </row>
    <row r="1531" spans="1:3" ht="12.6" thickBot="1" x14ac:dyDescent="0.3">
      <c r="A1531" s="185">
        <v>1</v>
      </c>
      <c r="B1531" s="187">
        <v>2020547</v>
      </c>
      <c r="C1531" s="180" t="s">
        <v>1140</v>
      </c>
    </row>
    <row r="1532" spans="1:3" ht="12.6" thickBot="1" x14ac:dyDescent="0.3">
      <c r="A1532" s="185">
        <v>1</v>
      </c>
      <c r="B1532" s="187">
        <v>2020548</v>
      </c>
      <c r="C1532" s="180" t="s">
        <v>1141</v>
      </c>
    </row>
    <row r="1533" spans="1:3" ht="12.6" thickBot="1" x14ac:dyDescent="0.3">
      <c r="A1533" s="185">
        <v>1</v>
      </c>
      <c r="B1533" s="187">
        <v>2020549</v>
      </c>
      <c r="C1533" s="180" t="s">
        <v>1143</v>
      </c>
    </row>
    <row r="1534" spans="1:3" ht="12.6" thickBot="1" x14ac:dyDescent="0.3">
      <c r="A1534" s="185">
        <v>1</v>
      </c>
      <c r="B1534" s="187">
        <v>2020550</v>
      </c>
      <c r="C1534" s="180" t="s">
        <v>1145</v>
      </c>
    </row>
    <row r="1535" spans="1:3" ht="12.6" thickBot="1" x14ac:dyDescent="0.3">
      <c r="A1535" s="185">
        <v>1</v>
      </c>
      <c r="B1535" s="187">
        <v>2020551</v>
      </c>
      <c r="C1535" s="180" t="s">
        <v>1148</v>
      </c>
    </row>
    <row r="1536" spans="1:3" ht="12.6" thickBot="1" x14ac:dyDescent="0.3">
      <c r="A1536" s="185">
        <v>1</v>
      </c>
      <c r="B1536" s="187">
        <v>2020552</v>
      </c>
      <c r="C1536" s="180" t="s">
        <v>1149</v>
      </c>
    </row>
    <row r="1537" spans="1:3" ht="12.6" thickBot="1" x14ac:dyDescent="0.3">
      <c r="A1537" s="185">
        <v>1</v>
      </c>
      <c r="B1537" s="187">
        <v>2020553</v>
      </c>
      <c r="C1537" s="180" t="s">
        <v>1152</v>
      </c>
    </row>
    <row r="1538" spans="1:3" x14ac:dyDescent="0.25">
      <c r="A1538" s="159">
        <v>1</v>
      </c>
      <c r="B1538" s="160">
        <v>2020554</v>
      </c>
      <c r="C1538" s="309" t="s">
        <v>1151</v>
      </c>
    </row>
    <row r="1539" spans="1:3" x14ac:dyDescent="0.25">
      <c r="A1539" s="161">
        <v>2</v>
      </c>
      <c r="B1539" s="157">
        <v>2020555</v>
      </c>
      <c r="C1539" s="310"/>
    </row>
    <row r="1540" spans="1:3" x14ac:dyDescent="0.25">
      <c r="A1540" s="161">
        <v>3</v>
      </c>
      <c r="B1540" s="157">
        <v>2020556</v>
      </c>
      <c r="C1540" s="310"/>
    </row>
    <row r="1541" spans="1:3" x14ac:dyDescent="0.25">
      <c r="A1541" s="161">
        <v>4</v>
      </c>
      <c r="B1541" s="157">
        <v>2020557</v>
      </c>
      <c r="C1541" s="310"/>
    </row>
    <row r="1542" spans="1:3" x14ac:dyDescent="0.25">
      <c r="A1542" s="161">
        <v>5</v>
      </c>
      <c r="B1542" s="157">
        <v>2020558</v>
      </c>
      <c r="C1542" s="310"/>
    </row>
    <row r="1543" spans="1:3" x14ac:dyDescent="0.25">
      <c r="A1543" s="161">
        <v>6</v>
      </c>
      <c r="B1543" s="157">
        <v>2020559</v>
      </c>
      <c r="C1543" s="310"/>
    </row>
    <row r="1544" spans="1:3" x14ac:dyDescent="0.25">
      <c r="A1544" s="161">
        <v>7</v>
      </c>
      <c r="B1544" s="157">
        <v>2020560</v>
      </c>
      <c r="C1544" s="310"/>
    </row>
    <row r="1545" spans="1:3" x14ac:dyDescent="0.25">
      <c r="A1545" s="161">
        <v>8</v>
      </c>
      <c r="B1545" s="157">
        <v>2020561</v>
      </c>
      <c r="C1545" s="310"/>
    </row>
    <row r="1546" spans="1:3" x14ac:dyDescent="0.25">
      <c r="A1546" s="161">
        <v>9</v>
      </c>
      <c r="B1546" s="157">
        <v>2020562</v>
      </c>
      <c r="C1546" s="310"/>
    </row>
    <row r="1547" spans="1:3" ht="12.6" thickBot="1" x14ac:dyDescent="0.3">
      <c r="A1547" s="162">
        <v>10</v>
      </c>
      <c r="B1547" s="163">
        <v>2020563</v>
      </c>
      <c r="C1547" s="311"/>
    </row>
    <row r="1548" spans="1:3" x14ac:dyDescent="0.25">
      <c r="A1548" s="159">
        <v>1</v>
      </c>
      <c r="B1548" s="182">
        <v>2020564</v>
      </c>
      <c r="C1548" s="302" t="s">
        <v>1153</v>
      </c>
    </row>
    <row r="1549" spans="1:3" x14ac:dyDescent="0.25">
      <c r="A1549" s="161">
        <v>2</v>
      </c>
      <c r="B1549" s="183">
        <v>2020565</v>
      </c>
      <c r="C1549" s="303"/>
    </row>
    <row r="1550" spans="1:3" x14ac:dyDescent="0.25">
      <c r="A1550" s="161">
        <v>3</v>
      </c>
      <c r="B1550" s="183">
        <v>2020566</v>
      </c>
      <c r="C1550" s="303"/>
    </row>
    <row r="1551" spans="1:3" x14ac:dyDescent="0.25">
      <c r="A1551" s="161">
        <v>4</v>
      </c>
      <c r="B1551" s="183">
        <v>2020567</v>
      </c>
      <c r="C1551" s="303"/>
    </row>
    <row r="1552" spans="1:3" x14ac:dyDescent="0.25">
      <c r="A1552" s="161">
        <v>5</v>
      </c>
      <c r="B1552" s="183">
        <v>2020568</v>
      </c>
      <c r="C1552" s="303"/>
    </row>
    <row r="1553" spans="1:3" x14ac:dyDescent="0.25">
      <c r="A1553" s="161">
        <v>6</v>
      </c>
      <c r="B1553" s="183">
        <v>2020569</v>
      </c>
      <c r="C1553" s="303"/>
    </row>
    <row r="1554" spans="1:3" x14ac:dyDescent="0.25">
      <c r="A1554" s="161">
        <v>7</v>
      </c>
      <c r="B1554" s="183">
        <v>2020570</v>
      </c>
      <c r="C1554" s="303"/>
    </row>
    <row r="1555" spans="1:3" x14ac:dyDescent="0.25">
      <c r="A1555" s="161">
        <v>8</v>
      </c>
      <c r="B1555" s="183">
        <v>2020571</v>
      </c>
      <c r="C1555" s="303"/>
    </row>
    <row r="1556" spans="1:3" x14ac:dyDescent="0.25">
      <c r="A1556" s="161">
        <v>9</v>
      </c>
      <c r="B1556" s="183">
        <v>2020572</v>
      </c>
      <c r="C1556" s="303"/>
    </row>
    <row r="1557" spans="1:3" x14ac:dyDescent="0.25">
      <c r="A1557" s="161">
        <v>10</v>
      </c>
      <c r="B1557" s="183">
        <v>2020573</v>
      </c>
      <c r="C1557" s="303"/>
    </row>
    <row r="1558" spans="1:3" x14ac:dyDescent="0.25">
      <c r="A1558" s="161">
        <v>11</v>
      </c>
      <c r="B1558" s="183">
        <v>2020574</v>
      </c>
      <c r="C1558" s="303"/>
    </row>
    <row r="1559" spans="1:3" x14ac:dyDescent="0.25">
      <c r="A1559" s="161">
        <v>12</v>
      </c>
      <c r="B1559" s="183">
        <v>2020575</v>
      </c>
      <c r="C1559" s="303"/>
    </row>
    <row r="1560" spans="1:3" x14ac:dyDescent="0.25">
      <c r="A1560" s="161">
        <v>13</v>
      </c>
      <c r="B1560" s="183">
        <v>2020576</v>
      </c>
      <c r="C1560" s="303"/>
    </row>
    <row r="1561" spans="1:3" x14ac:dyDescent="0.25">
      <c r="A1561" s="161">
        <v>14</v>
      </c>
      <c r="B1561" s="183">
        <v>2020577</v>
      </c>
      <c r="C1561" s="303"/>
    </row>
    <row r="1562" spans="1:3" x14ac:dyDescent="0.25">
      <c r="A1562" s="161">
        <v>15</v>
      </c>
      <c r="B1562" s="183">
        <v>2020578</v>
      </c>
      <c r="C1562" s="303"/>
    </row>
    <row r="1563" spans="1:3" x14ac:dyDescent="0.25">
      <c r="A1563" s="161">
        <v>16</v>
      </c>
      <c r="B1563" s="183">
        <v>2020579</v>
      </c>
      <c r="C1563" s="303"/>
    </row>
    <row r="1564" spans="1:3" x14ac:dyDescent="0.25">
      <c r="A1564" s="161">
        <v>17</v>
      </c>
      <c r="B1564" s="183">
        <v>2020580</v>
      </c>
      <c r="C1564" s="303"/>
    </row>
    <row r="1565" spans="1:3" x14ac:dyDescent="0.25">
      <c r="A1565" s="161">
        <v>18</v>
      </c>
      <c r="B1565" s="183">
        <v>2020581</v>
      </c>
      <c r="C1565" s="303"/>
    </row>
    <row r="1566" spans="1:3" x14ac:dyDescent="0.25">
      <c r="A1566" s="161">
        <v>19</v>
      </c>
      <c r="B1566" s="183">
        <v>2020582</v>
      </c>
      <c r="C1566" s="303"/>
    </row>
    <row r="1567" spans="1:3" x14ac:dyDescent="0.25">
      <c r="A1567" s="161">
        <v>20</v>
      </c>
      <c r="B1567" s="183">
        <v>2020583</v>
      </c>
      <c r="C1567" s="303"/>
    </row>
    <row r="1568" spans="1:3" x14ac:dyDescent="0.25">
      <c r="A1568" s="161">
        <v>21</v>
      </c>
      <c r="B1568" s="183">
        <v>2020584</v>
      </c>
      <c r="C1568" s="303"/>
    </row>
    <row r="1569" spans="1:3" x14ac:dyDescent="0.25">
      <c r="A1569" s="161">
        <v>22</v>
      </c>
      <c r="B1569" s="183">
        <v>2020585</v>
      </c>
      <c r="C1569" s="303"/>
    </row>
    <row r="1570" spans="1:3" x14ac:dyDescent="0.25">
      <c r="A1570" s="161">
        <v>23</v>
      </c>
      <c r="B1570" s="183">
        <v>2020586</v>
      </c>
      <c r="C1570" s="303"/>
    </row>
    <row r="1571" spans="1:3" x14ac:dyDescent="0.25">
      <c r="A1571" s="161">
        <v>24</v>
      </c>
      <c r="B1571" s="183">
        <v>2020587</v>
      </c>
      <c r="C1571" s="303"/>
    </row>
    <row r="1572" spans="1:3" x14ac:dyDescent="0.25">
      <c r="A1572" s="161">
        <v>25</v>
      </c>
      <c r="B1572" s="183">
        <v>2020588</v>
      </c>
      <c r="C1572" s="303"/>
    </row>
    <row r="1573" spans="1:3" x14ac:dyDescent="0.25">
      <c r="A1573" s="161">
        <v>26</v>
      </c>
      <c r="B1573" s="183">
        <v>2020589</v>
      </c>
      <c r="C1573" s="303"/>
    </row>
    <row r="1574" spans="1:3" x14ac:dyDescent="0.25">
      <c r="A1574" s="161">
        <v>27</v>
      </c>
      <c r="B1574" s="183">
        <v>2020590</v>
      </c>
      <c r="C1574" s="303"/>
    </row>
    <row r="1575" spans="1:3" x14ac:dyDescent="0.25">
      <c r="A1575" s="161">
        <v>28</v>
      </c>
      <c r="B1575" s="183">
        <v>2020591</v>
      </c>
      <c r="C1575" s="303"/>
    </row>
    <row r="1576" spans="1:3" x14ac:dyDescent="0.25">
      <c r="A1576" s="161">
        <v>29</v>
      </c>
      <c r="B1576" s="183">
        <v>2020592</v>
      </c>
      <c r="C1576" s="303"/>
    </row>
    <row r="1577" spans="1:3" x14ac:dyDescent="0.25">
      <c r="A1577" s="161">
        <v>30</v>
      </c>
      <c r="B1577" s="183">
        <v>2020593</v>
      </c>
      <c r="C1577" s="303"/>
    </row>
    <row r="1578" spans="1:3" x14ac:dyDescent="0.25">
      <c r="A1578" s="161">
        <v>31</v>
      </c>
      <c r="B1578" s="183">
        <v>2020594</v>
      </c>
      <c r="C1578" s="303"/>
    </row>
    <row r="1579" spans="1:3" x14ac:dyDescent="0.25">
      <c r="A1579" s="161">
        <v>32</v>
      </c>
      <c r="B1579" s="183">
        <v>2020595</v>
      </c>
      <c r="C1579" s="303"/>
    </row>
    <row r="1580" spans="1:3" x14ac:dyDescent="0.25">
      <c r="A1580" s="161">
        <v>33</v>
      </c>
      <c r="B1580" s="183">
        <v>2020596</v>
      </c>
      <c r="C1580" s="303"/>
    </row>
    <row r="1581" spans="1:3" x14ac:dyDescent="0.25">
      <c r="A1581" s="161">
        <v>34</v>
      </c>
      <c r="B1581" s="183">
        <v>2020597</v>
      </c>
      <c r="C1581" s="303"/>
    </row>
    <row r="1582" spans="1:3" x14ac:dyDescent="0.25">
      <c r="A1582" s="161">
        <v>35</v>
      </c>
      <c r="B1582" s="183">
        <v>2020598</v>
      </c>
      <c r="C1582" s="303"/>
    </row>
    <row r="1583" spans="1:3" x14ac:dyDescent="0.25">
      <c r="A1583" s="161">
        <v>36</v>
      </c>
      <c r="B1583" s="183">
        <v>2020599</v>
      </c>
      <c r="C1583" s="303"/>
    </row>
    <row r="1584" spans="1:3" x14ac:dyDescent="0.25">
      <c r="A1584" s="161">
        <v>37</v>
      </c>
      <c r="B1584" s="183">
        <v>2020600</v>
      </c>
      <c r="C1584" s="303"/>
    </row>
    <row r="1585" spans="1:3" x14ac:dyDescent="0.25">
      <c r="A1585" s="161">
        <v>38</v>
      </c>
      <c r="B1585" s="183">
        <v>2020601</v>
      </c>
      <c r="C1585" s="303"/>
    </row>
    <row r="1586" spans="1:3" x14ac:dyDescent="0.25">
      <c r="A1586" s="161">
        <v>39</v>
      </c>
      <c r="B1586" s="183">
        <v>2020602</v>
      </c>
      <c r="C1586" s="303"/>
    </row>
    <row r="1587" spans="1:3" x14ac:dyDescent="0.25">
      <c r="A1587" s="161">
        <v>40</v>
      </c>
      <c r="B1587" s="183">
        <v>2020603</v>
      </c>
      <c r="C1587" s="303"/>
    </row>
    <row r="1588" spans="1:3" x14ac:dyDescent="0.25">
      <c r="A1588" s="161">
        <v>41</v>
      </c>
      <c r="B1588" s="183">
        <v>2020604</v>
      </c>
      <c r="C1588" s="303"/>
    </row>
    <row r="1589" spans="1:3" x14ac:dyDescent="0.25">
      <c r="A1589" s="161">
        <v>42</v>
      </c>
      <c r="B1589" s="183">
        <v>2020605</v>
      </c>
      <c r="C1589" s="303"/>
    </row>
    <row r="1590" spans="1:3" x14ac:dyDescent="0.25">
      <c r="A1590" s="161">
        <v>43</v>
      </c>
      <c r="B1590" s="183">
        <v>2020606</v>
      </c>
      <c r="C1590" s="303"/>
    </row>
    <row r="1591" spans="1:3" x14ac:dyDescent="0.25">
      <c r="A1591" s="161">
        <v>44</v>
      </c>
      <c r="B1591" s="183">
        <v>2020607</v>
      </c>
      <c r="C1591" s="303"/>
    </row>
    <row r="1592" spans="1:3" x14ac:dyDescent="0.25">
      <c r="A1592" s="161">
        <v>45</v>
      </c>
      <c r="B1592" s="183">
        <v>2020608</v>
      </c>
      <c r="C1592" s="303"/>
    </row>
    <row r="1593" spans="1:3" x14ac:dyDescent="0.25">
      <c r="A1593" s="161">
        <v>46</v>
      </c>
      <c r="B1593" s="183">
        <v>2020609</v>
      </c>
      <c r="C1593" s="303"/>
    </row>
    <row r="1594" spans="1:3" ht="12.6" thickBot="1" x14ac:dyDescent="0.3">
      <c r="A1594" s="162">
        <v>47</v>
      </c>
      <c r="B1594" s="184">
        <v>2020610</v>
      </c>
      <c r="C1594" s="304"/>
    </row>
    <row r="1595" spans="1:3" ht="12.6" thickBot="1" x14ac:dyDescent="0.3">
      <c r="A1595" s="185">
        <v>1</v>
      </c>
      <c r="B1595" s="187">
        <v>2020611</v>
      </c>
      <c r="C1595" s="190" t="s">
        <v>1157</v>
      </c>
    </row>
    <row r="1596" spans="1:3" ht="24.75" customHeight="1" thickBot="1" x14ac:dyDescent="0.3">
      <c r="A1596" s="195">
        <v>1</v>
      </c>
      <c r="B1596" s="196">
        <v>2020612</v>
      </c>
      <c r="C1596" s="202" t="s">
        <v>1159</v>
      </c>
    </row>
    <row r="1597" spans="1:3" ht="30.75" customHeight="1" thickBot="1" x14ac:dyDescent="0.3">
      <c r="A1597" s="195">
        <v>1</v>
      </c>
      <c r="B1597" s="196">
        <v>2020613</v>
      </c>
      <c r="C1597" s="202" t="s">
        <v>1161</v>
      </c>
    </row>
    <row r="1598" spans="1:3" ht="12.6" thickBot="1" x14ac:dyDescent="0.3">
      <c r="A1598" s="185">
        <v>1</v>
      </c>
      <c r="B1598" s="187">
        <v>2020614</v>
      </c>
      <c r="C1598" s="190" t="s">
        <v>1162</v>
      </c>
    </row>
    <row r="1599" spans="1:3" ht="36.75" customHeight="1" thickBot="1" x14ac:dyDescent="0.3">
      <c r="A1599" s="195">
        <v>1</v>
      </c>
      <c r="B1599" s="196">
        <v>2020615</v>
      </c>
      <c r="C1599" s="202" t="s">
        <v>1164</v>
      </c>
    </row>
    <row r="1600" spans="1:3" ht="12.6" thickBot="1" x14ac:dyDescent="0.3">
      <c r="A1600" s="185">
        <v>1</v>
      </c>
      <c r="B1600" s="180">
        <v>2020616</v>
      </c>
      <c r="C1600" s="190" t="s">
        <v>1166</v>
      </c>
    </row>
    <row r="1601" spans="1:3" ht="12.6" thickBot="1" x14ac:dyDescent="0.3">
      <c r="A1601" s="185">
        <v>1</v>
      </c>
      <c r="B1601" s="187">
        <v>2020617</v>
      </c>
      <c r="C1601" s="190" t="s">
        <v>1167</v>
      </c>
    </row>
    <row r="1602" spans="1:3" ht="24.75" customHeight="1" thickBot="1" x14ac:dyDescent="0.3">
      <c r="A1602" s="195">
        <v>1</v>
      </c>
      <c r="B1602" s="196">
        <v>2020618</v>
      </c>
      <c r="C1602" s="197" t="s">
        <v>1169</v>
      </c>
    </row>
    <row r="1603" spans="1:3" ht="22.5" customHeight="1" thickBot="1" x14ac:dyDescent="0.3">
      <c r="A1603" s="203">
        <v>1</v>
      </c>
      <c r="B1603" s="204">
        <v>2020619</v>
      </c>
      <c r="C1603" s="197" t="s">
        <v>1170</v>
      </c>
    </row>
    <row r="1604" spans="1:3" ht="12.6" thickBot="1" x14ac:dyDescent="0.3">
      <c r="A1604" s="185">
        <v>1</v>
      </c>
      <c r="B1604" s="180">
        <v>2020620</v>
      </c>
      <c r="C1604" s="190" t="s">
        <v>1171</v>
      </c>
    </row>
    <row r="1605" spans="1:3" ht="12.6" thickBot="1" x14ac:dyDescent="0.3">
      <c r="A1605" s="185">
        <v>1</v>
      </c>
      <c r="B1605" s="187">
        <v>2020621</v>
      </c>
      <c r="C1605" s="190" t="s">
        <v>1172</v>
      </c>
    </row>
    <row r="1606" spans="1:3" ht="33" customHeight="1" thickBot="1" x14ac:dyDescent="0.3">
      <c r="A1606" s="203">
        <v>1</v>
      </c>
      <c r="B1606" s="204">
        <v>2020622</v>
      </c>
      <c r="C1606" s="197" t="s">
        <v>1173</v>
      </c>
    </row>
    <row r="1607" spans="1:3" ht="59.25" customHeight="1" thickBot="1" x14ac:dyDescent="0.3">
      <c r="A1607" s="203">
        <v>1</v>
      </c>
      <c r="B1607" s="205">
        <v>2020623</v>
      </c>
      <c r="C1607" s="197" t="s">
        <v>1176</v>
      </c>
    </row>
    <row r="1608" spans="1:3" ht="12.6" thickBot="1" x14ac:dyDescent="0.3">
      <c r="A1608" s="185">
        <v>1</v>
      </c>
      <c r="B1608" s="180">
        <v>2020624</v>
      </c>
      <c r="C1608" s="190" t="s">
        <v>1177</v>
      </c>
    </row>
    <row r="1609" spans="1:3" ht="29.25" customHeight="1" thickBot="1" x14ac:dyDescent="0.3">
      <c r="A1609" s="195">
        <v>1</v>
      </c>
      <c r="B1609" s="196">
        <v>2020625</v>
      </c>
      <c r="C1609" s="197" t="s">
        <v>1181</v>
      </c>
    </row>
    <row r="1610" spans="1:3" x14ac:dyDescent="0.25">
      <c r="A1610" s="159">
        <v>1</v>
      </c>
      <c r="B1610" s="182">
        <v>2020626</v>
      </c>
      <c r="C1610" s="302" t="s">
        <v>1182</v>
      </c>
    </row>
    <row r="1611" spans="1:3" x14ac:dyDescent="0.25">
      <c r="A1611" s="161">
        <v>2</v>
      </c>
      <c r="B1611" s="183">
        <v>2020627</v>
      </c>
      <c r="C1611" s="303"/>
    </row>
    <row r="1612" spans="1:3" x14ac:dyDescent="0.25">
      <c r="A1612" s="161">
        <v>3</v>
      </c>
      <c r="B1612" s="183">
        <v>2020628</v>
      </c>
      <c r="C1612" s="303"/>
    </row>
    <row r="1613" spans="1:3" x14ac:dyDescent="0.25">
      <c r="A1613" s="161">
        <v>4</v>
      </c>
      <c r="B1613" s="183">
        <v>2020629</v>
      </c>
      <c r="C1613" s="303"/>
    </row>
    <row r="1614" spans="1:3" x14ac:dyDescent="0.25">
      <c r="A1614" s="161">
        <v>5</v>
      </c>
      <c r="B1614" s="183">
        <v>2020630</v>
      </c>
      <c r="C1614" s="303"/>
    </row>
    <row r="1615" spans="1:3" x14ac:dyDescent="0.25">
      <c r="A1615" s="161">
        <v>6</v>
      </c>
      <c r="B1615" s="183">
        <v>2020631</v>
      </c>
      <c r="C1615" s="303"/>
    </row>
    <row r="1616" spans="1:3" x14ac:dyDescent="0.25">
      <c r="A1616" s="161">
        <v>7</v>
      </c>
      <c r="B1616" s="183">
        <v>2020632</v>
      </c>
      <c r="C1616" s="303"/>
    </row>
    <row r="1617" spans="1:3" x14ac:dyDescent="0.25">
      <c r="A1617" s="161">
        <v>8</v>
      </c>
      <c r="B1617" s="183">
        <v>2020633</v>
      </c>
      <c r="C1617" s="303"/>
    </row>
    <row r="1618" spans="1:3" x14ac:dyDescent="0.25">
      <c r="A1618" s="161">
        <v>9</v>
      </c>
      <c r="B1618" s="183">
        <v>2020634</v>
      </c>
      <c r="C1618" s="303"/>
    </row>
    <row r="1619" spans="1:3" x14ac:dyDescent="0.25">
      <c r="A1619" s="161">
        <v>10</v>
      </c>
      <c r="B1619" s="183">
        <v>2020635</v>
      </c>
      <c r="C1619" s="303"/>
    </row>
    <row r="1620" spans="1:3" x14ac:dyDescent="0.25">
      <c r="A1620" s="161">
        <v>11</v>
      </c>
      <c r="B1620" s="183">
        <v>2020636</v>
      </c>
      <c r="C1620" s="303"/>
    </row>
    <row r="1621" spans="1:3" x14ac:dyDescent="0.25">
      <c r="A1621" s="161">
        <v>12</v>
      </c>
      <c r="B1621" s="183">
        <v>2020637</v>
      </c>
      <c r="C1621" s="303"/>
    </row>
    <row r="1622" spans="1:3" x14ac:dyDescent="0.25">
      <c r="A1622" s="161">
        <v>13</v>
      </c>
      <c r="B1622" s="183">
        <v>2020638</v>
      </c>
      <c r="C1622" s="303"/>
    </row>
    <row r="1623" spans="1:3" x14ac:dyDescent="0.25">
      <c r="A1623" s="161">
        <v>14</v>
      </c>
      <c r="B1623" s="183">
        <v>2020639</v>
      </c>
      <c r="C1623" s="303"/>
    </row>
    <row r="1624" spans="1:3" x14ac:dyDescent="0.25">
      <c r="A1624" s="161">
        <v>15</v>
      </c>
      <c r="B1624" s="183">
        <v>2020640</v>
      </c>
      <c r="C1624" s="303"/>
    </row>
    <row r="1625" spans="1:3" x14ac:dyDescent="0.25">
      <c r="A1625" s="161">
        <v>16</v>
      </c>
      <c r="B1625" s="183">
        <v>2020641</v>
      </c>
      <c r="C1625" s="303"/>
    </row>
    <row r="1626" spans="1:3" x14ac:dyDescent="0.25">
      <c r="A1626" s="161">
        <v>17</v>
      </c>
      <c r="B1626" s="183">
        <v>2020642</v>
      </c>
      <c r="C1626" s="303"/>
    </row>
    <row r="1627" spans="1:3" x14ac:dyDescent="0.25">
      <c r="A1627" s="161">
        <v>18</v>
      </c>
      <c r="B1627" s="183">
        <v>2020643</v>
      </c>
      <c r="C1627" s="303"/>
    </row>
    <row r="1628" spans="1:3" x14ac:dyDescent="0.25">
      <c r="A1628" s="161">
        <v>19</v>
      </c>
      <c r="B1628" s="183">
        <v>2020644</v>
      </c>
      <c r="C1628" s="303"/>
    </row>
    <row r="1629" spans="1:3" ht="12.6" thickBot="1" x14ac:dyDescent="0.3">
      <c r="A1629" s="162">
        <v>20</v>
      </c>
      <c r="B1629" s="184">
        <v>2020645</v>
      </c>
      <c r="C1629" s="304"/>
    </row>
    <row r="1630" spans="1:3" x14ac:dyDescent="0.25">
      <c r="A1630" s="159">
        <v>1</v>
      </c>
      <c r="B1630" s="182">
        <v>2020646</v>
      </c>
      <c r="C1630" s="302" t="s">
        <v>1184</v>
      </c>
    </row>
    <row r="1631" spans="1:3" x14ac:dyDescent="0.25">
      <c r="A1631" s="161">
        <v>2</v>
      </c>
      <c r="B1631" s="183">
        <v>2020647</v>
      </c>
      <c r="C1631" s="303"/>
    </row>
    <row r="1632" spans="1:3" x14ac:dyDescent="0.25">
      <c r="A1632" s="161">
        <v>3</v>
      </c>
      <c r="B1632" s="183">
        <v>2020648</v>
      </c>
      <c r="C1632" s="303"/>
    </row>
    <row r="1633" spans="1:3" ht="12.6" thickBot="1" x14ac:dyDescent="0.3">
      <c r="A1633" s="162">
        <v>4</v>
      </c>
      <c r="B1633" s="184">
        <v>2020649</v>
      </c>
      <c r="C1633" s="304"/>
    </row>
    <row r="1634" spans="1:3" x14ac:dyDescent="0.25">
      <c r="A1634" s="159">
        <v>1</v>
      </c>
      <c r="B1634" s="160">
        <v>2020650</v>
      </c>
      <c r="C1634" s="302" t="s">
        <v>1185</v>
      </c>
    </row>
    <row r="1635" spans="1:3" x14ac:dyDescent="0.25">
      <c r="A1635" s="161">
        <v>2</v>
      </c>
      <c r="B1635" s="157">
        <v>2020651</v>
      </c>
      <c r="C1635" s="303"/>
    </row>
    <row r="1636" spans="1:3" x14ac:dyDescent="0.25">
      <c r="A1636" s="161">
        <v>3</v>
      </c>
      <c r="B1636" s="157">
        <v>2020652</v>
      </c>
      <c r="C1636" s="303"/>
    </row>
    <row r="1637" spans="1:3" x14ac:dyDescent="0.25">
      <c r="A1637" s="161">
        <v>4</v>
      </c>
      <c r="B1637" s="157">
        <v>2020653</v>
      </c>
      <c r="C1637" s="303"/>
    </row>
    <row r="1638" spans="1:3" x14ac:dyDescent="0.25">
      <c r="A1638" s="161">
        <v>5</v>
      </c>
      <c r="B1638" s="157">
        <v>2020654</v>
      </c>
      <c r="C1638" s="303"/>
    </row>
    <row r="1639" spans="1:3" x14ac:dyDescent="0.25">
      <c r="A1639" s="161">
        <v>6</v>
      </c>
      <c r="B1639" s="157">
        <v>2020655</v>
      </c>
      <c r="C1639" s="303"/>
    </row>
    <row r="1640" spans="1:3" x14ac:dyDescent="0.25">
      <c r="A1640" s="161">
        <v>7</v>
      </c>
      <c r="B1640" s="157">
        <v>2020656</v>
      </c>
      <c r="C1640" s="303"/>
    </row>
    <row r="1641" spans="1:3" ht="12.6" thickBot="1" x14ac:dyDescent="0.3">
      <c r="A1641" s="162">
        <v>8</v>
      </c>
      <c r="B1641" s="163">
        <v>2020657</v>
      </c>
      <c r="C1641" s="304"/>
    </row>
    <row r="1642" spans="1:3" x14ac:dyDescent="0.25">
      <c r="A1642" s="159">
        <v>1</v>
      </c>
      <c r="B1642" s="182">
        <v>2020658</v>
      </c>
      <c r="C1642" s="302" t="s">
        <v>1186</v>
      </c>
    </row>
    <row r="1643" spans="1:3" x14ac:dyDescent="0.25">
      <c r="A1643" s="161">
        <v>2</v>
      </c>
      <c r="B1643" s="183">
        <v>2020659</v>
      </c>
      <c r="C1643" s="303"/>
    </row>
    <row r="1644" spans="1:3" ht="12.6" thickBot="1" x14ac:dyDescent="0.3">
      <c r="A1644" s="162">
        <v>3</v>
      </c>
      <c r="B1644" s="184">
        <v>2020660</v>
      </c>
      <c r="C1644" s="304"/>
    </row>
    <row r="1645" spans="1:3" ht="12.6" thickBot="1" x14ac:dyDescent="0.3">
      <c r="A1645" s="185">
        <v>1</v>
      </c>
      <c r="B1645" s="187">
        <v>2020661</v>
      </c>
      <c r="C1645" s="190" t="s">
        <v>1187</v>
      </c>
    </row>
    <row r="1646" spans="1:3" ht="12.6" thickBot="1" x14ac:dyDescent="0.3">
      <c r="A1646" s="185">
        <v>1</v>
      </c>
      <c r="B1646" s="180">
        <v>2020662</v>
      </c>
      <c r="C1646" s="190" t="s">
        <v>1188</v>
      </c>
    </row>
    <row r="1647" spans="1:3" ht="42" customHeight="1" thickBot="1" x14ac:dyDescent="0.3">
      <c r="A1647" s="203">
        <v>1</v>
      </c>
      <c r="B1647" s="205">
        <v>2020663</v>
      </c>
      <c r="C1647" s="197" t="s">
        <v>1189</v>
      </c>
    </row>
    <row r="1648" spans="1:3" ht="45" customHeight="1" thickBot="1" x14ac:dyDescent="0.3">
      <c r="A1648" s="206">
        <v>1</v>
      </c>
      <c r="B1648" s="207">
        <v>2020664</v>
      </c>
      <c r="C1648" s="197" t="s">
        <v>1191</v>
      </c>
    </row>
    <row r="1649" spans="1:3" ht="23.25" customHeight="1" thickBot="1" x14ac:dyDescent="0.3">
      <c r="A1649" s="185">
        <v>1</v>
      </c>
      <c r="B1649" s="180">
        <v>2020665</v>
      </c>
      <c r="C1649" s="208" t="s">
        <v>1193</v>
      </c>
    </row>
    <row r="1650" spans="1:3" ht="20.25" customHeight="1" thickBot="1" x14ac:dyDescent="0.3">
      <c r="A1650" s="185">
        <v>1</v>
      </c>
      <c r="B1650" s="180">
        <v>2020666</v>
      </c>
      <c r="C1650" s="190" t="s">
        <v>1195</v>
      </c>
    </row>
    <row r="1651" spans="1:3" ht="27.75" customHeight="1" thickBot="1" x14ac:dyDescent="0.3">
      <c r="A1651" s="195">
        <v>1</v>
      </c>
      <c r="B1651" s="194">
        <v>2020667</v>
      </c>
      <c r="C1651" s="209" t="s">
        <v>1197</v>
      </c>
    </row>
    <row r="1652" spans="1:3" ht="52.5" customHeight="1" thickBot="1" x14ac:dyDescent="0.3">
      <c r="A1652" s="195">
        <v>1</v>
      </c>
      <c r="B1652" s="194">
        <v>2020668</v>
      </c>
      <c r="C1652" s="197" t="s">
        <v>1199</v>
      </c>
    </row>
    <row r="1653" spans="1:3" ht="12.6" thickBot="1" x14ac:dyDescent="0.3">
      <c r="A1653" s="185">
        <v>1</v>
      </c>
      <c r="B1653" s="180">
        <v>2020669</v>
      </c>
      <c r="C1653" s="190" t="s">
        <v>1200</v>
      </c>
    </row>
    <row r="1654" spans="1:3" ht="31.5" customHeight="1" thickBot="1" x14ac:dyDescent="0.3">
      <c r="A1654" s="203">
        <v>1</v>
      </c>
      <c r="B1654" s="205">
        <v>2020670</v>
      </c>
      <c r="C1654" s="197" t="s">
        <v>1205</v>
      </c>
    </row>
    <row r="1655" spans="1:3" ht="18.75" customHeight="1" thickBot="1" x14ac:dyDescent="0.3">
      <c r="A1655" s="185">
        <v>1</v>
      </c>
      <c r="B1655" s="180">
        <v>2020671</v>
      </c>
      <c r="C1655" s="190" t="s">
        <v>1206</v>
      </c>
    </row>
    <row r="1656" spans="1:3" x14ac:dyDescent="0.25">
      <c r="A1656" s="159">
        <v>1</v>
      </c>
      <c r="B1656" s="160">
        <v>2020672</v>
      </c>
      <c r="C1656" s="305" t="s">
        <v>1210</v>
      </c>
    </row>
    <row r="1657" spans="1:3" x14ac:dyDescent="0.25">
      <c r="A1657" s="161">
        <v>2</v>
      </c>
      <c r="B1657" s="157">
        <v>2020673</v>
      </c>
      <c r="C1657" s="306"/>
    </row>
    <row r="1658" spans="1:3" x14ac:dyDescent="0.25">
      <c r="A1658" s="161">
        <v>3</v>
      </c>
      <c r="B1658" s="157">
        <v>2020674</v>
      </c>
      <c r="C1658" s="306"/>
    </row>
    <row r="1659" spans="1:3" x14ac:dyDescent="0.25">
      <c r="A1659" s="161">
        <v>4</v>
      </c>
      <c r="B1659" s="157">
        <v>2020675</v>
      </c>
      <c r="C1659" s="306"/>
    </row>
    <row r="1660" spans="1:3" x14ac:dyDescent="0.25">
      <c r="A1660" s="161">
        <v>5</v>
      </c>
      <c r="B1660" s="157">
        <v>2020676</v>
      </c>
      <c r="C1660" s="306"/>
    </row>
    <row r="1661" spans="1:3" x14ac:dyDescent="0.25">
      <c r="A1661" s="161">
        <v>6</v>
      </c>
      <c r="B1661" s="157">
        <v>2020677</v>
      </c>
      <c r="C1661" s="306"/>
    </row>
    <row r="1662" spans="1:3" x14ac:dyDescent="0.25">
      <c r="A1662" s="161">
        <v>7</v>
      </c>
      <c r="B1662" s="157">
        <v>2020678</v>
      </c>
      <c r="C1662" s="306"/>
    </row>
    <row r="1663" spans="1:3" x14ac:dyDescent="0.25">
      <c r="A1663" s="161">
        <v>8</v>
      </c>
      <c r="B1663" s="157">
        <v>2020679</v>
      </c>
      <c r="C1663" s="306"/>
    </row>
    <row r="1664" spans="1:3" x14ac:dyDescent="0.25">
      <c r="A1664" s="161">
        <v>9</v>
      </c>
      <c r="B1664" s="157">
        <v>2020680</v>
      </c>
      <c r="C1664" s="306"/>
    </row>
    <row r="1665" spans="1:3" x14ac:dyDescent="0.25">
      <c r="A1665" s="161">
        <v>10</v>
      </c>
      <c r="B1665" s="157">
        <v>2020681</v>
      </c>
      <c r="C1665" s="306"/>
    </row>
    <row r="1666" spans="1:3" x14ac:dyDescent="0.25">
      <c r="A1666" s="161">
        <v>11</v>
      </c>
      <c r="B1666" s="157">
        <v>2020682</v>
      </c>
      <c r="C1666" s="306"/>
    </row>
    <row r="1667" spans="1:3" x14ac:dyDescent="0.25">
      <c r="A1667" s="161">
        <v>12</v>
      </c>
      <c r="B1667" s="157">
        <v>2020683</v>
      </c>
      <c r="C1667" s="306"/>
    </row>
    <row r="1668" spans="1:3" x14ac:dyDescent="0.25">
      <c r="A1668" s="161">
        <v>13</v>
      </c>
      <c r="B1668" s="157">
        <v>2020684</v>
      </c>
      <c r="C1668" s="306"/>
    </row>
    <row r="1669" spans="1:3" x14ac:dyDescent="0.25">
      <c r="A1669" s="161">
        <v>14</v>
      </c>
      <c r="B1669" s="157">
        <v>2020685</v>
      </c>
      <c r="C1669" s="306"/>
    </row>
    <row r="1670" spans="1:3" x14ac:dyDescent="0.25">
      <c r="A1670" s="161">
        <v>15</v>
      </c>
      <c r="B1670" s="157">
        <v>2020686</v>
      </c>
      <c r="C1670" s="306"/>
    </row>
    <row r="1671" spans="1:3" x14ac:dyDescent="0.25">
      <c r="A1671" s="161">
        <v>16</v>
      </c>
      <c r="B1671" s="157">
        <v>2020687</v>
      </c>
      <c r="C1671" s="306"/>
    </row>
    <row r="1672" spans="1:3" x14ac:dyDescent="0.25">
      <c r="A1672" s="161">
        <v>17</v>
      </c>
      <c r="B1672" s="157">
        <v>2020688</v>
      </c>
      <c r="C1672" s="306"/>
    </row>
    <row r="1673" spans="1:3" x14ac:dyDescent="0.25">
      <c r="A1673" s="161">
        <v>18</v>
      </c>
      <c r="B1673" s="157">
        <v>2020689</v>
      </c>
      <c r="C1673" s="306"/>
    </row>
    <row r="1674" spans="1:3" x14ac:dyDescent="0.25">
      <c r="A1674" s="161">
        <v>19</v>
      </c>
      <c r="B1674" s="157">
        <v>2020690</v>
      </c>
      <c r="C1674" s="306"/>
    </row>
    <row r="1675" spans="1:3" x14ac:dyDescent="0.25">
      <c r="A1675" s="161">
        <v>20</v>
      </c>
      <c r="B1675" s="157">
        <v>2020691</v>
      </c>
      <c r="C1675" s="306"/>
    </row>
    <row r="1676" spans="1:3" x14ac:dyDescent="0.25">
      <c r="A1676" s="161">
        <v>21</v>
      </c>
      <c r="B1676" s="157">
        <v>2020692</v>
      </c>
      <c r="C1676" s="306"/>
    </row>
    <row r="1677" spans="1:3" x14ac:dyDescent="0.25">
      <c r="A1677" s="161">
        <v>22</v>
      </c>
      <c r="B1677" s="157">
        <v>2020693</v>
      </c>
      <c r="C1677" s="306"/>
    </row>
    <row r="1678" spans="1:3" x14ac:dyDescent="0.25">
      <c r="A1678" s="161">
        <v>23</v>
      </c>
      <c r="B1678" s="157">
        <v>2020694</v>
      </c>
      <c r="C1678" s="306"/>
    </row>
    <row r="1679" spans="1:3" x14ac:dyDescent="0.25">
      <c r="A1679" s="161">
        <v>24</v>
      </c>
      <c r="B1679" s="157">
        <v>2020695</v>
      </c>
      <c r="C1679" s="306"/>
    </row>
    <row r="1680" spans="1:3" x14ac:dyDescent="0.25">
      <c r="A1680" s="161">
        <v>25</v>
      </c>
      <c r="B1680" s="157">
        <v>2020696</v>
      </c>
      <c r="C1680" s="306"/>
    </row>
    <row r="1681" spans="1:3" x14ac:dyDescent="0.25">
      <c r="A1681" s="161">
        <v>26</v>
      </c>
      <c r="B1681" s="157">
        <v>2020697</v>
      </c>
      <c r="C1681" s="306"/>
    </row>
    <row r="1682" spans="1:3" x14ac:dyDescent="0.25">
      <c r="A1682" s="161">
        <v>27</v>
      </c>
      <c r="B1682" s="157">
        <v>2020698</v>
      </c>
      <c r="C1682" s="306"/>
    </row>
    <row r="1683" spans="1:3" x14ac:dyDescent="0.25">
      <c r="A1683" s="161">
        <v>28</v>
      </c>
      <c r="B1683" s="157">
        <v>2020699</v>
      </c>
      <c r="C1683" s="306"/>
    </row>
    <row r="1684" spans="1:3" x14ac:dyDescent="0.25">
      <c r="A1684" s="161">
        <v>29</v>
      </c>
      <c r="B1684" s="157">
        <v>2020700</v>
      </c>
      <c r="C1684" s="306"/>
    </row>
    <row r="1685" spans="1:3" x14ac:dyDescent="0.25">
      <c r="A1685" s="161">
        <v>30</v>
      </c>
      <c r="B1685" s="157">
        <v>2020701</v>
      </c>
      <c r="C1685" s="306"/>
    </row>
    <row r="1686" spans="1:3" x14ac:dyDescent="0.25">
      <c r="A1686" s="161">
        <v>31</v>
      </c>
      <c r="B1686" s="157">
        <v>2020702</v>
      </c>
      <c r="C1686" s="306"/>
    </row>
    <row r="1687" spans="1:3" x14ac:dyDescent="0.25">
      <c r="A1687" s="161">
        <v>32</v>
      </c>
      <c r="B1687" s="157">
        <v>2020703</v>
      </c>
      <c r="C1687" s="306"/>
    </row>
    <row r="1688" spans="1:3" ht="12.6" thickBot="1" x14ac:dyDescent="0.3">
      <c r="A1688" s="162">
        <v>33</v>
      </c>
      <c r="B1688" s="163">
        <v>2020704</v>
      </c>
      <c r="C1688" s="307"/>
    </row>
    <row r="1689" spans="1:3" x14ac:dyDescent="0.25">
      <c r="A1689" s="159">
        <v>1</v>
      </c>
      <c r="B1689" s="160">
        <v>2020705</v>
      </c>
      <c r="C1689" s="305" t="s">
        <v>1212</v>
      </c>
    </row>
    <row r="1690" spans="1:3" x14ac:dyDescent="0.25">
      <c r="A1690" s="161">
        <v>2</v>
      </c>
      <c r="B1690" s="157">
        <v>2020706</v>
      </c>
      <c r="C1690" s="306"/>
    </row>
    <row r="1691" spans="1:3" x14ac:dyDescent="0.25">
      <c r="A1691" s="161">
        <v>3</v>
      </c>
      <c r="B1691" s="157">
        <v>2020707</v>
      </c>
      <c r="C1691" s="306"/>
    </row>
    <row r="1692" spans="1:3" ht="12.6" thickBot="1" x14ac:dyDescent="0.3">
      <c r="A1692" s="162">
        <v>4</v>
      </c>
      <c r="B1692" s="163">
        <v>2020708</v>
      </c>
      <c r="C1692" s="307"/>
    </row>
    <row r="1693" spans="1:3" ht="24.75" customHeight="1" thickBot="1" x14ac:dyDescent="0.3">
      <c r="A1693" s="195">
        <v>1</v>
      </c>
      <c r="B1693" s="194">
        <v>2020709</v>
      </c>
      <c r="C1693" s="198" t="s">
        <v>1213</v>
      </c>
    </row>
    <row r="1694" spans="1:3" ht="56.25" customHeight="1" thickBot="1" x14ac:dyDescent="0.3">
      <c r="A1694" s="195">
        <v>1</v>
      </c>
      <c r="B1694" s="194">
        <v>2020710</v>
      </c>
      <c r="C1694" s="197" t="s">
        <v>1215</v>
      </c>
    </row>
    <row r="1695" spans="1:3" ht="19.5" customHeight="1" thickBot="1" x14ac:dyDescent="0.3">
      <c r="A1695" s="185">
        <v>1</v>
      </c>
      <c r="B1695" s="180">
        <v>2020711</v>
      </c>
      <c r="C1695" s="190" t="s">
        <v>1217</v>
      </c>
    </row>
    <row r="1696" spans="1:3" x14ac:dyDescent="0.25">
      <c r="A1696" s="159">
        <v>1</v>
      </c>
      <c r="B1696" s="160">
        <v>2020712</v>
      </c>
      <c r="C1696" s="302" t="s">
        <v>1218</v>
      </c>
    </row>
    <row r="1697" spans="1:3" x14ac:dyDescent="0.25">
      <c r="A1697" s="161">
        <v>2</v>
      </c>
      <c r="B1697" s="157">
        <v>2020713</v>
      </c>
      <c r="C1697" s="303"/>
    </row>
    <row r="1698" spans="1:3" x14ac:dyDescent="0.25">
      <c r="A1698" s="161">
        <v>3</v>
      </c>
      <c r="B1698" s="157">
        <v>2020714</v>
      </c>
      <c r="C1698" s="303"/>
    </row>
    <row r="1699" spans="1:3" x14ac:dyDescent="0.25">
      <c r="A1699" s="161">
        <v>4</v>
      </c>
      <c r="B1699" s="157">
        <v>2020715</v>
      </c>
      <c r="C1699" s="303"/>
    </row>
    <row r="1700" spans="1:3" x14ac:dyDescent="0.25">
      <c r="A1700" s="161">
        <v>5</v>
      </c>
      <c r="B1700" s="157">
        <v>2020716</v>
      </c>
      <c r="C1700" s="303"/>
    </row>
    <row r="1701" spans="1:3" x14ac:dyDescent="0.25">
      <c r="A1701" s="161">
        <v>6</v>
      </c>
      <c r="B1701" s="157">
        <v>2020717</v>
      </c>
      <c r="C1701" s="303"/>
    </row>
    <row r="1702" spans="1:3" x14ac:dyDescent="0.25">
      <c r="A1702" s="161">
        <v>7</v>
      </c>
      <c r="B1702" s="157">
        <v>2020718</v>
      </c>
      <c r="C1702" s="303"/>
    </row>
    <row r="1703" spans="1:3" x14ac:dyDescent="0.25">
      <c r="A1703" s="161">
        <v>8</v>
      </c>
      <c r="B1703" s="157">
        <v>2020719</v>
      </c>
      <c r="C1703" s="303"/>
    </row>
    <row r="1704" spans="1:3" x14ac:dyDescent="0.25">
      <c r="A1704" s="161">
        <v>9</v>
      </c>
      <c r="B1704" s="157">
        <v>2020720</v>
      </c>
      <c r="C1704" s="303"/>
    </row>
    <row r="1705" spans="1:3" x14ac:dyDescent="0.25">
      <c r="A1705" s="161">
        <v>10</v>
      </c>
      <c r="B1705" s="157">
        <v>2020721</v>
      </c>
      <c r="C1705" s="303"/>
    </row>
    <row r="1706" spans="1:3" x14ac:dyDescent="0.25">
      <c r="A1706" s="161">
        <v>11</v>
      </c>
      <c r="B1706" s="157">
        <v>2020722</v>
      </c>
      <c r="C1706" s="303"/>
    </row>
    <row r="1707" spans="1:3" x14ac:dyDescent="0.25">
      <c r="A1707" s="161">
        <v>12</v>
      </c>
      <c r="B1707" s="157">
        <v>2020723</v>
      </c>
      <c r="C1707" s="303"/>
    </row>
    <row r="1708" spans="1:3" x14ac:dyDescent="0.25">
      <c r="A1708" s="161">
        <v>13</v>
      </c>
      <c r="B1708" s="157">
        <v>2020724</v>
      </c>
      <c r="C1708" s="303"/>
    </row>
    <row r="1709" spans="1:3" x14ac:dyDescent="0.25">
      <c r="A1709" s="161">
        <v>14</v>
      </c>
      <c r="B1709" s="157">
        <v>2020725</v>
      </c>
      <c r="C1709" s="303"/>
    </row>
    <row r="1710" spans="1:3" x14ac:dyDescent="0.25">
      <c r="A1710" s="161">
        <v>15</v>
      </c>
      <c r="B1710" s="157">
        <v>2020726</v>
      </c>
      <c r="C1710" s="303"/>
    </row>
    <row r="1711" spans="1:3" x14ac:dyDescent="0.25">
      <c r="A1711" s="161">
        <v>16</v>
      </c>
      <c r="B1711" s="157">
        <v>2020727</v>
      </c>
      <c r="C1711" s="303"/>
    </row>
    <row r="1712" spans="1:3" x14ac:dyDescent="0.25">
      <c r="A1712" s="161">
        <v>17</v>
      </c>
      <c r="B1712" s="157">
        <v>2020728</v>
      </c>
      <c r="C1712" s="303"/>
    </row>
    <row r="1713" spans="1:3" x14ac:dyDescent="0.25">
      <c r="A1713" s="161">
        <v>18</v>
      </c>
      <c r="B1713" s="157">
        <v>2020729</v>
      </c>
      <c r="C1713" s="303"/>
    </row>
    <row r="1714" spans="1:3" x14ac:dyDescent="0.25">
      <c r="A1714" s="161">
        <v>19</v>
      </c>
      <c r="B1714" s="157">
        <v>2020730</v>
      </c>
      <c r="C1714" s="303"/>
    </row>
    <row r="1715" spans="1:3" x14ac:dyDescent="0.25">
      <c r="A1715" s="161">
        <v>20</v>
      </c>
      <c r="B1715" s="157">
        <v>2020731</v>
      </c>
      <c r="C1715" s="303"/>
    </row>
    <row r="1716" spans="1:3" x14ac:dyDescent="0.25">
      <c r="A1716" s="161">
        <v>21</v>
      </c>
      <c r="B1716" s="157">
        <v>2020732</v>
      </c>
      <c r="C1716" s="303"/>
    </row>
    <row r="1717" spans="1:3" x14ac:dyDescent="0.25">
      <c r="A1717" s="161">
        <v>22</v>
      </c>
      <c r="B1717" s="157">
        <v>2020733</v>
      </c>
      <c r="C1717" s="303"/>
    </row>
    <row r="1718" spans="1:3" x14ac:dyDescent="0.25">
      <c r="A1718" s="161">
        <v>23</v>
      </c>
      <c r="B1718" s="157">
        <v>2020734</v>
      </c>
      <c r="C1718" s="303"/>
    </row>
    <row r="1719" spans="1:3" x14ac:dyDescent="0.25">
      <c r="A1719" s="161">
        <v>24</v>
      </c>
      <c r="B1719" s="157">
        <v>2020735</v>
      </c>
      <c r="C1719" s="303"/>
    </row>
    <row r="1720" spans="1:3" x14ac:dyDescent="0.25">
      <c r="A1720" s="161">
        <v>25</v>
      </c>
      <c r="B1720" s="157">
        <v>2020736</v>
      </c>
      <c r="C1720" s="303"/>
    </row>
    <row r="1721" spans="1:3" x14ac:dyDescent="0.25">
      <c r="A1721" s="161">
        <v>26</v>
      </c>
      <c r="B1721" s="157">
        <v>2020737</v>
      </c>
      <c r="C1721" s="303"/>
    </row>
    <row r="1722" spans="1:3" x14ac:dyDescent="0.25">
      <c r="A1722" s="161">
        <v>27</v>
      </c>
      <c r="B1722" s="157">
        <v>2020738</v>
      </c>
      <c r="C1722" s="303"/>
    </row>
    <row r="1723" spans="1:3" x14ac:dyDescent="0.25">
      <c r="A1723" s="161">
        <v>28</v>
      </c>
      <c r="B1723" s="157">
        <v>2020739</v>
      </c>
      <c r="C1723" s="303"/>
    </row>
    <row r="1724" spans="1:3" x14ac:dyDescent="0.25">
      <c r="A1724" s="161">
        <v>29</v>
      </c>
      <c r="B1724" s="157">
        <v>2020740</v>
      </c>
      <c r="C1724" s="303"/>
    </row>
    <row r="1725" spans="1:3" x14ac:dyDescent="0.25">
      <c r="A1725" s="161">
        <v>30</v>
      </c>
      <c r="B1725" s="157">
        <v>2020741</v>
      </c>
      <c r="C1725" s="303"/>
    </row>
    <row r="1726" spans="1:3" x14ac:dyDescent="0.25">
      <c r="A1726" s="161">
        <v>31</v>
      </c>
      <c r="B1726" s="157">
        <v>2020742</v>
      </c>
      <c r="C1726" s="303"/>
    </row>
    <row r="1727" spans="1:3" ht="12.6" thickBot="1" x14ac:dyDescent="0.3">
      <c r="A1727" s="162">
        <v>32</v>
      </c>
      <c r="B1727" s="163">
        <v>2020743</v>
      </c>
      <c r="C1727" s="304"/>
    </row>
    <row r="1728" spans="1:3" ht="34.5" customHeight="1" thickBot="1" x14ac:dyDescent="0.3">
      <c r="A1728" s="195">
        <v>1</v>
      </c>
      <c r="B1728" s="194">
        <v>2020744</v>
      </c>
      <c r="C1728" s="197" t="s">
        <v>1222</v>
      </c>
    </row>
    <row r="1729" spans="1:3" ht="31.5" customHeight="1" thickBot="1" x14ac:dyDescent="0.3">
      <c r="A1729" s="195">
        <v>1</v>
      </c>
      <c r="B1729" s="194">
        <v>2020745</v>
      </c>
      <c r="C1729" s="202" t="s">
        <v>1224</v>
      </c>
    </row>
    <row r="1730" spans="1:3" ht="12.6" thickBot="1" x14ac:dyDescent="0.3">
      <c r="A1730" s="185">
        <v>1</v>
      </c>
      <c r="B1730" s="187">
        <v>2020746</v>
      </c>
      <c r="C1730" s="190" t="s">
        <v>1226</v>
      </c>
    </row>
    <row r="1731" spans="1:3" ht="12.6" thickBot="1" x14ac:dyDescent="0.3">
      <c r="A1731" s="185">
        <v>1</v>
      </c>
      <c r="B1731" s="180">
        <v>2020747</v>
      </c>
      <c r="C1731" s="190" t="s">
        <v>1228</v>
      </c>
    </row>
    <row r="1732" spans="1:3" ht="12.6" thickBot="1" x14ac:dyDescent="0.3">
      <c r="A1732" s="185">
        <v>1</v>
      </c>
      <c r="B1732" s="187">
        <v>2020748</v>
      </c>
      <c r="C1732" s="190" t="s">
        <v>1229</v>
      </c>
    </row>
    <row r="1733" spans="1:3" ht="18" customHeight="1" thickBot="1" x14ac:dyDescent="0.3">
      <c r="A1733" s="185">
        <v>1</v>
      </c>
      <c r="B1733" s="180">
        <v>2020749</v>
      </c>
      <c r="C1733" s="190" t="s">
        <v>1231</v>
      </c>
    </row>
    <row r="1734" spans="1:3" ht="12.6" thickBot="1" x14ac:dyDescent="0.3">
      <c r="A1734" s="185">
        <v>1</v>
      </c>
      <c r="B1734" s="180">
        <v>2020750</v>
      </c>
      <c r="C1734" s="190" t="s">
        <v>1233</v>
      </c>
    </row>
    <row r="1735" spans="1:3" ht="12.6" thickBot="1" x14ac:dyDescent="0.3">
      <c r="A1735" s="185">
        <v>1</v>
      </c>
      <c r="B1735" s="187">
        <v>2020751</v>
      </c>
      <c r="C1735" s="190" t="s">
        <v>1234</v>
      </c>
    </row>
    <row r="1736" spans="1:3" ht="12.6" thickBot="1" x14ac:dyDescent="0.3">
      <c r="A1736" s="162">
        <v>1</v>
      </c>
      <c r="B1736" s="163">
        <v>2020752</v>
      </c>
      <c r="C1736" s="214" t="s">
        <v>1235</v>
      </c>
    </row>
    <row r="1737" spans="1:3" x14ac:dyDescent="0.25">
      <c r="A1737" s="159">
        <v>1</v>
      </c>
      <c r="B1737" s="182">
        <v>2020753</v>
      </c>
      <c r="C1737" s="302" t="s">
        <v>1237</v>
      </c>
    </row>
    <row r="1738" spans="1:3" x14ac:dyDescent="0.25">
      <c r="A1738" s="161">
        <v>2</v>
      </c>
      <c r="B1738" s="183">
        <v>2020754</v>
      </c>
      <c r="C1738" s="303"/>
    </row>
    <row r="1739" spans="1:3" x14ac:dyDescent="0.25">
      <c r="A1739" s="161">
        <v>3</v>
      </c>
      <c r="B1739" s="183">
        <v>2020755</v>
      </c>
      <c r="C1739" s="303"/>
    </row>
    <row r="1740" spans="1:3" x14ac:dyDescent="0.25">
      <c r="A1740" s="161">
        <v>4</v>
      </c>
      <c r="B1740" s="183">
        <v>2020756</v>
      </c>
      <c r="C1740" s="303"/>
    </row>
    <row r="1741" spans="1:3" x14ac:dyDescent="0.25">
      <c r="A1741" s="161">
        <v>5</v>
      </c>
      <c r="B1741" s="183">
        <v>2020757</v>
      </c>
      <c r="C1741" s="303"/>
    </row>
    <row r="1742" spans="1:3" x14ac:dyDescent="0.25">
      <c r="A1742" s="161">
        <v>6</v>
      </c>
      <c r="B1742" s="183">
        <v>2020758</v>
      </c>
      <c r="C1742" s="303"/>
    </row>
    <row r="1743" spans="1:3" x14ac:dyDescent="0.25">
      <c r="A1743" s="161">
        <v>7</v>
      </c>
      <c r="B1743" s="183">
        <v>2020759</v>
      </c>
      <c r="C1743" s="303"/>
    </row>
    <row r="1744" spans="1:3" x14ac:dyDescent="0.25">
      <c r="A1744" s="161">
        <v>8</v>
      </c>
      <c r="B1744" s="183">
        <v>2020760</v>
      </c>
      <c r="C1744" s="303"/>
    </row>
    <row r="1745" spans="1:3" x14ac:dyDescent="0.25">
      <c r="A1745" s="161">
        <v>9</v>
      </c>
      <c r="B1745" s="183">
        <v>2020761</v>
      </c>
      <c r="C1745" s="303"/>
    </row>
    <row r="1746" spans="1:3" x14ac:dyDescent="0.25">
      <c r="A1746" s="161">
        <v>10</v>
      </c>
      <c r="B1746" s="183">
        <v>2020762</v>
      </c>
      <c r="C1746" s="303"/>
    </row>
    <row r="1747" spans="1:3" x14ac:dyDescent="0.25">
      <c r="A1747" s="161">
        <v>11</v>
      </c>
      <c r="B1747" s="183">
        <v>2020763</v>
      </c>
      <c r="C1747" s="303"/>
    </row>
    <row r="1748" spans="1:3" x14ac:dyDescent="0.25">
      <c r="A1748" s="161">
        <v>12</v>
      </c>
      <c r="B1748" s="183">
        <v>2020764</v>
      </c>
      <c r="C1748" s="303"/>
    </row>
    <row r="1749" spans="1:3" x14ac:dyDescent="0.25">
      <c r="A1749" s="161">
        <v>13</v>
      </c>
      <c r="B1749" s="183">
        <v>2020765</v>
      </c>
      <c r="C1749" s="303"/>
    </row>
    <row r="1750" spans="1:3" x14ac:dyDescent="0.25">
      <c r="A1750" s="161">
        <v>14</v>
      </c>
      <c r="B1750" s="183">
        <v>2020766</v>
      </c>
      <c r="C1750" s="303"/>
    </row>
    <row r="1751" spans="1:3" ht="12.6" thickBot="1" x14ac:dyDescent="0.3">
      <c r="A1751" s="162">
        <v>15</v>
      </c>
      <c r="B1751" s="184">
        <v>2020767</v>
      </c>
      <c r="C1751" s="304"/>
    </row>
    <row r="1752" spans="1:3" ht="12.6" thickBot="1" x14ac:dyDescent="0.3">
      <c r="A1752" s="185">
        <v>1</v>
      </c>
      <c r="B1752" s="180">
        <v>2020768</v>
      </c>
      <c r="C1752" s="180" t="s">
        <v>1239</v>
      </c>
    </row>
    <row r="1753" spans="1:3" ht="12.6" thickBot="1" x14ac:dyDescent="0.3">
      <c r="A1753" s="185">
        <v>1</v>
      </c>
      <c r="B1753" s="180">
        <v>2020769</v>
      </c>
      <c r="C1753" s="180" t="s">
        <v>1240</v>
      </c>
    </row>
    <row r="1754" spans="1:3" x14ac:dyDescent="0.25">
      <c r="A1754" s="159">
        <v>1</v>
      </c>
      <c r="B1754" s="182">
        <v>2020770</v>
      </c>
      <c r="C1754" s="302" t="s">
        <v>1241</v>
      </c>
    </row>
    <row r="1755" spans="1:3" ht="12.6" thickBot="1" x14ac:dyDescent="0.3">
      <c r="A1755" s="162">
        <v>2</v>
      </c>
      <c r="B1755" s="184">
        <v>2020771</v>
      </c>
      <c r="C1755" s="304"/>
    </row>
    <row r="1756" spans="1:3" ht="42" customHeight="1" thickBot="1" x14ac:dyDescent="0.3">
      <c r="A1756" s="215">
        <v>1</v>
      </c>
      <c r="B1756" s="216">
        <v>2020772</v>
      </c>
      <c r="C1756" s="208" t="s">
        <v>1243</v>
      </c>
    </row>
    <row r="1757" spans="1:3" ht="12.6" thickBot="1" x14ac:dyDescent="0.3">
      <c r="A1757" s="185">
        <v>1</v>
      </c>
      <c r="B1757" s="180">
        <v>2020773</v>
      </c>
      <c r="C1757" s="180" t="s">
        <v>1244</v>
      </c>
    </row>
    <row r="1758" spans="1:3" ht="12.6" thickBot="1" x14ac:dyDescent="0.3">
      <c r="A1758" s="185">
        <v>1</v>
      </c>
      <c r="B1758" s="180">
        <v>2020774</v>
      </c>
      <c r="C1758" s="180" t="s">
        <v>1245</v>
      </c>
    </row>
    <row r="1759" spans="1:3" ht="33.75" customHeight="1" thickBot="1" x14ac:dyDescent="0.3">
      <c r="A1759" s="195">
        <v>1</v>
      </c>
      <c r="B1759" s="194">
        <v>2020775</v>
      </c>
      <c r="C1759" s="208" t="s">
        <v>1246</v>
      </c>
    </row>
    <row r="1760" spans="1:3" ht="12.6" thickBot="1" x14ac:dyDescent="0.3">
      <c r="A1760" s="185">
        <v>1</v>
      </c>
      <c r="B1760" s="180">
        <v>2020776</v>
      </c>
      <c r="C1760" s="180" t="s">
        <v>1248</v>
      </c>
    </row>
    <row r="1761" spans="1:4" ht="12.6" thickBot="1" x14ac:dyDescent="0.3">
      <c r="A1761" s="185">
        <v>1</v>
      </c>
      <c r="B1761" s="180">
        <v>2020777</v>
      </c>
      <c r="C1761" s="180" t="s">
        <v>1249</v>
      </c>
    </row>
    <row r="1762" spans="1:4" ht="15" customHeight="1" thickBot="1" x14ac:dyDescent="0.3">
      <c r="A1762" s="185">
        <v>1</v>
      </c>
      <c r="B1762" s="180">
        <v>2020778</v>
      </c>
      <c r="C1762" s="180" t="s">
        <v>1250</v>
      </c>
    </row>
    <row r="1763" spans="1:4" ht="12.6" thickBot="1" x14ac:dyDescent="0.3">
      <c r="A1763" s="185">
        <v>1</v>
      </c>
      <c r="B1763" s="180">
        <v>2020779</v>
      </c>
      <c r="C1763" s="180" t="s">
        <v>1251</v>
      </c>
    </row>
    <row r="1764" spans="1:4" ht="12.6" thickBot="1" x14ac:dyDescent="0.3">
      <c r="A1764" s="185">
        <v>1</v>
      </c>
      <c r="B1764" s="180">
        <v>2020780</v>
      </c>
      <c r="C1764" s="180" t="s">
        <v>1252</v>
      </c>
    </row>
    <row r="1765" spans="1:4" ht="12.6" thickBot="1" x14ac:dyDescent="0.3">
      <c r="A1765" s="185">
        <v>1</v>
      </c>
      <c r="B1765" s="180">
        <v>2020781</v>
      </c>
      <c r="C1765" s="180" t="s">
        <v>1253</v>
      </c>
    </row>
    <row r="1766" spans="1:4" ht="33" customHeight="1" thickBot="1" x14ac:dyDescent="0.3">
      <c r="A1766" s="185">
        <v>1</v>
      </c>
      <c r="B1766" s="180">
        <v>2020782</v>
      </c>
      <c r="C1766" s="218" t="s">
        <v>1254</v>
      </c>
      <c r="D1766" s="217">
        <v>44981</v>
      </c>
    </row>
    <row r="1767" spans="1:4" ht="63.75" customHeight="1" thickBot="1" x14ac:dyDescent="0.3">
      <c r="A1767" s="185">
        <v>1</v>
      </c>
      <c r="B1767" s="180">
        <v>2020783</v>
      </c>
      <c r="C1767" s="218" t="str">
        <f>+secuenciaPostes!C16886</f>
        <v>Ing. María Fernanda Bazurto - contratista solicita la numeración para etiquetado de (5) postes y (1) transformador monofásico de 1 x 10 kVA tipo CSP para la "ESTACIÓN DE BOMBEO DE AGUAS SERVIDAS DEL SISTEMA DE ALCANTARILLADO SANITARIO", ubicada en el km. 9 de la vía a Los Zorros, parroquia García Moreno en el cantón Fco. de Orellana en la provincia de Orellana.</v>
      </c>
      <c r="D1767" s="217">
        <v>44981</v>
      </c>
    </row>
    <row r="1768" spans="1:4" ht="35.25" customHeight="1" thickBot="1" x14ac:dyDescent="0.3">
      <c r="A1768" s="185">
        <v>1</v>
      </c>
      <c r="B1768" s="180">
        <v>2020784</v>
      </c>
      <c r="C1768" s="218" t="s">
        <v>1259</v>
      </c>
      <c r="D1768" s="217">
        <v>44985</v>
      </c>
    </row>
    <row r="1769" spans="1:4" ht="37.5" customHeight="1" thickBot="1" x14ac:dyDescent="0.3">
      <c r="A1769" s="206">
        <v>1</v>
      </c>
      <c r="B1769" s="207">
        <v>2020785</v>
      </c>
      <c r="C1769" s="208" t="str">
        <f>+secuenciaPostes!C16891</f>
        <v>INSTALACIÓN DE TRANSFORMADOR MONOFÁSICO TIPO AUTOPROTEGIDO DE 37.5 kVA, EN LA PROPIEDAD DEL SR. ALEJANDRO AÑAZCO</v>
      </c>
      <c r="D1769" s="217">
        <v>44985</v>
      </c>
    </row>
    <row r="1770" spans="1:4" ht="12.6" thickBot="1" x14ac:dyDescent="0.3">
      <c r="A1770" s="185">
        <v>1</v>
      </c>
      <c r="B1770" s="180">
        <v>2020786</v>
      </c>
      <c r="C1770" s="180" t="s">
        <v>1261</v>
      </c>
    </row>
    <row r="1771" spans="1:4" ht="12.6" thickBot="1" x14ac:dyDescent="0.3">
      <c r="A1771" s="185">
        <v>1</v>
      </c>
      <c r="B1771" s="180">
        <v>2020787</v>
      </c>
      <c r="C1771" s="180" t="s">
        <v>1263</v>
      </c>
    </row>
    <row r="1772" spans="1:4" ht="12.6" thickBot="1" x14ac:dyDescent="0.3">
      <c r="A1772" s="185">
        <v>1</v>
      </c>
      <c r="B1772" s="180">
        <v>2020788</v>
      </c>
      <c r="C1772" s="180" t="s">
        <v>1264</v>
      </c>
    </row>
    <row r="1773" spans="1:4" ht="12.6" thickBot="1" x14ac:dyDescent="0.3">
      <c r="A1773" s="185">
        <v>1</v>
      </c>
      <c r="B1773" s="180">
        <v>2020789</v>
      </c>
      <c r="C1773" s="180" t="s">
        <v>1265</v>
      </c>
    </row>
    <row r="1774" spans="1:4" x14ac:dyDescent="0.25">
      <c r="A1774" s="159">
        <v>1</v>
      </c>
      <c r="B1774" s="182">
        <v>2020790</v>
      </c>
      <c r="C1774" s="302" t="s">
        <v>1266</v>
      </c>
    </row>
    <row r="1775" spans="1:4" x14ac:dyDescent="0.25">
      <c r="A1775" s="161">
        <v>2</v>
      </c>
      <c r="B1775" s="183">
        <v>2020791</v>
      </c>
      <c r="C1775" s="303"/>
    </row>
    <row r="1776" spans="1:4" x14ac:dyDescent="0.25">
      <c r="A1776" s="161">
        <v>3</v>
      </c>
      <c r="B1776" s="183">
        <v>2020792</v>
      </c>
      <c r="C1776" s="303"/>
    </row>
    <row r="1777" spans="1:3" x14ac:dyDescent="0.25">
      <c r="A1777" s="161">
        <v>4</v>
      </c>
      <c r="B1777" s="183">
        <v>2020793</v>
      </c>
      <c r="C1777" s="303"/>
    </row>
    <row r="1778" spans="1:3" x14ac:dyDescent="0.25">
      <c r="A1778" s="161">
        <v>5</v>
      </c>
      <c r="B1778" s="183">
        <v>2020794</v>
      </c>
      <c r="C1778" s="303"/>
    </row>
    <row r="1779" spans="1:3" x14ac:dyDescent="0.25">
      <c r="A1779" s="161">
        <v>6</v>
      </c>
      <c r="B1779" s="183">
        <v>2020795</v>
      </c>
      <c r="C1779" s="303"/>
    </row>
    <row r="1780" spans="1:3" x14ac:dyDescent="0.25">
      <c r="A1780" s="161">
        <v>7</v>
      </c>
      <c r="B1780" s="183">
        <v>2020796</v>
      </c>
      <c r="C1780" s="303"/>
    </row>
    <row r="1781" spans="1:3" ht="12.6" thickBot="1" x14ac:dyDescent="0.3">
      <c r="A1781" s="161">
        <v>8</v>
      </c>
      <c r="B1781" s="183">
        <v>2020797</v>
      </c>
      <c r="C1781" s="303"/>
    </row>
    <row r="1782" spans="1:3" ht="12.6" thickBot="1" x14ac:dyDescent="0.3">
      <c r="A1782" s="178">
        <v>1</v>
      </c>
      <c r="B1782" s="220">
        <v>2020798</v>
      </c>
      <c r="C1782" s="190" t="s">
        <v>1268</v>
      </c>
    </row>
    <row r="1783" spans="1:3" ht="12.6" thickBot="1" x14ac:dyDescent="0.3">
      <c r="A1783" s="185">
        <v>1</v>
      </c>
      <c r="B1783" s="180">
        <v>2020799</v>
      </c>
      <c r="C1783" s="180" t="s">
        <v>1270</v>
      </c>
    </row>
    <row r="1784" spans="1:3" ht="12.6" thickBot="1" x14ac:dyDescent="0.3">
      <c r="A1784" s="185">
        <v>1</v>
      </c>
      <c r="B1784" s="180">
        <v>2020800</v>
      </c>
      <c r="C1784" s="180" t="s">
        <v>1271</v>
      </c>
    </row>
    <row r="1785" spans="1:3" ht="12.6" thickBot="1" x14ac:dyDescent="0.3">
      <c r="A1785" s="185">
        <v>1</v>
      </c>
      <c r="B1785" s="180">
        <v>2020801</v>
      </c>
      <c r="C1785" s="180" t="s">
        <v>1273</v>
      </c>
    </row>
    <row r="1786" spans="1:3" ht="12.6" thickBot="1" x14ac:dyDescent="0.3">
      <c r="A1786" s="185">
        <v>1</v>
      </c>
      <c r="B1786" s="180">
        <v>2020802</v>
      </c>
      <c r="C1786" s="180" t="s">
        <v>1277</v>
      </c>
    </row>
    <row r="1787" spans="1:3" x14ac:dyDescent="0.25">
      <c r="A1787" s="159">
        <v>1</v>
      </c>
      <c r="B1787" s="182">
        <v>2020803</v>
      </c>
      <c r="C1787" s="302" t="s">
        <v>1276</v>
      </c>
    </row>
    <row r="1788" spans="1:3" x14ac:dyDescent="0.25">
      <c r="A1788" s="161">
        <v>2</v>
      </c>
      <c r="B1788" s="183">
        <v>2020804</v>
      </c>
      <c r="C1788" s="303"/>
    </row>
    <row r="1789" spans="1:3" ht="12.6" thickBot="1" x14ac:dyDescent="0.3">
      <c r="A1789" s="162">
        <v>3</v>
      </c>
      <c r="B1789" s="184">
        <v>2020805</v>
      </c>
      <c r="C1789" s="304"/>
    </row>
    <row r="1790" spans="1:3" ht="36.75" customHeight="1" thickBot="1" x14ac:dyDescent="0.3">
      <c r="A1790" s="195">
        <v>1</v>
      </c>
      <c r="B1790" s="194">
        <v>2020806</v>
      </c>
      <c r="C1790" s="208" t="s">
        <v>1278</v>
      </c>
    </row>
    <row r="1791" spans="1:3" ht="12.6" thickBot="1" x14ac:dyDescent="0.3">
      <c r="A1791" s="185">
        <v>1</v>
      </c>
      <c r="B1791" s="180">
        <v>2020807</v>
      </c>
      <c r="C1791" s="180" t="s">
        <v>1279</v>
      </c>
    </row>
    <row r="1792" spans="1:3" ht="12.6" thickBot="1" x14ac:dyDescent="0.3">
      <c r="A1792" s="185">
        <v>1</v>
      </c>
      <c r="B1792" s="180">
        <v>2020808</v>
      </c>
      <c r="C1792" s="180" t="s">
        <v>1281</v>
      </c>
    </row>
    <row r="1793" spans="1:3" ht="12.6" thickBot="1" x14ac:dyDescent="0.3">
      <c r="A1793" s="185">
        <v>1</v>
      </c>
      <c r="B1793" s="180">
        <v>2020809</v>
      </c>
      <c r="C1793" s="180" t="s">
        <v>1282</v>
      </c>
    </row>
    <row r="1794" spans="1:3" x14ac:dyDescent="0.25">
      <c r="A1794" s="159">
        <v>1</v>
      </c>
      <c r="B1794" s="182">
        <v>2020810</v>
      </c>
      <c r="C1794" s="302" t="s">
        <v>1283</v>
      </c>
    </row>
    <row r="1795" spans="1:3" ht="12.6" thickBot="1" x14ac:dyDescent="0.3">
      <c r="A1795" s="162">
        <v>2</v>
      </c>
      <c r="B1795" s="184">
        <v>2020811</v>
      </c>
      <c r="C1795" s="304"/>
    </row>
    <row r="1796" spans="1:3" x14ac:dyDescent="0.25">
      <c r="A1796" s="159">
        <v>1</v>
      </c>
      <c r="B1796" s="182">
        <v>2020812</v>
      </c>
      <c r="C1796" s="302" t="s">
        <v>1287</v>
      </c>
    </row>
    <row r="1797" spans="1:3" x14ac:dyDescent="0.25">
      <c r="A1797" s="161">
        <v>2</v>
      </c>
      <c r="B1797" s="183">
        <v>2020813</v>
      </c>
      <c r="C1797" s="303"/>
    </row>
    <row r="1798" spans="1:3" x14ac:dyDescent="0.25">
      <c r="A1798" s="161">
        <v>3</v>
      </c>
      <c r="B1798" s="183">
        <v>2020814</v>
      </c>
      <c r="C1798" s="303"/>
    </row>
    <row r="1799" spans="1:3" x14ac:dyDescent="0.25">
      <c r="A1799" s="161">
        <v>4</v>
      </c>
      <c r="B1799" s="183">
        <v>2020815</v>
      </c>
      <c r="C1799" s="303"/>
    </row>
    <row r="1800" spans="1:3" x14ac:dyDescent="0.25">
      <c r="A1800" s="161">
        <v>5</v>
      </c>
      <c r="B1800" s="183">
        <v>2020816</v>
      </c>
      <c r="C1800" s="303"/>
    </row>
    <row r="1801" spans="1:3" x14ac:dyDescent="0.25">
      <c r="A1801" s="161">
        <v>6</v>
      </c>
      <c r="B1801" s="183">
        <v>2020817</v>
      </c>
      <c r="C1801" s="303"/>
    </row>
    <row r="1802" spans="1:3" x14ac:dyDescent="0.25">
      <c r="A1802" s="161">
        <v>7</v>
      </c>
      <c r="B1802" s="183">
        <v>2020818</v>
      </c>
      <c r="C1802" s="303"/>
    </row>
    <row r="1803" spans="1:3" x14ac:dyDescent="0.25">
      <c r="A1803" s="161">
        <v>8</v>
      </c>
      <c r="B1803" s="183">
        <v>2020819</v>
      </c>
      <c r="C1803" s="303"/>
    </row>
    <row r="1804" spans="1:3" x14ac:dyDescent="0.25">
      <c r="A1804" s="161">
        <v>9</v>
      </c>
      <c r="B1804" s="183">
        <v>2020820</v>
      </c>
      <c r="C1804" s="303"/>
    </row>
    <row r="1805" spans="1:3" x14ac:dyDescent="0.25">
      <c r="A1805" s="161">
        <v>10</v>
      </c>
      <c r="B1805" s="183">
        <v>2020821</v>
      </c>
      <c r="C1805" s="303"/>
    </row>
    <row r="1806" spans="1:3" x14ac:dyDescent="0.25">
      <c r="A1806" s="161">
        <v>11</v>
      </c>
      <c r="B1806" s="183">
        <v>2020822</v>
      </c>
      <c r="C1806" s="303"/>
    </row>
    <row r="1807" spans="1:3" x14ac:dyDescent="0.25">
      <c r="A1807" s="161">
        <v>12</v>
      </c>
      <c r="B1807" s="183">
        <v>2020823</v>
      </c>
      <c r="C1807" s="303"/>
    </row>
    <row r="1808" spans="1:3" x14ac:dyDescent="0.25">
      <c r="A1808" s="161">
        <v>13</v>
      </c>
      <c r="B1808" s="183">
        <v>2020824</v>
      </c>
      <c r="C1808" s="303"/>
    </row>
    <row r="1809" spans="1:3" x14ac:dyDescent="0.25">
      <c r="A1809" s="161">
        <v>14</v>
      </c>
      <c r="B1809" s="183">
        <v>2020825</v>
      </c>
      <c r="C1809" s="303"/>
    </row>
    <row r="1810" spans="1:3" ht="12.6" thickBot="1" x14ac:dyDescent="0.3">
      <c r="A1810" s="162">
        <v>15</v>
      </c>
      <c r="B1810" s="184">
        <v>2020826</v>
      </c>
      <c r="C1810" s="304"/>
    </row>
    <row r="1811" spans="1:3" x14ac:dyDescent="0.25">
      <c r="A1811" s="159">
        <v>1</v>
      </c>
      <c r="B1811" s="182">
        <v>2020827</v>
      </c>
      <c r="C1811" s="302" t="s">
        <v>1289</v>
      </c>
    </row>
    <row r="1812" spans="1:3" x14ac:dyDescent="0.25">
      <c r="A1812" s="161">
        <v>2</v>
      </c>
      <c r="B1812" s="183">
        <v>2020828</v>
      </c>
      <c r="C1812" s="303"/>
    </row>
    <row r="1813" spans="1:3" x14ac:dyDescent="0.25">
      <c r="A1813" s="161">
        <v>3</v>
      </c>
      <c r="B1813" s="183">
        <v>2020829</v>
      </c>
      <c r="C1813" s="303"/>
    </row>
    <row r="1814" spans="1:3" x14ac:dyDescent="0.25">
      <c r="A1814" s="161">
        <v>4</v>
      </c>
      <c r="B1814" s="183">
        <v>2020830</v>
      </c>
      <c r="C1814" s="303"/>
    </row>
    <row r="1815" spans="1:3" x14ac:dyDescent="0.25">
      <c r="A1815" s="161">
        <v>5</v>
      </c>
      <c r="B1815" s="183">
        <v>2020831</v>
      </c>
      <c r="C1815" s="303"/>
    </row>
    <row r="1816" spans="1:3" x14ac:dyDescent="0.25">
      <c r="A1816" s="161">
        <v>6</v>
      </c>
      <c r="B1816" s="183">
        <v>2020832</v>
      </c>
      <c r="C1816" s="303"/>
    </row>
    <row r="1817" spans="1:3" x14ac:dyDescent="0.25">
      <c r="A1817" s="161">
        <v>7</v>
      </c>
      <c r="B1817" s="183">
        <v>2020833</v>
      </c>
      <c r="C1817" s="303"/>
    </row>
    <row r="1818" spans="1:3" x14ac:dyDescent="0.25">
      <c r="A1818" s="161">
        <v>8</v>
      </c>
      <c r="B1818" s="183">
        <v>2020834</v>
      </c>
      <c r="C1818" s="303"/>
    </row>
    <row r="1819" spans="1:3" x14ac:dyDescent="0.25">
      <c r="A1819" s="161">
        <v>9</v>
      </c>
      <c r="B1819" s="183">
        <v>2020835</v>
      </c>
      <c r="C1819" s="303"/>
    </row>
    <row r="1820" spans="1:3" x14ac:dyDescent="0.25">
      <c r="A1820" s="161">
        <v>10</v>
      </c>
      <c r="B1820" s="183">
        <v>2020836</v>
      </c>
      <c r="C1820" s="303"/>
    </row>
    <row r="1821" spans="1:3" x14ac:dyDescent="0.25">
      <c r="A1821" s="161">
        <v>11</v>
      </c>
      <c r="B1821" s="183">
        <v>2020837</v>
      </c>
      <c r="C1821" s="303"/>
    </row>
    <row r="1822" spans="1:3" x14ac:dyDescent="0.25">
      <c r="A1822" s="161">
        <v>12</v>
      </c>
      <c r="B1822" s="183">
        <v>2020838</v>
      </c>
      <c r="C1822" s="303"/>
    </row>
    <row r="1823" spans="1:3" x14ac:dyDescent="0.25">
      <c r="A1823" s="161">
        <v>13</v>
      </c>
      <c r="B1823" s="183">
        <v>2020839</v>
      </c>
      <c r="C1823" s="303"/>
    </row>
    <row r="1824" spans="1:3" x14ac:dyDescent="0.25">
      <c r="A1824" s="161">
        <v>14</v>
      </c>
      <c r="B1824" s="183">
        <v>2020840</v>
      </c>
      <c r="C1824" s="303"/>
    </row>
    <row r="1825" spans="1:3" x14ac:dyDescent="0.25">
      <c r="A1825" s="161">
        <v>15</v>
      </c>
      <c r="B1825" s="183">
        <v>2020841</v>
      </c>
      <c r="C1825" s="303"/>
    </row>
    <row r="1826" spans="1:3" x14ac:dyDescent="0.25">
      <c r="A1826" s="161">
        <v>16</v>
      </c>
      <c r="B1826" s="183">
        <v>2020842</v>
      </c>
      <c r="C1826" s="303"/>
    </row>
    <row r="1827" spans="1:3" x14ac:dyDescent="0.25">
      <c r="A1827" s="161">
        <v>17</v>
      </c>
      <c r="B1827" s="183">
        <v>2020843</v>
      </c>
      <c r="C1827" s="303"/>
    </row>
    <row r="1828" spans="1:3" x14ac:dyDescent="0.25">
      <c r="A1828" s="161">
        <v>18</v>
      </c>
      <c r="B1828" s="183">
        <v>2020844</v>
      </c>
      <c r="C1828" s="303"/>
    </row>
    <row r="1829" spans="1:3" x14ac:dyDescent="0.25">
      <c r="A1829" s="161">
        <v>19</v>
      </c>
      <c r="B1829" s="183">
        <v>2020845</v>
      </c>
      <c r="C1829" s="303"/>
    </row>
    <row r="1830" spans="1:3" x14ac:dyDescent="0.25">
      <c r="A1830" s="161">
        <v>20</v>
      </c>
      <c r="B1830" s="183">
        <v>2020846</v>
      </c>
      <c r="C1830" s="303"/>
    </row>
    <row r="1831" spans="1:3" x14ac:dyDescent="0.25">
      <c r="A1831" s="161">
        <v>21</v>
      </c>
      <c r="B1831" s="183">
        <v>2020847</v>
      </c>
      <c r="C1831" s="303"/>
    </row>
    <row r="1832" spans="1:3" x14ac:dyDescent="0.25">
      <c r="A1832" s="161">
        <v>22</v>
      </c>
      <c r="B1832" s="183">
        <v>2020848</v>
      </c>
      <c r="C1832" s="303"/>
    </row>
    <row r="1833" spans="1:3" x14ac:dyDescent="0.25">
      <c r="A1833" s="161">
        <v>23</v>
      </c>
      <c r="B1833" s="183">
        <v>2020849</v>
      </c>
      <c r="C1833" s="303"/>
    </row>
    <row r="1834" spans="1:3" x14ac:dyDescent="0.25">
      <c r="A1834" s="161">
        <v>24</v>
      </c>
      <c r="B1834" s="183">
        <v>2020850</v>
      </c>
      <c r="C1834" s="303"/>
    </row>
    <row r="1835" spans="1:3" x14ac:dyDescent="0.25">
      <c r="A1835" s="161">
        <v>25</v>
      </c>
      <c r="B1835" s="183">
        <v>2020851</v>
      </c>
      <c r="C1835" s="303"/>
    </row>
    <row r="1836" spans="1:3" x14ac:dyDescent="0.25">
      <c r="A1836" s="161">
        <v>26</v>
      </c>
      <c r="B1836" s="183">
        <v>2020852</v>
      </c>
      <c r="C1836" s="303"/>
    </row>
    <row r="1837" spans="1:3" x14ac:dyDescent="0.25">
      <c r="A1837" s="161">
        <v>27</v>
      </c>
      <c r="B1837" s="183">
        <v>2020853</v>
      </c>
      <c r="C1837" s="303"/>
    </row>
    <row r="1838" spans="1:3" x14ac:dyDescent="0.25">
      <c r="A1838" s="161">
        <v>28</v>
      </c>
      <c r="B1838" s="183">
        <v>2020854</v>
      </c>
      <c r="C1838" s="303"/>
    </row>
    <row r="1839" spans="1:3" x14ac:dyDescent="0.25">
      <c r="A1839" s="161">
        <v>29</v>
      </c>
      <c r="B1839" s="183">
        <v>2020855</v>
      </c>
      <c r="C1839" s="303"/>
    </row>
    <row r="1840" spans="1:3" x14ac:dyDescent="0.25">
      <c r="A1840" s="161">
        <v>30</v>
      </c>
      <c r="B1840" s="183">
        <v>2020856</v>
      </c>
      <c r="C1840" s="303"/>
    </row>
    <row r="1841" spans="1:3" x14ac:dyDescent="0.25">
      <c r="A1841" s="161">
        <v>31</v>
      </c>
      <c r="B1841" s="183">
        <v>2020857</v>
      </c>
      <c r="C1841" s="303"/>
    </row>
    <row r="1842" spans="1:3" x14ac:dyDescent="0.25">
      <c r="A1842" s="161">
        <v>32</v>
      </c>
      <c r="B1842" s="183">
        <v>2020858</v>
      </c>
      <c r="C1842" s="303"/>
    </row>
    <row r="1843" spans="1:3" x14ac:dyDescent="0.25">
      <c r="A1843" s="161">
        <v>33</v>
      </c>
      <c r="B1843" s="183">
        <v>2020859</v>
      </c>
      <c r="C1843" s="303"/>
    </row>
    <row r="1844" spans="1:3" x14ac:dyDescent="0.25">
      <c r="A1844" s="161">
        <v>34</v>
      </c>
      <c r="B1844" s="183">
        <v>2020860</v>
      </c>
      <c r="C1844" s="303"/>
    </row>
    <row r="1845" spans="1:3" x14ac:dyDescent="0.25">
      <c r="A1845" s="161">
        <v>35</v>
      </c>
      <c r="B1845" s="183">
        <v>2020861</v>
      </c>
      <c r="C1845" s="303"/>
    </row>
    <row r="1846" spans="1:3" x14ac:dyDescent="0.25">
      <c r="A1846" s="161">
        <v>36</v>
      </c>
      <c r="B1846" s="183">
        <v>2020862</v>
      </c>
      <c r="C1846" s="303"/>
    </row>
    <row r="1847" spans="1:3" x14ac:dyDescent="0.25">
      <c r="A1847" s="161">
        <v>37</v>
      </c>
      <c r="B1847" s="183">
        <v>2020863</v>
      </c>
      <c r="C1847" s="303"/>
    </row>
    <row r="1848" spans="1:3" x14ac:dyDescent="0.25">
      <c r="A1848" s="161">
        <v>38</v>
      </c>
      <c r="B1848" s="183">
        <v>2020864</v>
      </c>
      <c r="C1848" s="303"/>
    </row>
    <row r="1849" spans="1:3" x14ac:dyDescent="0.25">
      <c r="A1849" s="161">
        <v>39</v>
      </c>
      <c r="B1849" s="183">
        <v>2020865</v>
      </c>
      <c r="C1849" s="303"/>
    </row>
    <row r="1850" spans="1:3" x14ac:dyDescent="0.25">
      <c r="A1850" s="161">
        <v>40</v>
      </c>
      <c r="B1850" s="183">
        <v>2020866</v>
      </c>
      <c r="C1850" s="303"/>
    </row>
    <row r="1851" spans="1:3" x14ac:dyDescent="0.25">
      <c r="A1851" s="161">
        <v>41</v>
      </c>
      <c r="B1851" s="183">
        <v>2020867</v>
      </c>
      <c r="C1851" s="303"/>
    </row>
    <row r="1852" spans="1:3" x14ac:dyDescent="0.25">
      <c r="A1852" s="161">
        <v>42</v>
      </c>
      <c r="B1852" s="183">
        <v>2020868</v>
      </c>
      <c r="C1852" s="303"/>
    </row>
    <row r="1853" spans="1:3" x14ac:dyDescent="0.25">
      <c r="A1853" s="161">
        <v>43</v>
      </c>
      <c r="B1853" s="183">
        <v>2020869</v>
      </c>
      <c r="C1853" s="303"/>
    </row>
    <row r="1854" spans="1:3" x14ac:dyDescent="0.25">
      <c r="A1854" s="161">
        <v>44</v>
      </c>
      <c r="B1854" s="183">
        <v>2020870</v>
      </c>
      <c r="C1854" s="303"/>
    </row>
    <row r="1855" spans="1:3" x14ac:dyDescent="0.25">
      <c r="A1855" s="161">
        <v>45</v>
      </c>
      <c r="B1855" s="183">
        <v>2020871</v>
      </c>
      <c r="C1855" s="303"/>
    </row>
    <row r="1856" spans="1:3" x14ac:dyDescent="0.25">
      <c r="A1856" s="161">
        <v>46</v>
      </c>
      <c r="B1856" s="183">
        <v>2020872</v>
      </c>
      <c r="C1856" s="303"/>
    </row>
    <row r="1857" spans="1:3" x14ac:dyDescent="0.25">
      <c r="A1857" s="161">
        <v>47</v>
      </c>
      <c r="B1857" s="183">
        <v>2020873</v>
      </c>
      <c r="C1857" s="303"/>
    </row>
    <row r="1858" spans="1:3" x14ac:dyDescent="0.25">
      <c r="A1858" s="161">
        <v>48</v>
      </c>
      <c r="B1858" s="183">
        <v>2020874</v>
      </c>
      <c r="C1858" s="303"/>
    </row>
    <row r="1859" spans="1:3" x14ac:dyDescent="0.25">
      <c r="A1859" s="161">
        <v>49</v>
      </c>
      <c r="B1859" s="183">
        <v>2020875</v>
      </c>
      <c r="C1859" s="303"/>
    </row>
    <row r="1860" spans="1:3" ht="12.6" thickBot="1" x14ac:dyDescent="0.3">
      <c r="A1860" s="162">
        <v>50</v>
      </c>
      <c r="B1860" s="184">
        <v>2020876</v>
      </c>
      <c r="C1860" s="304"/>
    </row>
    <row r="1861" spans="1:3" ht="12.6" thickBot="1" x14ac:dyDescent="0.3">
      <c r="A1861" s="185">
        <v>1</v>
      </c>
      <c r="B1861" s="180">
        <v>2020877</v>
      </c>
      <c r="C1861" s="180" t="s">
        <v>1290</v>
      </c>
    </row>
    <row r="1862" spans="1:3" ht="12.6" thickBot="1" x14ac:dyDescent="0.3">
      <c r="A1862" s="185">
        <v>1</v>
      </c>
      <c r="B1862" s="180">
        <v>2020878</v>
      </c>
      <c r="C1862" s="180" t="s">
        <v>1292</v>
      </c>
    </row>
    <row r="1863" spans="1:3" ht="12.6" thickBot="1" x14ac:dyDescent="0.3">
      <c r="A1863" s="185">
        <v>1</v>
      </c>
      <c r="B1863" s="180">
        <v>2020879</v>
      </c>
      <c r="C1863" s="180" t="s">
        <v>1294</v>
      </c>
    </row>
    <row r="1864" spans="1:3" ht="12.6" thickBot="1" x14ac:dyDescent="0.3">
      <c r="A1864" s="185">
        <v>1</v>
      </c>
      <c r="B1864" s="180">
        <v>2020880</v>
      </c>
      <c r="C1864" s="180" t="s">
        <v>1297</v>
      </c>
    </row>
    <row r="1865" spans="1:3" ht="12.6" thickBot="1" x14ac:dyDescent="0.3">
      <c r="A1865" s="162">
        <v>1</v>
      </c>
      <c r="B1865" s="184">
        <v>2020881</v>
      </c>
      <c r="C1865" s="184" t="s">
        <v>1299</v>
      </c>
    </row>
    <row r="1866" spans="1:3" x14ac:dyDescent="0.25">
      <c r="A1866" s="159">
        <v>1</v>
      </c>
      <c r="B1866" s="182">
        <v>2020882</v>
      </c>
      <c r="C1866" s="302" t="s">
        <v>1300</v>
      </c>
    </row>
    <row r="1867" spans="1:3" x14ac:dyDescent="0.25">
      <c r="A1867" s="161">
        <v>2</v>
      </c>
      <c r="B1867" s="183">
        <v>2020883</v>
      </c>
      <c r="C1867" s="303"/>
    </row>
    <row r="1868" spans="1:3" x14ac:dyDescent="0.25">
      <c r="A1868" s="161">
        <v>3</v>
      </c>
      <c r="B1868" s="183">
        <v>2020884</v>
      </c>
      <c r="C1868" s="303"/>
    </row>
    <row r="1869" spans="1:3" x14ac:dyDescent="0.25">
      <c r="A1869" s="161">
        <v>4</v>
      </c>
      <c r="B1869" s="183">
        <v>2020885</v>
      </c>
      <c r="C1869" s="303"/>
    </row>
    <row r="1870" spans="1:3" x14ac:dyDescent="0.25">
      <c r="A1870" s="161">
        <v>5</v>
      </c>
      <c r="B1870" s="183">
        <v>2020886</v>
      </c>
      <c r="C1870" s="303"/>
    </row>
    <row r="1871" spans="1:3" x14ac:dyDescent="0.25">
      <c r="A1871" s="161">
        <v>6</v>
      </c>
      <c r="B1871" s="183">
        <v>2020887</v>
      </c>
      <c r="C1871" s="303"/>
    </row>
    <row r="1872" spans="1:3" x14ac:dyDescent="0.25">
      <c r="A1872" s="161">
        <v>7</v>
      </c>
      <c r="B1872" s="183">
        <v>2020888</v>
      </c>
      <c r="C1872" s="303"/>
    </row>
    <row r="1873" spans="1:3" x14ac:dyDescent="0.25">
      <c r="A1873" s="161">
        <v>8</v>
      </c>
      <c r="B1873" s="183">
        <v>2020889</v>
      </c>
      <c r="C1873" s="303"/>
    </row>
    <row r="1874" spans="1:3" x14ac:dyDescent="0.25">
      <c r="A1874" s="161">
        <v>9</v>
      </c>
      <c r="B1874" s="183">
        <v>2020890</v>
      </c>
      <c r="C1874" s="303"/>
    </row>
    <row r="1875" spans="1:3" x14ac:dyDescent="0.25">
      <c r="A1875" s="161">
        <v>10</v>
      </c>
      <c r="B1875" s="183">
        <v>2020891</v>
      </c>
      <c r="C1875" s="303"/>
    </row>
    <row r="1876" spans="1:3" x14ac:dyDescent="0.25">
      <c r="A1876" s="161">
        <v>11</v>
      </c>
      <c r="B1876" s="183">
        <v>2020892</v>
      </c>
      <c r="C1876" s="303"/>
    </row>
    <row r="1877" spans="1:3" x14ac:dyDescent="0.25">
      <c r="A1877" s="161">
        <v>12</v>
      </c>
      <c r="B1877" s="183">
        <v>2020893</v>
      </c>
      <c r="C1877" s="303"/>
    </row>
    <row r="1878" spans="1:3" x14ac:dyDescent="0.25">
      <c r="A1878" s="161">
        <v>13</v>
      </c>
      <c r="B1878" s="183">
        <v>2020894</v>
      </c>
      <c r="C1878" s="303"/>
    </row>
    <row r="1879" spans="1:3" x14ac:dyDescent="0.25">
      <c r="A1879" s="161">
        <v>14</v>
      </c>
      <c r="B1879" s="183">
        <v>2020895</v>
      </c>
      <c r="C1879" s="303"/>
    </row>
    <row r="1880" spans="1:3" ht="12.6" thickBot="1" x14ac:dyDescent="0.3">
      <c r="A1880" s="162">
        <v>15</v>
      </c>
      <c r="B1880" s="184">
        <v>2020896</v>
      </c>
      <c r="C1880" s="304"/>
    </row>
    <row r="1881" spans="1:3" x14ac:dyDescent="0.25">
      <c r="A1881" s="159">
        <v>1</v>
      </c>
      <c r="B1881" s="182">
        <v>2020897</v>
      </c>
      <c r="C1881" s="302" t="s">
        <v>1302</v>
      </c>
    </row>
    <row r="1882" spans="1:3" x14ac:dyDescent="0.25">
      <c r="A1882" s="161">
        <v>2</v>
      </c>
      <c r="B1882" s="183">
        <v>2020898</v>
      </c>
      <c r="C1882" s="303"/>
    </row>
    <row r="1883" spans="1:3" x14ac:dyDescent="0.25">
      <c r="A1883" s="161">
        <v>3</v>
      </c>
      <c r="B1883" s="183">
        <v>2020899</v>
      </c>
      <c r="C1883" s="303"/>
    </row>
    <row r="1884" spans="1:3" x14ac:dyDescent="0.25">
      <c r="A1884" s="161">
        <v>4</v>
      </c>
      <c r="B1884" s="183">
        <v>2020900</v>
      </c>
      <c r="C1884" s="303"/>
    </row>
    <row r="1885" spans="1:3" x14ac:dyDescent="0.25">
      <c r="A1885" s="161">
        <v>5</v>
      </c>
      <c r="B1885" s="183">
        <v>2020901</v>
      </c>
      <c r="C1885" s="303"/>
    </row>
    <row r="1886" spans="1:3" x14ac:dyDescent="0.25">
      <c r="A1886" s="161">
        <v>6</v>
      </c>
      <c r="B1886" s="183">
        <v>2020902</v>
      </c>
      <c r="C1886" s="303"/>
    </row>
    <row r="1887" spans="1:3" x14ac:dyDescent="0.25">
      <c r="A1887" s="161">
        <v>7</v>
      </c>
      <c r="B1887" s="183">
        <v>2020903</v>
      </c>
      <c r="C1887" s="303"/>
    </row>
    <row r="1888" spans="1:3" x14ac:dyDescent="0.25">
      <c r="A1888" s="161">
        <v>8</v>
      </c>
      <c r="B1888" s="183">
        <v>2020904</v>
      </c>
      <c r="C1888" s="303"/>
    </row>
    <row r="1889" spans="1:3" x14ac:dyDescent="0.25">
      <c r="A1889" s="161">
        <v>9</v>
      </c>
      <c r="B1889" s="183">
        <v>2020905</v>
      </c>
      <c r="C1889" s="303"/>
    </row>
    <row r="1890" spans="1:3" x14ac:dyDescent="0.25">
      <c r="A1890" s="161">
        <v>10</v>
      </c>
      <c r="B1890" s="183">
        <v>2020906</v>
      </c>
      <c r="C1890" s="303"/>
    </row>
    <row r="1891" spans="1:3" x14ac:dyDescent="0.25">
      <c r="A1891" s="161">
        <v>11</v>
      </c>
      <c r="B1891" s="183">
        <v>2020907</v>
      </c>
      <c r="C1891" s="303"/>
    </row>
    <row r="1892" spans="1:3" x14ac:dyDescent="0.25">
      <c r="A1892" s="161">
        <v>12</v>
      </c>
      <c r="B1892" s="183">
        <v>2020908</v>
      </c>
      <c r="C1892" s="303"/>
    </row>
    <row r="1893" spans="1:3" x14ac:dyDescent="0.25">
      <c r="A1893" s="161">
        <v>13</v>
      </c>
      <c r="B1893" s="183">
        <v>2020909</v>
      </c>
      <c r="C1893" s="303"/>
    </row>
    <row r="1894" spans="1:3" x14ac:dyDescent="0.25">
      <c r="A1894" s="161">
        <v>14</v>
      </c>
      <c r="B1894" s="183">
        <v>2020910</v>
      </c>
      <c r="C1894" s="303"/>
    </row>
    <row r="1895" spans="1:3" ht="12.6" thickBot="1" x14ac:dyDescent="0.3">
      <c r="A1895" s="162">
        <v>15</v>
      </c>
      <c r="B1895" s="184">
        <v>2020911</v>
      </c>
      <c r="C1895" s="304"/>
    </row>
    <row r="1896" spans="1:3" x14ac:dyDescent="0.25">
      <c r="A1896" s="159">
        <v>1</v>
      </c>
      <c r="B1896" s="182">
        <v>2020912</v>
      </c>
      <c r="C1896" s="302" t="s">
        <v>1303</v>
      </c>
    </row>
    <row r="1897" spans="1:3" x14ac:dyDescent="0.25">
      <c r="A1897" s="161">
        <v>2</v>
      </c>
      <c r="B1897" s="183">
        <v>2020913</v>
      </c>
      <c r="C1897" s="303"/>
    </row>
    <row r="1898" spans="1:3" x14ac:dyDescent="0.25">
      <c r="A1898" s="161">
        <v>3</v>
      </c>
      <c r="B1898" s="183">
        <v>2020914</v>
      </c>
      <c r="C1898" s="303"/>
    </row>
    <row r="1899" spans="1:3" x14ac:dyDescent="0.25">
      <c r="A1899" s="161">
        <v>4</v>
      </c>
      <c r="B1899" s="183">
        <v>2020915</v>
      </c>
      <c r="C1899" s="303"/>
    </row>
    <row r="1900" spans="1:3" x14ac:dyDescent="0.25">
      <c r="A1900" s="161">
        <v>5</v>
      </c>
      <c r="B1900" s="183">
        <v>2020916</v>
      </c>
      <c r="C1900" s="303"/>
    </row>
    <row r="1901" spans="1:3" x14ac:dyDescent="0.25">
      <c r="A1901" s="161">
        <v>6</v>
      </c>
      <c r="B1901" s="183">
        <v>2020917</v>
      </c>
      <c r="C1901" s="303"/>
    </row>
    <row r="1902" spans="1:3" x14ac:dyDescent="0.25">
      <c r="A1902" s="161">
        <v>7</v>
      </c>
      <c r="B1902" s="183">
        <v>2020918</v>
      </c>
      <c r="C1902" s="303"/>
    </row>
    <row r="1903" spans="1:3" x14ac:dyDescent="0.25">
      <c r="A1903" s="161">
        <v>8</v>
      </c>
      <c r="B1903" s="183">
        <v>2020919</v>
      </c>
      <c r="C1903" s="303"/>
    </row>
    <row r="1904" spans="1:3" x14ac:dyDescent="0.25">
      <c r="A1904" s="161">
        <v>9</v>
      </c>
      <c r="B1904" s="183">
        <v>2020920</v>
      </c>
      <c r="C1904" s="303"/>
    </row>
    <row r="1905" spans="1:3" x14ac:dyDescent="0.25">
      <c r="A1905" s="161">
        <v>10</v>
      </c>
      <c r="B1905" s="183">
        <v>2020921</v>
      </c>
      <c r="C1905" s="303"/>
    </row>
    <row r="1906" spans="1:3" x14ac:dyDescent="0.25">
      <c r="A1906" s="161">
        <v>11</v>
      </c>
      <c r="B1906" s="183">
        <v>2020922</v>
      </c>
      <c r="C1906" s="303"/>
    </row>
    <row r="1907" spans="1:3" x14ac:dyDescent="0.25">
      <c r="A1907" s="161">
        <v>12</v>
      </c>
      <c r="B1907" s="183">
        <v>2020923</v>
      </c>
      <c r="C1907" s="303"/>
    </row>
    <row r="1908" spans="1:3" x14ac:dyDescent="0.25">
      <c r="A1908" s="161">
        <v>13</v>
      </c>
      <c r="B1908" s="183">
        <v>2020924</v>
      </c>
      <c r="C1908" s="303"/>
    </row>
    <row r="1909" spans="1:3" x14ac:dyDescent="0.25">
      <c r="A1909" s="161">
        <v>14</v>
      </c>
      <c r="B1909" s="183">
        <v>2020925</v>
      </c>
      <c r="C1909" s="303"/>
    </row>
    <row r="1910" spans="1:3" x14ac:dyDescent="0.25">
      <c r="A1910" s="161">
        <v>15</v>
      </c>
      <c r="B1910" s="183">
        <v>2020926</v>
      </c>
      <c r="C1910" s="303"/>
    </row>
    <row r="1911" spans="1:3" x14ac:dyDescent="0.25">
      <c r="A1911" s="161">
        <v>16</v>
      </c>
      <c r="B1911" s="183">
        <v>2020927</v>
      </c>
      <c r="C1911" s="303"/>
    </row>
    <row r="1912" spans="1:3" x14ac:dyDescent="0.25">
      <c r="A1912" s="161">
        <v>17</v>
      </c>
      <c r="B1912" s="183">
        <v>2020928</v>
      </c>
      <c r="C1912" s="303"/>
    </row>
    <row r="1913" spans="1:3" x14ac:dyDescent="0.25">
      <c r="A1913" s="161">
        <v>18</v>
      </c>
      <c r="B1913" s="183">
        <v>2020929</v>
      </c>
      <c r="C1913" s="303"/>
    </row>
    <row r="1914" spans="1:3" x14ac:dyDescent="0.25">
      <c r="A1914" s="161">
        <v>19</v>
      </c>
      <c r="B1914" s="183">
        <v>2020930</v>
      </c>
      <c r="C1914" s="303"/>
    </row>
    <row r="1915" spans="1:3" x14ac:dyDescent="0.25">
      <c r="A1915" s="161">
        <v>20</v>
      </c>
      <c r="B1915" s="183">
        <v>2020931</v>
      </c>
      <c r="C1915" s="303"/>
    </row>
    <row r="1916" spans="1:3" x14ac:dyDescent="0.25">
      <c r="A1916" s="161">
        <v>21</v>
      </c>
      <c r="B1916" s="183">
        <v>2020932</v>
      </c>
      <c r="C1916" s="303"/>
    </row>
    <row r="1917" spans="1:3" x14ac:dyDescent="0.25">
      <c r="A1917" s="161">
        <v>22</v>
      </c>
      <c r="B1917" s="183">
        <v>2020933</v>
      </c>
      <c r="C1917" s="303"/>
    </row>
    <row r="1918" spans="1:3" x14ac:dyDescent="0.25">
      <c r="A1918" s="161">
        <v>23</v>
      </c>
      <c r="B1918" s="183">
        <v>2020934</v>
      </c>
      <c r="C1918" s="303"/>
    </row>
    <row r="1919" spans="1:3" x14ac:dyDescent="0.25">
      <c r="A1919" s="161">
        <v>24</v>
      </c>
      <c r="B1919" s="183">
        <v>2020935</v>
      </c>
      <c r="C1919" s="303"/>
    </row>
    <row r="1920" spans="1:3" x14ac:dyDescent="0.25">
      <c r="A1920" s="161">
        <v>25</v>
      </c>
      <c r="B1920" s="183">
        <v>2020936</v>
      </c>
      <c r="C1920" s="303"/>
    </row>
    <row r="1921" spans="1:3" x14ac:dyDescent="0.25">
      <c r="A1921" s="161">
        <v>26</v>
      </c>
      <c r="B1921" s="183">
        <v>2020937</v>
      </c>
      <c r="C1921" s="303"/>
    </row>
    <row r="1922" spans="1:3" x14ac:dyDescent="0.25">
      <c r="A1922" s="161">
        <v>27</v>
      </c>
      <c r="B1922" s="183">
        <v>2020938</v>
      </c>
      <c r="C1922" s="303"/>
    </row>
    <row r="1923" spans="1:3" x14ac:dyDescent="0.25">
      <c r="A1923" s="161">
        <v>28</v>
      </c>
      <c r="B1923" s="183">
        <v>2020939</v>
      </c>
      <c r="C1923" s="303"/>
    </row>
    <row r="1924" spans="1:3" x14ac:dyDescent="0.25">
      <c r="A1924" s="161">
        <v>29</v>
      </c>
      <c r="B1924" s="183">
        <v>2020940</v>
      </c>
      <c r="C1924" s="303"/>
    </row>
    <row r="1925" spans="1:3" x14ac:dyDescent="0.25">
      <c r="A1925" s="161">
        <v>30</v>
      </c>
      <c r="B1925" s="183">
        <v>2020941</v>
      </c>
      <c r="C1925" s="303"/>
    </row>
    <row r="1926" spans="1:3" x14ac:dyDescent="0.25">
      <c r="A1926" s="161">
        <v>31</v>
      </c>
      <c r="B1926" s="183">
        <v>2020942</v>
      </c>
      <c r="C1926" s="303"/>
    </row>
    <row r="1927" spans="1:3" x14ac:dyDescent="0.25">
      <c r="A1927" s="161">
        <v>32</v>
      </c>
      <c r="B1927" s="183">
        <v>2020943</v>
      </c>
      <c r="C1927" s="303"/>
    </row>
    <row r="1928" spans="1:3" x14ac:dyDescent="0.25">
      <c r="A1928" s="161">
        <v>33</v>
      </c>
      <c r="B1928" s="183">
        <v>2020944</v>
      </c>
      <c r="C1928" s="303"/>
    </row>
    <row r="1929" spans="1:3" x14ac:dyDescent="0.25">
      <c r="A1929" s="161">
        <v>34</v>
      </c>
      <c r="B1929" s="183">
        <v>2020945</v>
      </c>
      <c r="C1929" s="303"/>
    </row>
    <row r="1930" spans="1:3" x14ac:dyDescent="0.25">
      <c r="A1930" s="161">
        <v>35</v>
      </c>
      <c r="B1930" s="183">
        <v>2020946</v>
      </c>
      <c r="C1930" s="303"/>
    </row>
    <row r="1931" spans="1:3" x14ac:dyDescent="0.25">
      <c r="A1931" s="161">
        <v>36</v>
      </c>
      <c r="B1931" s="183">
        <v>2020947</v>
      </c>
      <c r="C1931" s="303"/>
    </row>
    <row r="1932" spans="1:3" x14ac:dyDescent="0.25">
      <c r="A1932" s="161">
        <v>37</v>
      </c>
      <c r="B1932" s="183">
        <v>2020948</v>
      </c>
      <c r="C1932" s="303"/>
    </row>
    <row r="1933" spans="1:3" x14ac:dyDescent="0.25">
      <c r="A1933" s="161">
        <v>38</v>
      </c>
      <c r="B1933" s="183">
        <v>2020949</v>
      </c>
      <c r="C1933" s="303"/>
    </row>
    <row r="1934" spans="1:3" x14ac:dyDescent="0.25">
      <c r="A1934" s="161">
        <v>39</v>
      </c>
      <c r="B1934" s="183">
        <v>2020950</v>
      </c>
      <c r="C1934" s="303"/>
    </row>
    <row r="1935" spans="1:3" ht="12.6" thickBot="1" x14ac:dyDescent="0.3">
      <c r="A1935" s="162">
        <v>40</v>
      </c>
      <c r="B1935" s="184">
        <v>2020951</v>
      </c>
      <c r="C1935" s="304"/>
    </row>
    <row r="1936" spans="1:3" x14ac:dyDescent="0.25">
      <c r="A1936" s="159">
        <v>1</v>
      </c>
      <c r="B1936" s="182">
        <v>2020952</v>
      </c>
      <c r="C1936" s="302" t="s">
        <v>1304</v>
      </c>
    </row>
    <row r="1937" spans="1:3" x14ac:dyDescent="0.25">
      <c r="A1937" s="161">
        <v>2</v>
      </c>
      <c r="B1937" s="183">
        <v>2020953</v>
      </c>
      <c r="C1937" s="303"/>
    </row>
    <row r="1938" spans="1:3" x14ac:dyDescent="0.25">
      <c r="A1938" s="161">
        <v>3</v>
      </c>
      <c r="B1938" s="183">
        <v>2020954</v>
      </c>
      <c r="C1938" s="303"/>
    </row>
    <row r="1939" spans="1:3" x14ac:dyDescent="0.25">
      <c r="A1939" s="161">
        <v>4</v>
      </c>
      <c r="B1939" s="183">
        <v>2020955</v>
      </c>
      <c r="C1939" s="303"/>
    </row>
    <row r="1940" spans="1:3" x14ac:dyDescent="0.25">
      <c r="A1940" s="161">
        <v>5</v>
      </c>
      <c r="B1940" s="183">
        <v>2020956</v>
      </c>
      <c r="C1940" s="303"/>
    </row>
    <row r="1941" spans="1:3" x14ac:dyDescent="0.25">
      <c r="A1941" s="161">
        <v>6</v>
      </c>
      <c r="B1941" s="183">
        <v>2020957</v>
      </c>
      <c r="C1941" s="303"/>
    </row>
    <row r="1942" spans="1:3" x14ac:dyDescent="0.25">
      <c r="A1942" s="161">
        <v>7</v>
      </c>
      <c r="B1942" s="183">
        <v>2020958</v>
      </c>
      <c r="C1942" s="303"/>
    </row>
    <row r="1943" spans="1:3" x14ac:dyDescent="0.25">
      <c r="A1943" s="161">
        <v>8</v>
      </c>
      <c r="B1943" s="183">
        <v>2020959</v>
      </c>
      <c r="C1943" s="303"/>
    </row>
    <row r="1944" spans="1:3" x14ac:dyDescent="0.25">
      <c r="A1944" s="161">
        <v>9</v>
      </c>
      <c r="B1944" s="183">
        <v>2020960</v>
      </c>
      <c r="C1944" s="303"/>
    </row>
    <row r="1945" spans="1:3" x14ac:dyDescent="0.25">
      <c r="A1945" s="161">
        <v>10</v>
      </c>
      <c r="B1945" s="183">
        <v>2020961</v>
      </c>
      <c r="C1945" s="303"/>
    </row>
    <row r="1946" spans="1:3" x14ac:dyDescent="0.25">
      <c r="A1946" s="161">
        <v>11</v>
      </c>
      <c r="B1946" s="183">
        <v>2020962</v>
      </c>
      <c r="C1946" s="303"/>
    </row>
    <row r="1947" spans="1:3" x14ac:dyDescent="0.25">
      <c r="A1947" s="161">
        <v>12</v>
      </c>
      <c r="B1947" s="183">
        <v>2020963</v>
      </c>
      <c r="C1947" s="303"/>
    </row>
    <row r="1948" spans="1:3" x14ac:dyDescent="0.25">
      <c r="A1948" s="161">
        <v>13</v>
      </c>
      <c r="B1948" s="183">
        <v>2020964</v>
      </c>
      <c r="C1948" s="303"/>
    </row>
    <row r="1949" spans="1:3" x14ac:dyDescent="0.25">
      <c r="A1949" s="161">
        <v>14</v>
      </c>
      <c r="B1949" s="183">
        <v>2020965</v>
      </c>
      <c r="C1949" s="303"/>
    </row>
    <row r="1950" spans="1:3" x14ac:dyDescent="0.25">
      <c r="A1950" s="161">
        <v>15</v>
      </c>
      <c r="B1950" s="183">
        <v>2020966</v>
      </c>
      <c r="C1950" s="303"/>
    </row>
    <row r="1951" spans="1:3" x14ac:dyDescent="0.25">
      <c r="A1951" s="161">
        <v>16</v>
      </c>
      <c r="B1951" s="183">
        <v>2020967</v>
      </c>
      <c r="C1951" s="303"/>
    </row>
    <row r="1952" spans="1:3" x14ac:dyDescent="0.25">
      <c r="A1952" s="161">
        <v>17</v>
      </c>
      <c r="B1952" s="183">
        <v>2020968</v>
      </c>
      <c r="C1952" s="303"/>
    </row>
    <row r="1953" spans="1:3" x14ac:dyDescent="0.25">
      <c r="A1953" s="161">
        <v>18</v>
      </c>
      <c r="B1953" s="183">
        <v>2020969</v>
      </c>
      <c r="C1953" s="303"/>
    </row>
    <row r="1954" spans="1:3" x14ac:dyDescent="0.25">
      <c r="A1954" s="161">
        <v>19</v>
      </c>
      <c r="B1954" s="183">
        <v>2020970</v>
      </c>
      <c r="C1954" s="303"/>
    </row>
    <row r="1955" spans="1:3" x14ac:dyDescent="0.25">
      <c r="A1955" s="161">
        <v>20</v>
      </c>
      <c r="B1955" s="183">
        <v>2020971</v>
      </c>
      <c r="C1955" s="303"/>
    </row>
    <row r="1956" spans="1:3" x14ac:dyDescent="0.25">
      <c r="A1956" s="161">
        <v>21</v>
      </c>
      <c r="B1956" s="183">
        <v>2020972</v>
      </c>
      <c r="C1956" s="303"/>
    </row>
    <row r="1957" spans="1:3" x14ac:dyDescent="0.25">
      <c r="A1957" s="161">
        <v>22</v>
      </c>
      <c r="B1957" s="183">
        <v>2020973</v>
      </c>
      <c r="C1957" s="303"/>
    </row>
    <row r="1958" spans="1:3" x14ac:dyDescent="0.25">
      <c r="A1958" s="161">
        <v>23</v>
      </c>
      <c r="B1958" s="183">
        <v>2020974</v>
      </c>
      <c r="C1958" s="303"/>
    </row>
    <row r="1959" spans="1:3" x14ac:dyDescent="0.25">
      <c r="A1959" s="161">
        <v>24</v>
      </c>
      <c r="B1959" s="183">
        <v>2020975</v>
      </c>
      <c r="C1959" s="303"/>
    </row>
    <row r="1960" spans="1:3" x14ac:dyDescent="0.25">
      <c r="A1960" s="161">
        <v>25</v>
      </c>
      <c r="B1960" s="183">
        <v>2020976</v>
      </c>
      <c r="C1960" s="303"/>
    </row>
    <row r="1961" spans="1:3" x14ac:dyDescent="0.25">
      <c r="A1961" s="161">
        <v>26</v>
      </c>
      <c r="B1961" s="183">
        <v>2020977</v>
      </c>
      <c r="C1961" s="303"/>
    </row>
    <row r="1962" spans="1:3" x14ac:dyDescent="0.25">
      <c r="A1962" s="161">
        <v>27</v>
      </c>
      <c r="B1962" s="183">
        <v>2020978</v>
      </c>
      <c r="C1962" s="303"/>
    </row>
    <row r="1963" spans="1:3" x14ac:dyDescent="0.25">
      <c r="A1963" s="161">
        <v>28</v>
      </c>
      <c r="B1963" s="183">
        <v>2020979</v>
      </c>
      <c r="C1963" s="303"/>
    </row>
    <row r="1964" spans="1:3" x14ac:dyDescent="0.25">
      <c r="A1964" s="161">
        <v>29</v>
      </c>
      <c r="B1964" s="183">
        <v>2020980</v>
      </c>
      <c r="C1964" s="303"/>
    </row>
    <row r="1965" spans="1:3" x14ac:dyDescent="0.25">
      <c r="A1965" s="161">
        <v>30</v>
      </c>
      <c r="B1965" s="183">
        <v>2020981</v>
      </c>
      <c r="C1965" s="303"/>
    </row>
    <row r="1966" spans="1:3" x14ac:dyDescent="0.25">
      <c r="A1966" s="161">
        <v>31</v>
      </c>
      <c r="B1966" s="183">
        <v>2020982</v>
      </c>
      <c r="C1966" s="303"/>
    </row>
    <row r="1967" spans="1:3" x14ac:dyDescent="0.25">
      <c r="A1967" s="161">
        <v>32</v>
      </c>
      <c r="B1967" s="183">
        <v>2020983</v>
      </c>
      <c r="C1967" s="303"/>
    </row>
    <row r="1968" spans="1:3" x14ac:dyDescent="0.25">
      <c r="A1968" s="161">
        <v>33</v>
      </c>
      <c r="B1968" s="183">
        <v>2020984</v>
      </c>
      <c r="C1968" s="303"/>
    </row>
    <row r="1969" spans="1:3" x14ac:dyDescent="0.25">
      <c r="A1969" s="161">
        <v>34</v>
      </c>
      <c r="B1969" s="183">
        <v>2020985</v>
      </c>
      <c r="C1969" s="303"/>
    </row>
    <row r="1970" spans="1:3" x14ac:dyDescent="0.25">
      <c r="A1970" s="161">
        <v>35</v>
      </c>
      <c r="B1970" s="183">
        <v>2020986</v>
      </c>
      <c r="C1970" s="303"/>
    </row>
    <row r="1971" spans="1:3" x14ac:dyDescent="0.25">
      <c r="A1971" s="161">
        <v>36</v>
      </c>
      <c r="B1971" s="183">
        <v>2020987</v>
      </c>
      <c r="C1971" s="303"/>
    </row>
    <row r="1972" spans="1:3" x14ac:dyDescent="0.25">
      <c r="A1972" s="161">
        <v>37</v>
      </c>
      <c r="B1972" s="183">
        <v>2020988</v>
      </c>
      <c r="C1972" s="303"/>
    </row>
    <row r="1973" spans="1:3" x14ac:dyDescent="0.25">
      <c r="A1973" s="161">
        <v>38</v>
      </c>
      <c r="B1973" s="183">
        <v>2020989</v>
      </c>
      <c r="C1973" s="303"/>
    </row>
    <row r="1974" spans="1:3" x14ac:dyDescent="0.25">
      <c r="A1974" s="161">
        <v>39</v>
      </c>
      <c r="B1974" s="183">
        <v>2020990</v>
      </c>
      <c r="C1974" s="303"/>
    </row>
    <row r="1975" spans="1:3" x14ac:dyDescent="0.25">
      <c r="A1975" s="161">
        <v>40</v>
      </c>
      <c r="B1975" s="183">
        <v>2020991</v>
      </c>
      <c r="C1975" s="303"/>
    </row>
    <row r="1976" spans="1:3" x14ac:dyDescent="0.25">
      <c r="A1976" s="161">
        <v>41</v>
      </c>
      <c r="B1976" s="183">
        <v>2020992</v>
      </c>
      <c r="C1976" s="303"/>
    </row>
    <row r="1977" spans="1:3" x14ac:dyDescent="0.25">
      <c r="A1977" s="161">
        <v>42</v>
      </c>
      <c r="B1977" s="183">
        <v>2020993</v>
      </c>
      <c r="C1977" s="303"/>
    </row>
    <row r="1978" spans="1:3" x14ac:dyDescent="0.25">
      <c r="A1978" s="161">
        <v>43</v>
      </c>
      <c r="B1978" s="183">
        <v>2020994</v>
      </c>
      <c r="C1978" s="303"/>
    </row>
    <row r="1979" spans="1:3" x14ac:dyDescent="0.25">
      <c r="A1979" s="161">
        <v>44</v>
      </c>
      <c r="B1979" s="183">
        <v>2020995</v>
      </c>
      <c r="C1979" s="303"/>
    </row>
    <row r="1980" spans="1:3" x14ac:dyDescent="0.25">
      <c r="A1980" s="161">
        <v>45</v>
      </c>
      <c r="B1980" s="183">
        <v>2020996</v>
      </c>
      <c r="C1980" s="303"/>
    </row>
    <row r="1981" spans="1:3" x14ac:dyDescent="0.25">
      <c r="A1981" s="161">
        <v>46</v>
      </c>
      <c r="B1981" s="183">
        <v>2020997</v>
      </c>
      <c r="C1981" s="303"/>
    </row>
    <row r="1982" spans="1:3" x14ac:dyDescent="0.25">
      <c r="A1982" s="161">
        <v>47</v>
      </c>
      <c r="B1982" s="183">
        <v>2020998</v>
      </c>
      <c r="C1982" s="303"/>
    </row>
    <row r="1983" spans="1:3" x14ac:dyDescent="0.25">
      <c r="A1983" s="161">
        <v>48</v>
      </c>
      <c r="B1983" s="183">
        <v>2020999</v>
      </c>
      <c r="C1983" s="303"/>
    </row>
    <row r="1984" spans="1:3" x14ac:dyDescent="0.25">
      <c r="A1984" s="161">
        <v>49</v>
      </c>
      <c r="B1984" s="183">
        <v>2021000</v>
      </c>
      <c r="C1984" s="303"/>
    </row>
    <row r="1985" spans="1:3" ht="12.6" thickBot="1" x14ac:dyDescent="0.3">
      <c r="A1985" s="162">
        <v>50</v>
      </c>
      <c r="B1985" s="184">
        <v>2021001</v>
      </c>
      <c r="C1985" s="304"/>
    </row>
    <row r="1986" spans="1:3" ht="12.6" thickBot="1" x14ac:dyDescent="0.3">
      <c r="A1986" s="185">
        <v>1</v>
      </c>
      <c r="B1986" s="180">
        <v>2021002</v>
      </c>
      <c r="C1986" s="180" t="s">
        <v>1305</v>
      </c>
    </row>
    <row r="1987" spans="1:3" ht="12.6" thickBot="1" x14ac:dyDescent="0.3">
      <c r="A1987" s="185">
        <v>1</v>
      </c>
      <c r="B1987" s="180">
        <v>2021003</v>
      </c>
      <c r="C1987" s="180" t="s">
        <v>1306</v>
      </c>
    </row>
    <row r="1988" spans="1:3" x14ac:dyDescent="0.25">
      <c r="A1988" s="159">
        <v>1</v>
      </c>
      <c r="B1988" s="182">
        <v>2021004</v>
      </c>
      <c r="C1988" s="302" t="s">
        <v>1307</v>
      </c>
    </row>
    <row r="1989" spans="1:3" ht="12.6" thickBot="1" x14ac:dyDescent="0.3">
      <c r="A1989" s="162">
        <v>2</v>
      </c>
      <c r="B1989" s="184">
        <v>2021005</v>
      </c>
      <c r="C1989" s="304"/>
    </row>
    <row r="1990" spans="1:3" ht="12.6" thickBot="1" x14ac:dyDescent="0.3">
      <c r="A1990" s="185">
        <v>1</v>
      </c>
      <c r="B1990" s="180">
        <v>2021006</v>
      </c>
      <c r="C1990" s="180" t="s">
        <v>1309</v>
      </c>
    </row>
    <row r="1991" spans="1:3" ht="12.6" thickBot="1" x14ac:dyDescent="0.3">
      <c r="A1991" s="185">
        <v>1</v>
      </c>
      <c r="B1991" s="180">
        <v>2021007</v>
      </c>
      <c r="C1991" s="180" t="s">
        <v>1310</v>
      </c>
    </row>
    <row r="1992" spans="1:3" x14ac:dyDescent="0.25">
      <c r="A1992" s="159">
        <v>1</v>
      </c>
      <c r="B1992" s="182">
        <v>2021008</v>
      </c>
      <c r="C1992" s="302" t="s">
        <v>1311</v>
      </c>
    </row>
    <row r="1993" spans="1:3" x14ac:dyDescent="0.25">
      <c r="A1993" s="161">
        <v>2</v>
      </c>
      <c r="B1993" s="183">
        <v>2021009</v>
      </c>
      <c r="C1993" s="303"/>
    </row>
    <row r="1994" spans="1:3" x14ac:dyDescent="0.25">
      <c r="A1994" s="161">
        <v>3</v>
      </c>
      <c r="B1994" s="183">
        <v>2021010</v>
      </c>
      <c r="C1994" s="303"/>
    </row>
    <row r="1995" spans="1:3" x14ac:dyDescent="0.25">
      <c r="A1995" s="161">
        <v>4</v>
      </c>
      <c r="B1995" s="183">
        <v>2021011</v>
      </c>
      <c r="C1995" s="303"/>
    </row>
    <row r="1996" spans="1:3" x14ac:dyDescent="0.25">
      <c r="A1996" s="161">
        <v>5</v>
      </c>
      <c r="B1996" s="183">
        <v>2021012</v>
      </c>
      <c r="C1996" s="303"/>
    </row>
    <row r="1997" spans="1:3" x14ac:dyDescent="0.25">
      <c r="A1997" s="161">
        <v>6</v>
      </c>
      <c r="B1997" s="183">
        <v>2021013</v>
      </c>
      <c r="C1997" s="303"/>
    </row>
    <row r="1998" spans="1:3" x14ac:dyDescent="0.25">
      <c r="A1998" s="161">
        <v>7</v>
      </c>
      <c r="B1998" s="183">
        <v>2021014</v>
      </c>
      <c r="C1998" s="303"/>
    </row>
    <row r="1999" spans="1:3" x14ac:dyDescent="0.25">
      <c r="A1999" s="161">
        <v>8</v>
      </c>
      <c r="B1999" s="183">
        <v>2021015</v>
      </c>
      <c r="C1999" s="303"/>
    </row>
    <row r="2000" spans="1:3" x14ac:dyDescent="0.25">
      <c r="A2000" s="161">
        <v>9</v>
      </c>
      <c r="B2000" s="183">
        <v>2021016</v>
      </c>
      <c r="C2000" s="303"/>
    </row>
    <row r="2001" spans="1:3" x14ac:dyDescent="0.25">
      <c r="A2001" s="161">
        <v>10</v>
      </c>
      <c r="B2001" s="183">
        <v>2021017</v>
      </c>
      <c r="C2001" s="303"/>
    </row>
    <row r="2002" spans="1:3" x14ac:dyDescent="0.25">
      <c r="A2002" s="161">
        <v>11</v>
      </c>
      <c r="B2002" s="183">
        <v>2021018</v>
      </c>
      <c r="C2002" s="303"/>
    </row>
    <row r="2003" spans="1:3" x14ac:dyDescent="0.25">
      <c r="A2003" s="161">
        <v>12</v>
      </c>
      <c r="B2003" s="183">
        <v>2021019</v>
      </c>
      <c r="C2003" s="303"/>
    </row>
    <row r="2004" spans="1:3" x14ac:dyDescent="0.25">
      <c r="A2004" s="161">
        <v>13</v>
      </c>
      <c r="B2004" s="183">
        <v>2021020</v>
      </c>
      <c r="C2004" s="303"/>
    </row>
    <row r="2005" spans="1:3" x14ac:dyDescent="0.25">
      <c r="A2005" s="161">
        <v>14</v>
      </c>
      <c r="B2005" s="183">
        <v>2021021</v>
      </c>
      <c r="C2005" s="303"/>
    </row>
    <row r="2006" spans="1:3" x14ac:dyDescent="0.25">
      <c r="A2006" s="161">
        <v>15</v>
      </c>
      <c r="B2006" s="183">
        <v>2021022</v>
      </c>
      <c r="C2006" s="303"/>
    </row>
    <row r="2007" spans="1:3" x14ac:dyDescent="0.25">
      <c r="A2007" s="161">
        <v>16</v>
      </c>
      <c r="B2007" s="183">
        <v>2021023</v>
      </c>
      <c r="C2007" s="303"/>
    </row>
    <row r="2008" spans="1:3" x14ac:dyDescent="0.25">
      <c r="A2008" s="161">
        <v>17</v>
      </c>
      <c r="B2008" s="183">
        <v>2021024</v>
      </c>
      <c r="C2008" s="303"/>
    </row>
    <row r="2009" spans="1:3" x14ac:dyDescent="0.25">
      <c r="A2009" s="161">
        <v>18</v>
      </c>
      <c r="B2009" s="183">
        <v>2021025</v>
      </c>
      <c r="C2009" s="303"/>
    </row>
    <row r="2010" spans="1:3" x14ac:dyDescent="0.25">
      <c r="A2010" s="161">
        <v>19</v>
      </c>
      <c r="B2010" s="183">
        <v>2021026</v>
      </c>
      <c r="C2010" s="303"/>
    </row>
    <row r="2011" spans="1:3" x14ac:dyDescent="0.25">
      <c r="A2011" s="161">
        <v>20</v>
      </c>
      <c r="B2011" s="183">
        <v>2021027</v>
      </c>
      <c r="C2011" s="303"/>
    </row>
    <row r="2012" spans="1:3" x14ac:dyDescent="0.25">
      <c r="A2012" s="161">
        <v>21</v>
      </c>
      <c r="B2012" s="183">
        <v>2021028</v>
      </c>
      <c r="C2012" s="303"/>
    </row>
    <row r="2013" spans="1:3" x14ac:dyDescent="0.25">
      <c r="A2013" s="161">
        <v>22</v>
      </c>
      <c r="B2013" s="183">
        <v>2021029</v>
      </c>
      <c r="C2013" s="303"/>
    </row>
    <row r="2014" spans="1:3" x14ac:dyDescent="0.25">
      <c r="A2014" s="161">
        <v>23</v>
      </c>
      <c r="B2014" s="183">
        <v>2021030</v>
      </c>
      <c r="C2014" s="303"/>
    </row>
    <row r="2015" spans="1:3" x14ac:dyDescent="0.25">
      <c r="A2015" s="161">
        <v>24</v>
      </c>
      <c r="B2015" s="183">
        <v>2021031</v>
      </c>
      <c r="C2015" s="303"/>
    </row>
    <row r="2016" spans="1:3" x14ac:dyDescent="0.25">
      <c r="A2016" s="161">
        <v>25</v>
      </c>
      <c r="B2016" s="183">
        <v>2021032</v>
      </c>
      <c r="C2016" s="303"/>
    </row>
    <row r="2017" spans="1:3" x14ac:dyDescent="0.25">
      <c r="A2017" s="161">
        <v>26</v>
      </c>
      <c r="B2017" s="183">
        <v>2021033</v>
      </c>
      <c r="C2017" s="303"/>
    </row>
    <row r="2018" spans="1:3" x14ac:dyDescent="0.25">
      <c r="A2018" s="161">
        <v>27</v>
      </c>
      <c r="B2018" s="183">
        <v>2021034</v>
      </c>
      <c r="C2018" s="303"/>
    </row>
    <row r="2019" spans="1:3" x14ac:dyDescent="0.25">
      <c r="A2019" s="161">
        <v>28</v>
      </c>
      <c r="B2019" s="183">
        <v>2021035</v>
      </c>
      <c r="C2019" s="303"/>
    </row>
    <row r="2020" spans="1:3" ht="12.6" thickBot="1" x14ac:dyDescent="0.3">
      <c r="A2020" s="162">
        <v>29</v>
      </c>
      <c r="B2020" s="184">
        <v>2021036</v>
      </c>
      <c r="C2020" s="304"/>
    </row>
    <row r="2021" spans="1:3" ht="12.6" thickBot="1" x14ac:dyDescent="0.3">
      <c r="A2021" s="185">
        <v>1</v>
      </c>
      <c r="B2021" s="180">
        <v>2021037</v>
      </c>
      <c r="C2021" s="180" t="s">
        <v>1315</v>
      </c>
    </row>
    <row r="2022" spans="1:3" ht="27" customHeight="1" thickBot="1" x14ac:dyDescent="0.3">
      <c r="A2022" s="195">
        <v>1</v>
      </c>
      <c r="B2022" s="194">
        <v>2021038</v>
      </c>
      <c r="C2022" s="218" t="s">
        <v>1317</v>
      </c>
    </row>
    <row r="2023" spans="1:3" x14ac:dyDescent="0.25">
      <c r="A2023" s="159">
        <v>1</v>
      </c>
      <c r="B2023" s="182">
        <v>2021039</v>
      </c>
      <c r="C2023" s="302" t="s">
        <v>1319</v>
      </c>
    </row>
    <row r="2024" spans="1:3" x14ac:dyDescent="0.25">
      <c r="A2024" s="161">
        <v>2</v>
      </c>
      <c r="B2024" s="183">
        <v>2021040</v>
      </c>
      <c r="C2024" s="303"/>
    </row>
    <row r="2025" spans="1:3" ht="12.6" thickBot="1" x14ac:dyDescent="0.3">
      <c r="A2025" s="162">
        <v>3</v>
      </c>
      <c r="B2025" s="184">
        <v>2021041</v>
      </c>
      <c r="C2025" s="304"/>
    </row>
    <row r="2026" spans="1:3" ht="12.6" thickBot="1" x14ac:dyDescent="0.3">
      <c r="A2026" s="185">
        <v>1</v>
      </c>
      <c r="B2026" s="180">
        <v>2021042</v>
      </c>
      <c r="C2026" s="180" t="s">
        <v>1321</v>
      </c>
    </row>
    <row r="2027" spans="1:3" ht="12.6" thickBot="1" x14ac:dyDescent="0.3">
      <c r="A2027" s="185">
        <v>1</v>
      </c>
      <c r="B2027" s="180">
        <v>2021043</v>
      </c>
      <c r="C2027" s="180" t="s">
        <v>1324</v>
      </c>
    </row>
    <row r="2028" spans="1:3" ht="12.6" thickBot="1" x14ac:dyDescent="0.3">
      <c r="A2028" s="185">
        <v>1</v>
      </c>
      <c r="B2028" s="180">
        <v>2021044</v>
      </c>
      <c r="C2028" s="180" t="s">
        <v>1325</v>
      </c>
    </row>
    <row r="2029" spans="1:3" ht="12.6" thickBot="1" x14ac:dyDescent="0.3">
      <c r="A2029" s="185">
        <v>1</v>
      </c>
      <c r="B2029" s="180">
        <v>2021045</v>
      </c>
      <c r="C2029" s="180" t="s">
        <v>1327</v>
      </c>
    </row>
    <row r="2030" spans="1:3" ht="12.6" thickBot="1" x14ac:dyDescent="0.3">
      <c r="A2030" s="185">
        <v>1</v>
      </c>
      <c r="B2030" s="180">
        <v>2021046</v>
      </c>
      <c r="C2030" s="180" t="s">
        <v>1328</v>
      </c>
    </row>
    <row r="2031" spans="1:3" ht="12.6" thickBot="1" x14ac:dyDescent="0.3">
      <c r="A2031" s="159">
        <v>1</v>
      </c>
      <c r="B2031" s="182">
        <v>2021047</v>
      </c>
      <c r="C2031" s="182" t="s">
        <v>1330</v>
      </c>
    </row>
    <row r="2032" spans="1:3" ht="12.6" thickBot="1" x14ac:dyDescent="0.3">
      <c r="A2032" s="185">
        <v>1</v>
      </c>
      <c r="B2032" s="180">
        <v>2021048</v>
      </c>
      <c r="C2032" s="180" t="s">
        <v>1332</v>
      </c>
    </row>
    <row r="2033" spans="1:3" ht="12.6" thickBot="1" x14ac:dyDescent="0.3">
      <c r="A2033" s="162">
        <v>1</v>
      </c>
      <c r="B2033" s="184">
        <v>2021049</v>
      </c>
      <c r="C2033" s="184" t="s">
        <v>1333</v>
      </c>
    </row>
    <row r="2034" spans="1:3" ht="12.6" thickBot="1" x14ac:dyDescent="0.3">
      <c r="A2034" s="185">
        <v>1</v>
      </c>
      <c r="B2034" s="180">
        <v>2021050</v>
      </c>
      <c r="C2034" s="180" t="s">
        <v>1335</v>
      </c>
    </row>
    <row r="2035" spans="1:3" ht="12.6" thickBot="1" x14ac:dyDescent="0.3">
      <c r="A2035" s="185">
        <v>1</v>
      </c>
      <c r="B2035" s="180">
        <v>2021051</v>
      </c>
      <c r="C2035" s="180" t="s">
        <v>1336</v>
      </c>
    </row>
    <row r="2036" spans="1:3" x14ac:dyDescent="0.25">
      <c r="A2036" s="159">
        <v>1</v>
      </c>
      <c r="B2036" s="182">
        <v>2021052</v>
      </c>
      <c r="C2036" s="302" t="s">
        <v>1337</v>
      </c>
    </row>
    <row r="2037" spans="1:3" x14ac:dyDescent="0.25">
      <c r="A2037" s="161">
        <v>2</v>
      </c>
      <c r="B2037" s="183">
        <v>2021053</v>
      </c>
      <c r="C2037" s="303"/>
    </row>
    <row r="2038" spans="1:3" x14ac:dyDescent="0.25">
      <c r="A2038" s="161">
        <v>3</v>
      </c>
      <c r="B2038" s="183">
        <v>2021054</v>
      </c>
      <c r="C2038" s="303"/>
    </row>
    <row r="2039" spans="1:3" ht="12.6" thickBot="1" x14ac:dyDescent="0.3">
      <c r="A2039" s="162">
        <v>4</v>
      </c>
      <c r="B2039" s="184">
        <v>2021055</v>
      </c>
      <c r="C2039" s="304"/>
    </row>
    <row r="2040" spans="1:3" x14ac:dyDescent="0.25">
      <c r="A2040" s="159">
        <v>1</v>
      </c>
      <c r="B2040" s="182">
        <v>2021056</v>
      </c>
      <c r="C2040" s="302" t="s">
        <v>1339</v>
      </c>
    </row>
    <row r="2041" spans="1:3" ht="12.6" thickBot="1" x14ac:dyDescent="0.3">
      <c r="A2041" s="162">
        <v>2</v>
      </c>
      <c r="B2041" s="184">
        <v>2021057</v>
      </c>
      <c r="C2041" s="304"/>
    </row>
    <row r="2042" spans="1:3" ht="12.6" thickBot="1" x14ac:dyDescent="0.3">
      <c r="A2042" s="185">
        <v>1</v>
      </c>
      <c r="B2042" s="180">
        <v>2021058</v>
      </c>
      <c r="C2042" s="180" t="s">
        <v>1340</v>
      </c>
    </row>
    <row r="2043" spans="1:3" ht="12.6" thickBot="1" x14ac:dyDescent="0.3">
      <c r="A2043" s="185">
        <v>1</v>
      </c>
      <c r="B2043" s="180">
        <v>2021059</v>
      </c>
      <c r="C2043" s="180" t="s">
        <v>1341</v>
      </c>
    </row>
    <row r="2044" spans="1:3" ht="12.6" thickBot="1" x14ac:dyDescent="0.3">
      <c r="A2044" s="185">
        <v>1</v>
      </c>
      <c r="B2044" s="180">
        <v>2021060</v>
      </c>
      <c r="C2044" s="180" t="s">
        <v>1342</v>
      </c>
    </row>
    <row r="2045" spans="1:3" ht="12.6" thickBot="1" x14ac:dyDescent="0.3">
      <c r="A2045" s="185">
        <v>1</v>
      </c>
      <c r="B2045" s="180">
        <v>2021061</v>
      </c>
      <c r="C2045" s="180" t="s">
        <v>1343</v>
      </c>
    </row>
    <row r="2046" spans="1:3" ht="12.6" thickBot="1" x14ac:dyDescent="0.3">
      <c r="A2046" s="185">
        <v>1</v>
      </c>
      <c r="B2046" s="180">
        <v>2021062</v>
      </c>
      <c r="C2046" s="180" t="s">
        <v>1345</v>
      </c>
    </row>
    <row r="2047" spans="1:3" ht="12.6" thickBot="1" x14ac:dyDescent="0.3">
      <c r="A2047" s="185">
        <v>1</v>
      </c>
      <c r="B2047" s="180">
        <v>2021063</v>
      </c>
      <c r="C2047" s="180" t="s">
        <v>1346</v>
      </c>
    </row>
    <row r="2048" spans="1:3" ht="12.6" thickBot="1" x14ac:dyDescent="0.3">
      <c r="A2048" s="185">
        <v>1</v>
      </c>
      <c r="B2048" s="180">
        <v>2021064</v>
      </c>
      <c r="C2048" s="180" t="s">
        <v>1347</v>
      </c>
    </row>
    <row r="2049" spans="1:3" x14ac:dyDescent="0.25">
      <c r="A2049" s="159">
        <v>1</v>
      </c>
      <c r="B2049" s="182">
        <v>2021065</v>
      </c>
      <c r="C2049" s="302" t="s">
        <v>1348</v>
      </c>
    </row>
    <row r="2050" spans="1:3" x14ac:dyDescent="0.25">
      <c r="A2050" s="161">
        <v>2</v>
      </c>
      <c r="B2050" s="183">
        <v>2021066</v>
      </c>
      <c r="C2050" s="303"/>
    </row>
    <row r="2051" spans="1:3" x14ac:dyDescent="0.25">
      <c r="A2051" s="161">
        <v>3</v>
      </c>
      <c r="B2051" s="183">
        <v>2021067</v>
      </c>
      <c r="C2051" s="303"/>
    </row>
    <row r="2052" spans="1:3" x14ac:dyDescent="0.25">
      <c r="A2052" s="161">
        <v>4</v>
      </c>
      <c r="B2052" s="183">
        <v>2021068</v>
      </c>
      <c r="C2052" s="303"/>
    </row>
    <row r="2053" spans="1:3" x14ac:dyDescent="0.25">
      <c r="A2053" s="161">
        <v>5</v>
      </c>
      <c r="B2053" s="183">
        <v>2021069</v>
      </c>
      <c r="C2053" s="303"/>
    </row>
    <row r="2054" spans="1:3" x14ac:dyDescent="0.25">
      <c r="A2054" s="161">
        <v>6</v>
      </c>
      <c r="B2054" s="183">
        <v>2021070</v>
      </c>
      <c r="C2054" s="303"/>
    </row>
    <row r="2055" spans="1:3" x14ac:dyDescent="0.25">
      <c r="A2055" s="161">
        <v>7</v>
      </c>
      <c r="B2055" s="183">
        <v>2021071</v>
      </c>
      <c r="C2055" s="303"/>
    </row>
    <row r="2056" spans="1:3" x14ac:dyDescent="0.25">
      <c r="A2056" s="161">
        <v>8</v>
      </c>
      <c r="B2056" s="183">
        <v>2021072</v>
      </c>
      <c r="C2056" s="303"/>
    </row>
    <row r="2057" spans="1:3" x14ac:dyDescent="0.25">
      <c r="A2057" s="161">
        <v>9</v>
      </c>
      <c r="B2057" s="183">
        <v>2021073</v>
      </c>
      <c r="C2057" s="303"/>
    </row>
    <row r="2058" spans="1:3" x14ac:dyDescent="0.25">
      <c r="A2058" s="161">
        <v>10</v>
      </c>
      <c r="B2058" s="183">
        <v>2021074</v>
      </c>
      <c r="C2058" s="303"/>
    </row>
    <row r="2059" spans="1:3" x14ac:dyDescent="0.25">
      <c r="A2059" s="161">
        <v>11</v>
      </c>
      <c r="B2059" s="183">
        <v>2021075</v>
      </c>
      <c r="C2059" s="303"/>
    </row>
    <row r="2060" spans="1:3" x14ac:dyDescent="0.25">
      <c r="A2060" s="161">
        <v>12</v>
      </c>
      <c r="B2060" s="183">
        <v>2021076</v>
      </c>
      <c r="C2060" s="303"/>
    </row>
    <row r="2061" spans="1:3" x14ac:dyDescent="0.25">
      <c r="A2061" s="161">
        <v>13</v>
      </c>
      <c r="B2061" s="183">
        <v>2021077</v>
      </c>
      <c r="C2061" s="303"/>
    </row>
    <row r="2062" spans="1:3" x14ac:dyDescent="0.25">
      <c r="A2062" s="161">
        <v>14</v>
      </c>
      <c r="B2062" s="183">
        <v>2021078</v>
      </c>
      <c r="C2062" s="303"/>
    </row>
    <row r="2063" spans="1:3" x14ac:dyDescent="0.25">
      <c r="A2063" s="161">
        <v>15</v>
      </c>
      <c r="B2063" s="183">
        <v>2021079</v>
      </c>
      <c r="C2063" s="303"/>
    </row>
    <row r="2064" spans="1:3" x14ac:dyDescent="0.25">
      <c r="A2064" s="161">
        <v>16</v>
      </c>
      <c r="B2064" s="183">
        <v>2021080</v>
      </c>
      <c r="C2064" s="303"/>
    </row>
    <row r="2065" spans="1:3" x14ac:dyDescent="0.25">
      <c r="A2065" s="161">
        <v>17</v>
      </c>
      <c r="B2065" s="183">
        <v>2021081</v>
      </c>
      <c r="C2065" s="303"/>
    </row>
    <row r="2066" spans="1:3" x14ac:dyDescent="0.25">
      <c r="A2066" s="161">
        <v>18</v>
      </c>
      <c r="B2066" s="183">
        <v>2021082</v>
      </c>
      <c r="C2066" s="303"/>
    </row>
    <row r="2067" spans="1:3" x14ac:dyDescent="0.25">
      <c r="A2067" s="161">
        <v>19</v>
      </c>
      <c r="B2067" s="183">
        <v>2021083</v>
      </c>
      <c r="C2067" s="303"/>
    </row>
    <row r="2068" spans="1:3" x14ac:dyDescent="0.25">
      <c r="A2068" s="161">
        <v>20</v>
      </c>
      <c r="B2068" s="183">
        <v>2021084</v>
      </c>
      <c r="C2068" s="303"/>
    </row>
    <row r="2069" spans="1:3" x14ac:dyDescent="0.25">
      <c r="A2069" s="161">
        <v>21</v>
      </c>
      <c r="B2069" s="183">
        <v>2021085</v>
      </c>
      <c r="C2069" s="303"/>
    </row>
    <row r="2070" spans="1:3" x14ac:dyDescent="0.25">
      <c r="A2070" s="161">
        <v>22</v>
      </c>
      <c r="B2070" s="183">
        <v>2021086</v>
      </c>
      <c r="C2070" s="303"/>
    </row>
    <row r="2071" spans="1:3" x14ac:dyDescent="0.25">
      <c r="A2071" s="161">
        <v>23</v>
      </c>
      <c r="B2071" s="183">
        <v>2021087</v>
      </c>
      <c r="C2071" s="303"/>
    </row>
    <row r="2072" spans="1:3" x14ac:dyDescent="0.25">
      <c r="A2072" s="161">
        <v>24</v>
      </c>
      <c r="B2072" s="183">
        <v>2021088</v>
      </c>
      <c r="C2072" s="303"/>
    </row>
    <row r="2073" spans="1:3" x14ac:dyDescent="0.25">
      <c r="A2073" s="161">
        <v>25</v>
      </c>
      <c r="B2073" s="183">
        <v>2021089</v>
      </c>
      <c r="C2073" s="303"/>
    </row>
    <row r="2074" spans="1:3" x14ac:dyDescent="0.25">
      <c r="A2074" s="161">
        <v>26</v>
      </c>
      <c r="B2074" s="183">
        <v>2021090</v>
      </c>
      <c r="C2074" s="303"/>
    </row>
    <row r="2075" spans="1:3" x14ac:dyDescent="0.25">
      <c r="A2075" s="161">
        <v>27</v>
      </c>
      <c r="B2075" s="183">
        <v>2021091</v>
      </c>
      <c r="C2075" s="303"/>
    </row>
    <row r="2076" spans="1:3" x14ac:dyDescent="0.25">
      <c r="A2076" s="161">
        <v>28</v>
      </c>
      <c r="B2076" s="183">
        <v>2021092</v>
      </c>
      <c r="C2076" s="303"/>
    </row>
    <row r="2077" spans="1:3" x14ac:dyDescent="0.25">
      <c r="A2077" s="161">
        <v>29</v>
      </c>
      <c r="B2077" s="183">
        <v>2021093</v>
      </c>
      <c r="C2077" s="303"/>
    </row>
    <row r="2078" spans="1:3" x14ac:dyDescent="0.25">
      <c r="A2078" s="161">
        <v>30</v>
      </c>
      <c r="B2078" s="183">
        <v>2021094</v>
      </c>
      <c r="C2078" s="303"/>
    </row>
    <row r="2079" spans="1:3" x14ac:dyDescent="0.25">
      <c r="A2079" s="161">
        <v>31</v>
      </c>
      <c r="B2079" s="183">
        <v>2021095</v>
      </c>
      <c r="C2079" s="303"/>
    </row>
    <row r="2080" spans="1:3" x14ac:dyDescent="0.25">
      <c r="A2080" s="161">
        <v>32</v>
      </c>
      <c r="B2080" s="183">
        <v>2021096</v>
      </c>
      <c r="C2080" s="303"/>
    </row>
    <row r="2081" spans="1:3" x14ac:dyDescent="0.25">
      <c r="A2081" s="161">
        <v>33</v>
      </c>
      <c r="B2081" s="183">
        <v>2021097</v>
      </c>
      <c r="C2081" s="303"/>
    </row>
    <row r="2082" spans="1:3" x14ac:dyDescent="0.25">
      <c r="A2082" s="161">
        <v>34</v>
      </c>
      <c r="B2082" s="183">
        <v>2021098</v>
      </c>
      <c r="C2082" s="303"/>
    </row>
    <row r="2083" spans="1:3" x14ac:dyDescent="0.25">
      <c r="A2083" s="161">
        <v>35</v>
      </c>
      <c r="B2083" s="183">
        <v>2021099</v>
      </c>
      <c r="C2083" s="303"/>
    </row>
    <row r="2084" spans="1:3" x14ac:dyDescent="0.25">
      <c r="A2084" s="161">
        <v>36</v>
      </c>
      <c r="B2084" s="183">
        <v>2021100</v>
      </c>
      <c r="C2084" s="303"/>
    </row>
    <row r="2085" spans="1:3" x14ac:dyDescent="0.25">
      <c r="A2085" s="161">
        <v>37</v>
      </c>
      <c r="B2085" s="183">
        <v>2021101</v>
      </c>
      <c r="C2085" s="303"/>
    </row>
    <row r="2086" spans="1:3" x14ac:dyDescent="0.25">
      <c r="A2086" s="161">
        <v>38</v>
      </c>
      <c r="B2086" s="183">
        <v>2021102</v>
      </c>
      <c r="C2086" s="303"/>
    </row>
    <row r="2087" spans="1:3" x14ac:dyDescent="0.25">
      <c r="A2087" s="161">
        <v>39</v>
      </c>
      <c r="B2087" s="183">
        <v>2021103</v>
      </c>
      <c r="C2087" s="303"/>
    </row>
    <row r="2088" spans="1:3" x14ac:dyDescent="0.25">
      <c r="A2088" s="161">
        <v>40</v>
      </c>
      <c r="B2088" s="183">
        <v>2021104</v>
      </c>
      <c r="C2088" s="303"/>
    </row>
    <row r="2089" spans="1:3" x14ac:dyDescent="0.25">
      <c r="A2089" s="161">
        <v>41</v>
      </c>
      <c r="B2089" s="183">
        <v>2021105</v>
      </c>
      <c r="C2089" s="303"/>
    </row>
    <row r="2090" spans="1:3" x14ac:dyDescent="0.25">
      <c r="A2090" s="161">
        <v>42</v>
      </c>
      <c r="B2090" s="183">
        <v>2021106</v>
      </c>
      <c r="C2090" s="303"/>
    </row>
    <row r="2091" spans="1:3" x14ac:dyDescent="0.25">
      <c r="A2091" s="161">
        <v>43</v>
      </c>
      <c r="B2091" s="183">
        <v>2021107</v>
      </c>
      <c r="C2091" s="303"/>
    </row>
    <row r="2092" spans="1:3" x14ac:dyDescent="0.25">
      <c r="A2092" s="161">
        <v>44</v>
      </c>
      <c r="B2092" s="183">
        <v>2021108</v>
      </c>
      <c r="C2092" s="303"/>
    </row>
    <row r="2093" spans="1:3" x14ac:dyDescent="0.25">
      <c r="A2093" s="161">
        <v>45</v>
      </c>
      <c r="B2093" s="183">
        <v>2021109</v>
      </c>
      <c r="C2093" s="303"/>
    </row>
    <row r="2094" spans="1:3" x14ac:dyDescent="0.25">
      <c r="A2094" s="161">
        <v>46</v>
      </c>
      <c r="B2094" s="183">
        <v>2021110</v>
      </c>
      <c r="C2094" s="303"/>
    </row>
    <row r="2095" spans="1:3" x14ac:dyDescent="0.25">
      <c r="A2095" s="161">
        <v>47</v>
      </c>
      <c r="B2095" s="183">
        <v>2021111</v>
      </c>
      <c r="C2095" s="303"/>
    </row>
    <row r="2096" spans="1:3" x14ac:dyDescent="0.25">
      <c r="A2096" s="161">
        <v>48</v>
      </c>
      <c r="B2096" s="183">
        <v>2021112</v>
      </c>
      <c r="C2096" s="303"/>
    </row>
    <row r="2097" spans="1:3" x14ac:dyDescent="0.25">
      <c r="A2097" s="161">
        <v>49</v>
      </c>
      <c r="B2097" s="183">
        <v>2021113</v>
      </c>
      <c r="C2097" s="303"/>
    </row>
    <row r="2098" spans="1:3" x14ac:dyDescent="0.25">
      <c r="A2098" s="161">
        <v>50</v>
      </c>
      <c r="B2098" s="183">
        <v>2021114</v>
      </c>
      <c r="C2098" s="303"/>
    </row>
    <row r="2099" spans="1:3" x14ac:dyDescent="0.25">
      <c r="A2099" s="161">
        <v>51</v>
      </c>
      <c r="B2099" s="183">
        <v>2021115</v>
      </c>
      <c r="C2099" s="303"/>
    </row>
    <row r="2100" spans="1:3" x14ac:dyDescent="0.25">
      <c r="A2100" s="161">
        <v>52</v>
      </c>
      <c r="B2100" s="183">
        <v>2021116</v>
      </c>
      <c r="C2100" s="303"/>
    </row>
    <row r="2101" spans="1:3" x14ac:dyDescent="0.25">
      <c r="A2101" s="161">
        <v>53</v>
      </c>
      <c r="B2101" s="183">
        <v>2021117</v>
      </c>
      <c r="C2101" s="303"/>
    </row>
    <row r="2102" spans="1:3" x14ac:dyDescent="0.25">
      <c r="A2102" s="161">
        <v>54</v>
      </c>
      <c r="B2102" s="183">
        <v>2021118</v>
      </c>
      <c r="C2102" s="303"/>
    </row>
    <row r="2103" spans="1:3" x14ac:dyDescent="0.25">
      <c r="A2103" s="161">
        <v>55</v>
      </c>
      <c r="B2103" s="183">
        <v>2021119</v>
      </c>
      <c r="C2103" s="303"/>
    </row>
    <row r="2104" spans="1:3" x14ac:dyDescent="0.25">
      <c r="A2104" s="161">
        <v>56</v>
      </c>
      <c r="B2104" s="183">
        <v>2021120</v>
      </c>
      <c r="C2104" s="303"/>
    </row>
    <row r="2105" spans="1:3" x14ac:dyDescent="0.25">
      <c r="A2105" s="161">
        <v>57</v>
      </c>
      <c r="B2105" s="183">
        <v>2021121</v>
      </c>
      <c r="C2105" s="303"/>
    </row>
    <row r="2106" spans="1:3" x14ac:dyDescent="0.25">
      <c r="A2106" s="161">
        <v>58</v>
      </c>
      <c r="B2106" s="183">
        <v>2021122</v>
      </c>
      <c r="C2106" s="303"/>
    </row>
    <row r="2107" spans="1:3" x14ac:dyDescent="0.25">
      <c r="A2107" s="161">
        <v>59</v>
      </c>
      <c r="B2107" s="183">
        <v>2021123</v>
      </c>
      <c r="C2107" s="303"/>
    </row>
    <row r="2108" spans="1:3" x14ac:dyDescent="0.25">
      <c r="A2108" s="161">
        <v>60</v>
      </c>
      <c r="B2108" s="183">
        <v>2021124</v>
      </c>
      <c r="C2108" s="303"/>
    </row>
    <row r="2109" spans="1:3" ht="12.6" thickBot="1" x14ac:dyDescent="0.3">
      <c r="A2109" s="162">
        <v>61</v>
      </c>
      <c r="B2109" s="184">
        <v>2021125</v>
      </c>
      <c r="C2109" s="304"/>
    </row>
    <row r="2110" spans="1:3" ht="12.6" thickBot="1" x14ac:dyDescent="0.3">
      <c r="A2110" s="185">
        <v>1</v>
      </c>
      <c r="B2110" s="180">
        <v>2021126</v>
      </c>
      <c r="C2110" s="180" t="s">
        <v>1350</v>
      </c>
    </row>
    <row r="2111" spans="1:3" ht="12.6" thickBot="1" x14ac:dyDescent="0.3">
      <c r="A2111" s="185">
        <v>1</v>
      </c>
      <c r="B2111" s="180">
        <v>2021127</v>
      </c>
      <c r="C2111" s="180" t="s">
        <v>1351</v>
      </c>
    </row>
    <row r="2112" spans="1:3" ht="12.6" thickBot="1" x14ac:dyDescent="0.3">
      <c r="A2112" s="185">
        <v>1</v>
      </c>
      <c r="B2112" s="180">
        <v>2021128</v>
      </c>
      <c r="C2112" s="180" t="s">
        <v>1352</v>
      </c>
    </row>
    <row r="2113" spans="1:3" ht="12.6" thickBot="1" x14ac:dyDescent="0.3">
      <c r="A2113" s="162">
        <v>1</v>
      </c>
      <c r="B2113" s="184">
        <v>2021129</v>
      </c>
      <c r="C2113" s="184" t="s">
        <v>1353</v>
      </c>
    </row>
    <row r="2114" spans="1:3" ht="12.6" thickBot="1" x14ac:dyDescent="0.3">
      <c r="A2114" s="185">
        <v>1</v>
      </c>
      <c r="B2114" s="180">
        <v>2021130</v>
      </c>
      <c r="C2114" s="180" t="s">
        <v>1355</v>
      </c>
    </row>
    <row r="2115" spans="1:3" ht="12.6" thickBot="1" x14ac:dyDescent="0.3">
      <c r="A2115" s="185">
        <v>1</v>
      </c>
      <c r="B2115" s="180">
        <v>2021131</v>
      </c>
      <c r="C2115" s="180" t="s">
        <v>1358</v>
      </c>
    </row>
    <row r="2116" spans="1:3" ht="12.6" thickBot="1" x14ac:dyDescent="0.3">
      <c r="A2116" s="185">
        <v>1</v>
      </c>
      <c r="B2116" s="180">
        <v>2021132</v>
      </c>
      <c r="C2116" s="180" t="s">
        <v>1360</v>
      </c>
    </row>
    <row r="2117" spans="1:3" ht="12.6" thickBot="1" x14ac:dyDescent="0.3">
      <c r="A2117" s="185">
        <v>1</v>
      </c>
      <c r="B2117" s="180">
        <v>2021133</v>
      </c>
      <c r="C2117" s="180" t="s">
        <v>1361</v>
      </c>
    </row>
    <row r="2118" spans="1:3" x14ac:dyDescent="0.25">
      <c r="A2118" s="159">
        <v>1</v>
      </c>
      <c r="B2118" s="182">
        <v>2021134</v>
      </c>
      <c r="C2118" s="302" t="s">
        <v>1362</v>
      </c>
    </row>
    <row r="2119" spans="1:3" x14ac:dyDescent="0.25">
      <c r="A2119" s="161">
        <v>2</v>
      </c>
      <c r="B2119" s="183">
        <v>2021135</v>
      </c>
      <c r="C2119" s="303"/>
    </row>
    <row r="2120" spans="1:3" x14ac:dyDescent="0.25">
      <c r="A2120" s="161">
        <v>3</v>
      </c>
      <c r="B2120" s="183">
        <v>2021136</v>
      </c>
      <c r="C2120" s="303"/>
    </row>
    <row r="2121" spans="1:3" x14ac:dyDescent="0.25">
      <c r="A2121" s="161">
        <v>4</v>
      </c>
      <c r="B2121" s="183">
        <v>2021137</v>
      </c>
      <c r="C2121" s="303"/>
    </row>
    <row r="2122" spans="1:3" x14ac:dyDescent="0.25">
      <c r="A2122" s="161">
        <v>5</v>
      </c>
      <c r="B2122" s="183">
        <v>2021138</v>
      </c>
      <c r="C2122" s="303"/>
    </row>
    <row r="2123" spans="1:3" x14ac:dyDescent="0.25">
      <c r="A2123" s="161">
        <v>6</v>
      </c>
      <c r="B2123" s="183">
        <v>2021139</v>
      </c>
      <c r="C2123" s="303"/>
    </row>
    <row r="2124" spans="1:3" x14ac:dyDescent="0.25">
      <c r="A2124" s="161">
        <v>7</v>
      </c>
      <c r="B2124" s="183">
        <v>2021140</v>
      </c>
      <c r="C2124" s="303"/>
    </row>
    <row r="2125" spans="1:3" x14ac:dyDescent="0.25">
      <c r="A2125" s="161">
        <v>8</v>
      </c>
      <c r="B2125" s="183">
        <v>2021141</v>
      </c>
      <c r="C2125" s="303"/>
    </row>
    <row r="2126" spans="1:3" x14ac:dyDescent="0.25">
      <c r="A2126" s="161">
        <v>9</v>
      </c>
      <c r="B2126" s="183">
        <v>2021142</v>
      </c>
      <c r="C2126" s="303"/>
    </row>
    <row r="2127" spans="1:3" x14ac:dyDescent="0.25">
      <c r="A2127" s="161">
        <v>10</v>
      </c>
      <c r="B2127" s="183">
        <v>2021143</v>
      </c>
      <c r="C2127" s="303"/>
    </row>
    <row r="2128" spans="1:3" x14ac:dyDescent="0.25">
      <c r="A2128" s="161">
        <v>11</v>
      </c>
      <c r="B2128" s="183">
        <v>2021144</v>
      </c>
      <c r="C2128" s="303"/>
    </row>
    <row r="2129" spans="1:3" x14ac:dyDescent="0.25">
      <c r="A2129" s="161">
        <v>12</v>
      </c>
      <c r="B2129" s="183">
        <v>2021145</v>
      </c>
      <c r="C2129" s="303"/>
    </row>
    <row r="2130" spans="1:3" x14ac:dyDescent="0.25">
      <c r="A2130" s="161">
        <v>13</v>
      </c>
      <c r="B2130" s="183">
        <v>2021146</v>
      </c>
      <c r="C2130" s="303"/>
    </row>
    <row r="2131" spans="1:3" x14ac:dyDescent="0.25">
      <c r="A2131" s="161">
        <v>14</v>
      </c>
      <c r="B2131" s="183">
        <v>2021147</v>
      </c>
      <c r="C2131" s="303"/>
    </row>
    <row r="2132" spans="1:3" x14ac:dyDescent="0.25">
      <c r="A2132" s="161">
        <v>15</v>
      </c>
      <c r="B2132" s="183">
        <v>2021148</v>
      </c>
      <c r="C2132" s="303"/>
    </row>
    <row r="2133" spans="1:3" x14ac:dyDescent="0.25">
      <c r="A2133" s="161">
        <v>16</v>
      </c>
      <c r="B2133" s="183">
        <v>2021149</v>
      </c>
      <c r="C2133" s="303"/>
    </row>
    <row r="2134" spans="1:3" x14ac:dyDescent="0.25">
      <c r="A2134" s="161">
        <v>17</v>
      </c>
      <c r="B2134" s="183">
        <v>2021150</v>
      </c>
      <c r="C2134" s="303"/>
    </row>
    <row r="2135" spans="1:3" x14ac:dyDescent="0.25">
      <c r="A2135" s="161">
        <v>18</v>
      </c>
      <c r="B2135" s="183">
        <v>2021151</v>
      </c>
      <c r="C2135" s="303"/>
    </row>
    <row r="2136" spans="1:3" x14ac:dyDescent="0.25">
      <c r="A2136" s="161">
        <v>19</v>
      </c>
      <c r="B2136" s="183">
        <v>2021152</v>
      </c>
      <c r="C2136" s="303"/>
    </row>
    <row r="2137" spans="1:3" x14ac:dyDescent="0.25">
      <c r="A2137" s="161">
        <v>20</v>
      </c>
      <c r="B2137" s="183">
        <v>2021153</v>
      </c>
      <c r="C2137" s="303"/>
    </row>
    <row r="2138" spans="1:3" x14ac:dyDescent="0.25">
      <c r="A2138" s="161">
        <v>21</v>
      </c>
      <c r="B2138" s="183">
        <v>2021154</v>
      </c>
      <c r="C2138" s="303"/>
    </row>
    <row r="2139" spans="1:3" x14ac:dyDescent="0.25">
      <c r="A2139" s="161">
        <v>22</v>
      </c>
      <c r="B2139" s="183">
        <v>2021155</v>
      </c>
      <c r="C2139" s="303"/>
    </row>
    <row r="2140" spans="1:3" ht="12.6" thickBot="1" x14ac:dyDescent="0.3">
      <c r="A2140" s="162">
        <v>23</v>
      </c>
      <c r="B2140" s="184">
        <v>2021156</v>
      </c>
      <c r="C2140" s="304"/>
    </row>
    <row r="2141" spans="1:3" x14ac:dyDescent="0.25">
      <c r="A2141" s="159">
        <v>1</v>
      </c>
      <c r="B2141" s="182">
        <v>2021157</v>
      </c>
      <c r="C2141" s="302" t="s">
        <v>1364</v>
      </c>
    </row>
    <row r="2142" spans="1:3" x14ac:dyDescent="0.25">
      <c r="A2142" s="161">
        <v>2</v>
      </c>
      <c r="B2142" s="183">
        <v>2021158</v>
      </c>
      <c r="C2142" s="303"/>
    </row>
    <row r="2143" spans="1:3" x14ac:dyDescent="0.25">
      <c r="A2143" s="161">
        <v>3</v>
      </c>
      <c r="B2143" s="183">
        <v>2021159</v>
      </c>
      <c r="C2143" s="303"/>
    </row>
    <row r="2144" spans="1:3" x14ac:dyDescent="0.25">
      <c r="A2144" s="161">
        <v>4</v>
      </c>
      <c r="B2144" s="183">
        <v>2021160</v>
      </c>
      <c r="C2144" s="303"/>
    </row>
    <row r="2145" spans="1:3" x14ac:dyDescent="0.25">
      <c r="A2145" s="161">
        <v>5</v>
      </c>
      <c r="B2145" s="183">
        <v>2021161</v>
      </c>
      <c r="C2145" s="303"/>
    </row>
    <row r="2146" spans="1:3" x14ac:dyDescent="0.25">
      <c r="A2146" s="161">
        <v>6</v>
      </c>
      <c r="B2146" s="183">
        <v>2021162</v>
      </c>
      <c r="C2146" s="303"/>
    </row>
    <row r="2147" spans="1:3" x14ac:dyDescent="0.25">
      <c r="A2147" s="161">
        <v>7</v>
      </c>
      <c r="B2147" s="183">
        <v>2021163</v>
      </c>
      <c r="C2147" s="303"/>
    </row>
    <row r="2148" spans="1:3" x14ac:dyDescent="0.25">
      <c r="A2148" s="161">
        <v>8</v>
      </c>
      <c r="B2148" s="183">
        <v>2021164</v>
      </c>
      <c r="C2148" s="303"/>
    </row>
    <row r="2149" spans="1:3" x14ac:dyDescent="0.25">
      <c r="A2149" s="161">
        <v>9</v>
      </c>
      <c r="B2149" s="183">
        <v>2021165</v>
      </c>
      <c r="C2149" s="303"/>
    </row>
    <row r="2150" spans="1:3" x14ac:dyDescent="0.25">
      <c r="A2150" s="161">
        <v>10</v>
      </c>
      <c r="B2150" s="183">
        <v>2021166</v>
      </c>
      <c r="C2150" s="303"/>
    </row>
    <row r="2151" spans="1:3" x14ac:dyDescent="0.25">
      <c r="A2151" s="161">
        <v>11</v>
      </c>
      <c r="B2151" s="183">
        <v>2021167</v>
      </c>
      <c r="C2151" s="303"/>
    </row>
    <row r="2152" spans="1:3" x14ac:dyDescent="0.25">
      <c r="A2152" s="161">
        <v>12</v>
      </c>
      <c r="B2152" s="183">
        <v>2021168</v>
      </c>
      <c r="C2152" s="303"/>
    </row>
    <row r="2153" spans="1:3" x14ac:dyDescent="0.25">
      <c r="A2153" s="161">
        <v>13</v>
      </c>
      <c r="B2153" s="183">
        <v>2021169</v>
      </c>
      <c r="C2153" s="303"/>
    </row>
    <row r="2154" spans="1:3" x14ac:dyDescent="0.25">
      <c r="A2154" s="161">
        <v>14</v>
      </c>
      <c r="B2154" s="183">
        <v>2021170</v>
      </c>
      <c r="C2154" s="303"/>
    </row>
    <row r="2155" spans="1:3" x14ac:dyDescent="0.25">
      <c r="A2155" s="161">
        <v>15</v>
      </c>
      <c r="B2155" s="183">
        <v>2021171</v>
      </c>
      <c r="C2155" s="303"/>
    </row>
    <row r="2156" spans="1:3" x14ac:dyDescent="0.25">
      <c r="A2156" s="161">
        <v>16</v>
      </c>
      <c r="B2156" s="183">
        <v>2021172</v>
      </c>
      <c r="C2156" s="303"/>
    </row>
    <row r="2157" spans="1:3" x14ac:dyDescent="0.25">
      <c r="A2157" s="161">
        <v>17</v>
      </c>
      <c r="B2157" s="183">
        <v>2021173</v>
      </c>
      <c r="C2157" s="303"/>
    </row>
    <row r="2158" spans="1:3" x14ac:dyDescent="0.25">
      <c r="A2158" s="161">
        <v>18</v>
      </c>
      <c r="B2158" s="183">
        <v>2021174</v>
      </c>
      <c r="C2158" s="303"/>
    </row>
    <row r="2159" spans="1:3" x14ac:dyDescent="0.25">
      <c r="A2159" s="161">
        <v>19</v>
      </c>
      <c r="B2159" s="183">
        <v>2021175</v>
      </c>
      <c r="C2159" s="303"/>
    </row>
    <row r="2160" spans="1:3" x14ac:dyDescent="0.25">
      <c r="A2160" s="161">
        <v>20</v>
      </c>
      <c r="B2160" s="183">
        <v>2021176</v>
      </c>
      <c r="C2160" s="303"/>
    </row>
    <row r="2161" spans="1:3" x14ac:dyDescent="0.25">
      <c r="A2161" s="161">
        <v>21</v>
      </c>
      <c r="B2161" s="183">
        <v>2021177</v>
      </c>
      <c r="C2161" s="303"/>
    </row>
    <row r="2162" spans="1:3" x14ac:dyDescent="0.25">
      <c r="A2162" s="161">
        <v>22</v>
      </c>
      <c r="B2162" s="183">
        <v>2021178</v>
      </c>
      <c r="C2162" s="303"/>
    </row>
    <row r="2163" spans="1:3" x14ac:dyDescent="0.25">
      <c r="A2163" s="161">
        <v>23</v>
      </c>
      <c r="B2163" s="183">
        <v>2021179</v>
      </c>
      <c r="C2163" s="303"/>
    </row>
    <row r="2164" spans="1:3" x14ac:dyDescent="0.25">
      <c r="A2164" s="161">
        <v>24</v>
      </c>
      <c r="B2164" s="183">
        <v>2021180</v>
      </c>
      <c r="C2164" s="303"/>
    </row>
    <row r="2165" spans="1:3" x14ac:dyDescent="0.25">
      <c r="A2165" s="161">
        <v>25</v>
      </c>
      <c r="B2165" s="183">
        <v>2021181</v>
      </c>
      <c r="C2165" s="303"/>
    </row>
    <row r="2166" spans="1:3" x14ac:dyDescent="0.25">
      <c r="A2166" s="161">
        <v>26</v>
      </c>
      <c r="B2166" s="183">
        <v>2021182</v>
      </c>
      <c r="C2166" s="303"/>
    </row>
    <row r="2167" spans="1:3" x14ac:dyDescent="0.25">
      <c r="A2167" s="161">
        <v>27</v>
      </c>
      <c r="B2167" s="183">
        <v>2021183</v>
      </c>
      <c r="C2167" s="303"/>
    </row>
    <row r="2168" spans="1:3" x14ac:dyDescent="0.25">
      <c r="A2168" s="161">
        <v>28</v>
      </c>
      <c r="B2168" s="183">
        <v>2021184</v>
      </c>
      <c r="C2168" s="303"/>
    </row>
    <row r="2169" spans="1:3" x14ac:dyDescent="0.25">
      <c r="A2169" s="161">
        <v>29</v>
      </c>
      <c r="B2169" s="183">
        <v>2021185</v>
      </c>
      <c r="C2169" s="303"/>
    </row>
    <row r="2170" spans="1:3" x14ac:dyDescent="0.25">
      <c r="A2170" s="161">
        <v>30</v>
      </c>
      <c r="B2170" s="183">
        <v>2021186</v>
      </c>
      <c r="C2170" s="303"/>
    </row>
    <row r="2171" spans="1:3" x14ac:dyDescent="0.25">
      <c r="A2171" s="161">
        <v>31</v>
      </c>
      <c r="B2171" s="183">
        <v>2021187</v>
      </c>
      <c r="C2171" s="303"/>
    </row>
    <row r="2172" spans="1:3" x14ac:dyDescent="0.25">
      <c r="A2172" s="161">
        <v>32</v>
      </c>
      <c r="B2172" s="183">
        <v>2021188</v>
      </c>
      <c r="C2172" s="303"/>
    </row>
    <row r="2173" spans="1:3" x14ac:dyDescent="0.25">
      <c r="A2173" s="161">
        <v>33</v>
      </c>
      <c r="B2173" s="183">
        <v>2021189</v>
      </c>
      <c r="C2173" s="303"/>
    </row>
    <row r="2174" spans="1:3" x14ac:dyDescent="0.25">
      <c r="A2174" s="161">
        <v>34</v>
      </c>
      <c r="B2174" s="183">
        <v>2021190</v>
      </c>
      <c r="C2174" s="303"/>
    </row>
    <row r="2175" spans="1:3" x14ac:dyDescent="0.25">
      <c r="A2175" s="161">
        <v>35</v>
      </c>
      <c r="B2175" s="183">
        <v>2021191</v>
      </c>
      <c r="C2175" s="303"/>
    </row>
    <row r="2176" spans="1:3" x14ac:dyDescent="0.25">
      <c r="A2176" s="161">
        <v>36</v>
      </c>
      <c r="B2176" s="183">
        <v>2021192</v>
      </c>
      <c r="C2176" s="303"/>
    </row>
    <row r="2177" spans="1:3" x14ac:dyDescent="0.25">
      <c r="A2177" s="161">
        <v>37</v>
      </c>
      <c r="B2177" s="183">
        <v>2021193</v>
      </c>
      <c r="C2177" s="303"/>
    </row>
    <row r="2178" spans="1:3" x14ac:dyDescent="0.25">
      <c r="A2178" s="161">
        <v>38</v>
      </c>
      <c r="B2178" s="183">
        <v>2021194</v>
      </c>
      <c r="C2178" s="303"/>
    </row>
    <row r="2179" spans="1:3" x14ac:dyDescent="0.25">
      <c r="A2179" s="161">
        <v>39</v>
      </c>
      <c r="B2179" s="183">
        <v>2021195</v>
      </c>
      <c r="C2179" s="303"/>
    </row>
    <row r="2180" spans="1:3" x14ac:dyDescent="0.25">
      <c r="A2180" s="161">
        <v>40</v>
      </c>
      <c r="B2180" s="183">
        <v>2021196</v>
      </c>
      <c r="C2180" s="303"/>
    </row>
    <row r="2181" spans="1:3" x14ac:dyDescent="0.25">
      <c r="A2181" s="161">
        <v>41</v>
      </c>
      <c r="B2181" s="183">
        <v>2021197</v>
      </c>
      <c r="C2181" s="303"/>
    </row>
    <row r="2182" spans="1:3" x14ac:dyDescent="0.25">
      <c r="A2182" s="161">
        <v>42</v>
      </c>
      <c r="B2182" s="183">
        <v>2021198</v>
      </c>
      <c r="C2182" s="303"/>
    </row>
    <row r="2183" spans="1:3" x14ac:dyDescent="0.25">
      <c r="A2183" s="161">
        <v>43</v>
      </c>
      <c r="B2183" s="183">
        <v>2021199</v>
      </c>
      <c r="C2183" s="303"/>
    </row>
    <row r="2184" spans="1:3" x14ac:dyDescent="0.25">
      <c r="A2184" s="161">
        <v>44</v>
      </c>
      <c r="B2184" s="183">
        <v>2021200</v>
      </c>
      <c r="C2184" s="303"/>
    </row>
    <row r="2185" spans="1:3" x14ac:dyDescent="0.25">
      <c r="A2185" s="161">
        <v>45</v>
      </c>
      <c r="B2185" s="183">
        <v>2021201</v>
      </c>
      <c r="C2185" s="303"/>
    </row>
    <row r="2186" spans="1:3" x14ac:dyDescent="0.25">
      <c r="A2186" s="161">
        <v>46</v>
      </c>
      <c r="B2186" s="183">
        <v>2021202</v>
      </c>
      <c r="C2186" s="303"/>
    </row>
    <row r="2187" spans="1:3" x14ac:dyDescent="0.25">
      <c r="A2187" s="161">
        <v>47</v>
      </c>
      <c r="B2187" s="183">
        <v>2021203</v>
      </c>
      <c r="C2187" s="303"/>
    </row>
    <row r="2188" spans="1:3" x14ac:dyDescent="0.25">
      <c r="A2188" s="161">
        <v>48</v>
      </c>
      <c r="B2188" s="183">
        <v>2021204</v>
      </c>
      <c r="C2188" s="303"/>
    </row>
    <row r="2189" spans="1:3" x14ac:dyDescent="0.25">
      <c r="A2189" s="161">
        <v>49</v>
      </c>
      <c r="B2189" s="183">
        <v>2021205</v>
      </c>
      <c r="C2189" s="303"/>
    </row>
    <row r="2190" spans="1:3" x14ac:dyDescent="0.25">
      <c r="A2190" s="161">
        <v>50</v>
      </c>
      <c r="B2190" s="183">
        <v>2021206</v>
      </c>
      <c r="C2190" s="303"/>
    </row>
    <row r="2191" spans="1:3" x14ac:dyDescent="0.25">
      <c r="A2191" s="161">
        <v>51</v>
      </c>
      <c r="B2191" s="183">
        <v>2021207</v>
      </c>
      <c r="C2191" s="303"/>
    </row>
    <row r="2192" spans="1:3" ht="12.6" thickBot="1" x14ac:dyDescent="0.3">
      <c r="A2192" s="162">
        <v>52</v>
      </c>
      <c r="B2192" s="184">
        <v>2021208</v>
      </c>
      <c r="C2192" s="304"/>
    </row>
    <row r="2193" spans="1:3" ht="12.6" thickBot="1" x14ac:dyDescent="0.3">
      <c r="A2193" s="185">
        <v>1</v>
      </c>
      <c r="B2193" s="180">
        <v>2021209</v>
      </c>
      <c r="C2193" s="180" t="s">
        <v>1367</v>
      </c>
    </row>
    <row r="2194" spans="1:3" ht="12.6" thickBot="1" x14ac:dyDescent="0.3">
      <c r="A2194" s="185">
        <v>1</v>
      </c>
      <c r="B2194" s="180">
        <v>2021210</v>
      </c>
      <c r="C2194" s="180" t="s">
        <v>1368</v>
      </c>
    </row>
    <row r="2195" spans="1:3" ht="35.25" customHeight="1" thickBot="1" x14ac:dyDescent="0.3">
      <c r="A2195" s="195">
        <v>1</v>
      </c>
      <c r="B2195" s="194">
        <v>2021211</v>
      </c>
      <c r="C2195" s="223" t="s">
        <v>1369</v>
      </c>
    </row>
    <row r="2196" spans="1:3" ht="12.6" thickBot="1" x14ac:dyDescent="0.3">
      <c r="A2196" s="185">
        <v>1</v>
      </c>
      <c r="B2196" s="180">
        <v>2021212</v>
      </c>
      <c r="C2196" s="180" t="s">
        <v>1371</v>
      </c>
    </row>
    <row r="2197" spans="1:3" ht="12.6" thickBot="1" x14ac:dyDescent="0.3">
      <c r="A2197" s="185">
        <v>1</v>
      </c>
      <c r="B2197" s="180">
        <v>2021213</v>
      </c>
      <c r="C2197" s="180" t="s">
        <v>1372</v>
      </c>
    </row>
    <row r="2198" spans="1:3" ht="18.75" customHeight="1" thickBot="1" x14ac:dyDescent="0.3">
      <c r="A2198" s="185">
        <v>1</v>
      </c>
      <c r="B2198" s="180">
        <v>2021214</v>
      </c>
      <c r="C2198" s="180" t="s">
        <v>1373</v>
      </c>
    </row>
    <row r="2199" spans="1:3" ht="12.6" thickBot="1" x14ac:dyDescent="0.3">
      <c r="A2199" s="185">
        <v>1</v>
      </c>
      <c r="B2199" s="180">
        <v>2021215</v>
      </c>
      <c r="C2199" s="180" t="s">
        <v>1374</v>
      </c>
    </row>
    <row r="2200" spans="1:3" ht="12.6" thickBot="1" x14ac:dyDescent="0.3">
      <c r="A2200" s="185">
        <v>1</v>
      </c>
      <c r="B2200" s="180">
        <v>2021216</v>
      </c>
      <c r="C2200" s="180" t="s">
        <v>1378</v>
      </c>
    </row>
    <row r="2201" spans="1:3" ht="12.6" thickBot="1" x14ac:dyDescent="0.3">
      <c r="A2201" s="185">
        <v>1</v>
      </c>
      <c r="B2201" s="180">
        <v>2021217</v>
      </c>
      <c r="C2201" s="180" t="s">
        <v>1381</v>
      </c>
    </row>
    <row r="2202" spans="1:3" ht="12.6" thickBot="1" x14ac:dyDescent="0.3">
      <c r="A2202" s="185">
        <v>1</v>
      </c>
      <c r="B2202" s="180">
        <v>2021218</v>
      </c>
      <c r="C2202" s="180" t="s">
        <v>1382</v>
      </c>
    </row>
    <row r="2203" spans="1:3" x14ac:dyDescent="0.25">
      <c r="A2203" s="159">
        <v>1</v>
      </c>
      <c r="B2203" s="182">
        <v>2021219</v>
      </c>
      <c r="C2203" s="302" t="s">
        <v>1383</v>
      </c>
    </row>
    <row r="2204" spans="1:3" ht="12.6" thickBot="1" x14ac:dyDescent="0.3">
      <c r="A2204" s="162">
        <v>2</v>
      </c>
      <c r="B2204" s="184">
        <v>2021220</v>
      </c>
      <c r="C2204" s="304"/>
    </row>
    <row r="2205" spans="1:3" x14ac:dyDescent="0.25">
      <c r="A2205" s="159">
        <v>1</v>
      </c>
      <c r="B2205" s="182">
        <v>2021221</v>
      </c>
      <c r="C2205" s="302" t="s">
        <v>1385</v>
      </c>
    </row>
    <row r="2206" spans="1:3" x14ac:dyDescent="0.25">
      <c r="A2206" s="161">
        <v>2</v>
      </c>
      <c r="B2206" s="183">
        <v>2021222</v>
      </c>
      <c r="C2206" s="303"/>
    </row>
    <row r="2207" spans="1:3" x14ac:dyDescent="0.25">
      <c r="A2207" s="161">
        <v>3</v>
      </c>
      <c r="B2207" s="183">
        <v>2021223</v>
      </c>
      <c r="C2207" s="303"/>
    </row>
    <row r="2208" spans="1:3" x14ac:dyDescent="0.25">
      <c r="A2208" s="161">
        <v>4</v>
      </c>
      <c r="B2208" s="183">
        <v>2021224</v>
      </c>
      <c r="C2208" s="303"/>
    </row>
    <row r="2209" spans="1:3" x14ac:dyDescent="0.25">
      <c r="A2209" s="161">
        <v>5</v>
      </c>
      <c r="B2209" s="183">
        <v>2021225</v>
      </c>
      <c r="C2209" s="303"/>
    </row>
    <row r="2210" spans="1:3" x14ac:dyDescent="0.25">
      <c r="A2210" s="161">
        <v>6</v>
      </c>
      <c r="B2210" s="183">
        <v>2021226</v>
      </c>
      <c r="C2210" s="303"/>
    </row>
    <row r="2211" spans="1:3" x14ac:dyDescent="0.25">
      <c r="A2211" s="161">
        <v>7</v>
      </c>
      <c r="B2211" s="183">
        <v>2021227</v>
      </c>
      <c r="C2211" s="303"/>
    </row>
    <row r="2212" spans="1:3" x14ac:dyDescent="0.25">
      <c r="A2212" s="161">
        <v>8</v>
      </c>
      <c r="B2212" s="183">
        <v>2021228</v>
      </c>
      <c r="C2212" s="303"/>
    </row>
    <row r="2213" spans="1:3" x14ac:dyDescent="0.25">
      <c r="A2213" s="161">
        <v>9</v>
      </c>
      <c r="B2213" s="183">
        <v>2021229</v>
      </c>
      <c r="C2213" s="303"/>
    </row>
    <row r="2214" spans="1:3" x14ac:dyDescent="0.25">
      <c r="A2214" s="161">
        <v>10</v>
      </c>
      <c r="B2214" s="183">
        <v>2021230</v>
      </c>
      <c r="C2214" s="303"/>
    </row>
    <row r="2215" spans="1:3" x14ac:dyDescent="0.25">
      <c r="A2215" s="161">
        <v>11</v>
      </c>
      <c r="B2215" s="183">
        <v>2021231</v>
      </c>
      <c r="C2215" s="303"/>
    </row>
    <row r="2216" spans="1:3" x14ac:dyDescent="0.25">
      <c r="A2216" s="161">
        <v>12</v>
      </c>
      <c r="B2216" s="183">
        <v>2021232</v>
      </c>
      <c r="C2216" s="303"/>
    </row>
    <row r="2217" spans="1:3" x14ac:dyDescent="0.25">
      <c r="A2217" s="161">
        <v>13</v>
      </c>
      <c r="B2217" s="183">
        <v>2021233</v>
      </c>
      <c r="C2217" s="303"/>
    </row>
    <row r="2218" spans="1:3" x14ac:dyDescent="0.25">
      <c r="A2218" s="161">
        <v>14</v>
      </c>
      <c r="B2218" s="183">
        <v>2021234</v>
      </c>
      <c r="C2218" s="303"/>
    </row>
    <row r="2219" spans="1:3" x14ac:dyDescent="0.25">
      <c r="A2219" s="161">
        <v>15</v>
      </c>
      <c r="B2219" s="183">
        <v>2021235</v>
      </c>
      <c r="C2219" s="303"/>
    </row>
    <row r="2220" spans="1:3" x14ac:dyDescent="0.25">
      <c r="A2220" s="161">
        <v>16</v>
      </c>
      <c r="B2220" s="183">
        <v>2021236</v>
      </c>
      <c r="C2220" s="303"/>
    </row>
    <row r="2221" spans="1:3" x14ac:dyDescent="0.25">
      <c r="A2221" s="161">
        <v>17</v>
      </c>
      <c r="B2221" s="183">
        <v>2021237</v>
      </c>
      <c r="C2221" s="303"/>
    </row>
    <row r="2222" spans="1:3" x14ac:dyDescent="0.25">
      <c r="A2222" s="161">
        <v>18</v>
      </c>
      <c r="B2222" s="183">
        <v>2021238</v>
      </c>
      <c r="C2222" s="303"/>
    </row>
    <row r="2223" spans="1:3" x14ac:dyDescent="0.25">
      <c r="A2223" s="161">
        <v>19</v>
      </c>
      <c r="B2223" s="183">
        <v>2021239</v>
      </c>
      <c r="C2223" s="303"/>
    </row>
    <row r="2224" spans="1:3" x14ac:dyDescent="0.25">
      <c r="A2224" s="161">
        <v>20</v>
      </c>
      <c r="B2224" s="183">
        <v>2021240</v>
      </c>
      <c r="C2224" s="303"/>
    </row>
    <row r="2225" spans="1:3" x14ac:dyDescent="0.25">
      <c r="A2225" s="161">
        <v>21</v>
      </c>
      <c r="B2225" s="183">
        <v>2021241</v>
      </c>
      <c r="C2225" s="303"/>
    </row>
    <row r="2226" spans="1:3" x14ac:dyDescent="0.25">
      <c r="A2226" s="161">
        <v>22</v>
      </c>
      <c r="B2226" s="183">
        <v>2021242</v>
      </c>
      <c r="C2226" s="303"/>
    </row>
    <row r="2227" spans="1:3" x14ac:dyDescent="0.25">
      <c r="A2227" s="161">
        <v>23</v>
      </c>
      <c r="B2227" s="183">
        <v>2021243</v>
      </c>
      <c r="C2227" s="303"/>
    </row>
    <row r="2228" spans="1:3" x14ac:dyDescent="0.25">
      <c r="A2228" s="161">
        <v>24</v>
      </c>
      <c r="B2228" s="183">
        <v>2021244</v>
      </c>
      <c r="C2228" s="303"/>
    </row>
    <row r="2229" spans="1:3" x14ac:dyDescent="0.25">
      <c r="A2229" s="161">
        <v>25</v>
      </c>
      <c r="B2229" s="183">
        <v>2021245</v>
      </c>
      <c r="C2229" s="303"/>
    </row>
    <row r="2230" spans="1:3" x14ac:dyDescent="0.25">
      <c r="A2230" s="161">
        <v>26</v>
      </c>
      <c r="B2230" s="183">
        <v>2021246</v>
      </c>
      <c r="C2230" s="303"/>
    </row>
    <row r="2231" spans="1:3" x14ac:dyDescent="0.25">
      <c r="A2231" s="161">
        <v>27</v>
      </c>
      <c r="B2231" s="183">
        <v>2021247</v>
      </c>
      <c r="C2231" s="303"/>
    </row>
    <row r="2232" spans="1:3" x14ac:dyDescent="0.25">
      <c r="A2232" s="161">
        <v>28</v>
      </c>
      <c r="B2232" s="183">
        <v>2021248</v>
      </c>
      <c r="C2232" s="303"/>
    </row>
    <row r="2233" spans="1:3" x14ac:dyDescent="0.25">
      <c r="A2233" s="161">
        <v>29</v>
      </c>
      <c r="B2233" s="183">
        <v>2021249</v>
      </c>
      <c r="C2233" s="303"/>
    </row>
    <row r="2234" spans="1:3" x14ac:dyDescent="0.25">
      <c r="A2234" s="161">
        <v>30</v>
      </c>
      <c r="B2234" s="183">
        <v>2021250</v>
      </c>
      <c r="C2234" s="303"/>
    </row>
    <row r="2235" spans="1:3" x14ac:dyDescent="0.25">
      <c r="A2235" s="161">
        <v>31</v>
      </c>
      <c r="B2235" s="183">
        <v>2021251</v>
      </c>
      <c r="C2235" s="303"/>
    </row>
    <row r="2236" spans="1:3" x14ac:dyDescent="0.25">
      <c r="A2236" s="161">
        <v>32</v>
      </c>
      <c r="B2236" s="183">
        <v>2021252</v>
      </c>
      <c r="C2236" s="303"/>
    </row>
    <row r="2237" spans="1:3" x14ac:dyDescent="0.25">
      <c r="A2237" s="161">
        <v>33</v>
      </c>
      <c r="B2237" s="183">
        <v>2021253</v>
      </c>
      <c r="C2237" s="303"/>
    </row>
    <row r="2238" spans="1:3" x14ac:dyDescent="0.25">
      <c r="A2238" s="161">
        <v>34</v>
      </c>
      <c r="B2238" s="183">
        <v>2021254</v>
      </c>
      <c r="C2238" s="303"/>
    </row>
    <row r="2239" spans="1:3" x14ac:dyDescent="0.25">
      <c r="A2239" s="161">
        <v>35</v>
      </c>
      <c r="B2239" s="183">
        <v>2021255</v>
      </c>
      <c r="C2239" s="303"/>
    </row>
    <row r="2240" spans="1:3" x14ac:dyDescent="0.25">
      <c r="A2240" s="161">
        <v>36</v>
      </c>
      <c r="B2240" s="183">
        <v>2021256</v>
      </c>
      <c r="C2240" s="303"/>
    </row>
    <row r="2241" spans="1:3" x14ac:dyDescent="0.25">
      <c r="A2241" s="161">
        <v>37</v>
      </c>
      <c r="B2241" s="183">
        <v>2021257</v>
      </c>
      <c r="C2241" s="303"/>
    </row>
    <row r="2242" spans="1:3" x14ac:dyDescent="0.25">
      <c r="A2242" s="161">
        <v>38</v>
      </c>
      <c r="B2242" s="183">
        <v>2021258</v>
      </c>
      <c r="C2242" s="303"/>
    </row>
    <row r="2243" spans="1:3" x14ac:dyDescent="0.25">
      <c r="A2243" s="161">
        <v>39</v>
      </c>
      <c r="B2243" s="183">
        <v>2021259</v>
      </c>
      <c r="C2243" s="303"/>
    </row>
    <row r="2244" spans="1:3" x14ac:dyDescent="0.25">
      <c r="A2244" s="161">
        <v>40</v>
      </c>
      <c r="B2244" s="183">
        <v>2021260</v>
      </c>
      <c r="C2244" s="303"/>
    </row>
    <row r="2245" spans="1:3" x14ac:dyDescent="0.25">
      <c r="A2245" s="161">
        <v>41</v>
      </c>
      <c r="B2245" s="183">
        <v>2021261</v>
      </c>
      <c r="C2245" s="303"/>
    </row>
    <row r="2246" spans="1:3" x14ac:dyDescent="0.25">
      <c r="A2246" s="161">
        <v>42</v>
      </c>
      <c r="B2246" s="183">
        <v>2021262</v>
      </c>
      <c r="C2246" s="303"/>
    </row>
    <row r="2247" spans="1:3" x14ac:dyDescent="0.25">
      <c r="A2247" s="161">
        <v>43</v>
      </c>
      <c r="B2247" s="183">
        <v>2021263</v>
      </c>
      <c r="C2247" s="303"/>
    </row>
    <row r="2248" spans="1:3" x14ac:dyDescent="0.25">
      <c r="A2248" s="161">
        <v>44</v>
      </c>
      <c r="B2248" s="183">
        <v>2021264</v>
      </c>
      <c r="C2248" s="303"/>
    </row>
    <row r="2249" spans="1:3" x14ac:dyDescent="0.25">
      <c r="A2249" s="161">
        <v>45</v>
      </c>
      <c r="B2249" s="183">
        <v>2021265</v>
      </c>
      <c r="C2249" s="303"/>
    </row>
    <row r="2250" spans="1:3" x14ac:dyDescent="0.25">
      <c r="A2250" s="161">
        <v>46</v>
      </c>
      <c r="B2250" s="183">
        <v>2021266</v>
      </c>
      <c r="C2250" s="303"/>
    </row>
    <row r="2251" spans="1:3" x14ac:dyDescent="0.25">
      <c r="A2251" s="161">
        <v>47</v>
      </c>
      <c r="B2251" s="183">
        <v>2021267</v>
      </c>
      <c r="C2251" s="303"/>
    </row>
    <row r="2252" spans="1:3" x14ac:dyDescent="0.25">
      <c r="A2252" s="161">
        <v>48</v>
      </c>
      <c r="B2252" s="183">
        <v>2021268</v>
      </c>
      <c r="C2252" s="303"/>
    </row>
    <row r="2253" spans="1:3" x14ac:dyDescent="0.25">
      <c r="A2253" s="161">
        <v>49</v>
      </c>
      <c r="B2253" s="183">
        <v>2021269</v>
      </c>
      <c r="C2253" s="303"/>
    </row>
    <row r="2254" spans="1:3" x14ac:dyDescent="0.25">
      <c r="A2254" s="161">
        <v>50</v>
      </c>
      <c r="B2254" s="183">
        <v>2021270</v>
      </c>
      <c r="C2254" s="303"/>
    </row>
    <row r="2255" spans="1:3" x14ac:dyDescent="0.25">
      <c r="A2255" s="161">
        <v>51</v>
      </c>
      <c r="B2255" s="183">
        <v>2021271</v>
      </c>
      <c r="C2255" s="303"/>
    </row>
    <row r="2256" spans="1:3" x14ac:dyDescent="0.25">
      <c r="A2256" s="161">
        <v>52</v>
      </c>
      <c r="B2256" s="183">
        <v>2021272</v>
      </c>
      <c r="C2256" s="303"/>
    </row>
    <row r="2257" spans="1:3" ht="12.6" thickBot="1" x14ac:dyDescent="0.3">
      <c r="A2257" s="162">
        <v>53</v>
      </c>
      <c r="B2257" s="184">
        <v>2021273</v>
      </c>
      <c r="C2257" s="304"/>
    </row>
    <row r="2258" spans="1:3" ht="15" customHeight="1" thickBot="1" x14ac:dyDescent="0.3">
      <c r="A2258" s="185">
        <v>1</v>
      </c>
      <c r="B2258" s="180">
        <v>2021274</v>
      </c>
      <c r="C2258" s="180" t="s">
        <v>1387</v>
      </c>
    </row>
    <row r="2259" spans="1:3" ht="12.6" thickBot="1" x14ac:dyDescent="0.3">
      <c r="A2259" s="185">
        <v>1</v>
      </c>
      <c r="B2259" s="180">
        <v>2021275</v>
      </c>
      <c r="C2259" s="180" t="s">
        <v>1388</v>
      </c>
    </row>
    <row r="2260" spans="1:3" ht="23.25" customHeight="1" thickBot="1" x14ac:dyDescent="0.3">
      <c r="A2260" s="185">
        <v>1</v>
      </c>
      <c r="B2260" s="180">
        <v>2021276</v>
      </c>
      <c r="C2260" s="218" t="s">
        <v>1390</v>
      </c>
    </row>
    <row r="2261" spans="1:3" ht="27" customHeight="1" thickBot="1" x14ac:dyDescent="0.3">
      <c r="A2261" s="185">
        <v>1</v>
      </c>
      <c r="B2261" s="180">
        <v>2021277</v>
      </c>
      <c r="C2261" s="218" t="s">
        <v>1391</v>
      </c>
    </row>
    <row r="2262" spans="1:3" ht="12.6" thickBot="1" x14ac:dyDescent="0.3">
      <c r="A2262" s="185">
        <v>1</v>
      </c>
      <c r="B2262" s="180">
        <v>2021278</v>
      </c>
      <c r="C2262" s="180" t="s">
        <v>1392</v>
      </c>
    </row>
    <row r="2263" spans="1:3" ht="12.6" thickBot="1" x14ac:dyDescent="0.3">
      <c r="A2263" s="185">
        <v>1</v>
      </c>
      <c r="B2263" s="180">
        <v>2021279</v>
      </c>
      <c r="C2263" s="180" t="s">
        <v>1393</v>
      </c>
    </row>
    <row r="2264" spans="1:3" ht="12.6" thickBot="1" x14ac:dyDescent="0.3">
      <c r="A2264" s="185">
        <v>1</v>
      </c>
      <c r="B2264" s="180">
        <v>2021280</v>
      </c>
      <c r="C2264" s="180" t="s">
        <v>1394</v>
      </c>
    </row>
    <row r="2265" spans="1:3" ht="12.6" thickBot="1" x14ac:dyDescent="0.3">
      <c r="A2265" s="185">
        <v>1</v>
      </c>
      <c r="B2265" s="180">
        <v>2021281</v>
      </c>
      <c r="C2265" s="180" t="s">
        <v>1395</v>
      </c>
    </row>
    <row r="2266" spans="1:3" ht="12.6" thickBot="1" x14ac:dyDescent="0.3">
      <c r="A2266" s="185">
        <v>1</v>
      </c>
      <c r="B2266" s="180">
        <v>2021282</v>
      </c>
      <c r="C2266" s="180" t="s">
        <v>1396</v>
      </c>
    </row>
    <row r="2267" spans="1:3" x14ac:dyDescent="0.25">
      <c r="A2267" s="159">
        <v>1</v>
      </c>
      <c r="B2267" s="182">
        <v>2021283</v>
      </c>
      <c r="C2267" s="302" t="s">
        <v>1398</v>
      </c>
    </row>
    <row r="2268" spans="1:3" x14ac:dyDescent="0.25">
      <c r="A2268" s="161">
        <v>2</v>
      </c>
      <c r="B2268" s="183">
        <v>2021284</v>
      </c>
      <c r="C2268" s="303"/>
    </row>
    <row r="2269" spans="1:3" x14ac:dyDescent="0.25">
      <c r="A2269" s="161">
        <v>3</v>
      </c>
      <c r="B2269" s="183">
        <v>2021285</v>
      </c>
      <c r="C2269" s="303"/>
    </row>
    <row r="2270" spans="1:3" x14ac:dyDescent="0.25">
      <c r="A2270" s="161">
        <v>4</v>
      </c>
      <c r="B2270" s="183">
        <v>2021286</v>
      </c>
      <c r="C2270" s="303"/>
    </row>
    <row r="2271" spans="1:3" x14ac:dyDescent="0.25">
      <c r="A2271" s="161">
        <v>5</v>
      </c>
      <c r="B2271" s="183">
        <v>2021287</v>
      </c>
      <c r="C2271" s="303"/>
    </row>
    <row r="2272" spans="1:3" x14ac:dyDescent="0.25">
      <c r="A2272" s="161">
        <v>6</v>
      </c>
      <c r="B2272" s="183">
        <v>2021288</v>
      </c>
      <c r="C2272" s="303"/>
    </row>
    <row r="2273" spans="1:3" x14ac:dyDescent="0.25">
      <c r="A2273" s="161">
        <v>7</v>
      </c>
      <c r="B2273" s="183">
        <v>2021289</v>
      </c>
      <c r="C2273" s="303"/>
    </row>
    <row r="2274" spans="1:3" x14ac:dyDescent="0.25">
      <c r="A2274" s="161">
        <v>8</v>
      </c>
      <c r="B2274" s="183">
        <v>2021290</v>
      </c>
      <c r="C2274" s="303"/>
    </row>
    <row r="2275" spans="1:3" x14ac:dyDescent="0.25">
      <c r="A2275" s="161">
        <v>9</v>
      </c>
      <c r="B2275" s="183">
        <v>2021291</v>
      </c>
      <c r="C2275" s="303"/>
    </row>
    <row r="2276" spans="1:3" x14ac:dyDescent="0.25">
      <c r="A2276" s="161">
        <v>10</v>
      </c>
      <c r="B2276" s="183">
        <v>2021292</v>
      </c>
      <c r="C2276" s="303"/>
    </row>
    <row r="2277" spans="1:3" ht="12.6" thickBot="1" x14ac:dyDescent="0.3">
      <c r="A2277" s="162">
        <v>11</v>
      </c>
      <c r="B2277" s="184">
        <v>2021293</v>
      </c>
      <c r="C2277" s="304"/>
    </row>
    <row r="2278" spans="1:3" ht="12.6" thickBot="1" x14ac:dyDescent="0.3">
      <c r="A2278" s="185">
        <v>1</v>
      </c>
      <c r="B2278" s="180">
        <v>2021294</v>
      </c>
      <c r="C2278" s="180" t="s">
        <v>1399</v>
      </c>
    </row>
    <row r="2279" spans="1:3" ht="12.6" thickBot="1" x14ac:dyDescent="0.3">
      <c r="A2279" s="185">
        <v>1</v>
      </c>
      <c r="B2279" s="180">
        <v>2021295</v>
      </c>
      <c r="C2279" s="180" t="s">
        <v>1400</v>
      </c>
    </row>
    <row r="2280" spans="1:3" ht="12.6" thickBot="1" x14ac:dyDescent="0.3">
      <c r="A2280" s="185">
        <v>1</v>
      </c>
      <c r="B2280" s="180">
        <v>2021296</v>
      </c>
      <c r="C2280" s="180" t="s">
        <v>1401</v>
      </c>
    </row>
    <row r="2281" spans="1:3" ht="12.6" thickBot="1" x14ac:dyDescent="0.3">
      <c r="A2281" s="185">
        <v>1</v>
      </c>
      <c r="B2281" s="180">
        <v>2021297</v>
      </c>
      <c r="C2281" s="180" t="s">
        <v>1403</v>
      </c>
    </row>
    <row r="2282" spans="1:3" ht="12.6" thickBot="1" x14ac:dyDescent="0.3">
      <c r="A2282" s="185">
        <v>1</v>
      </c>
      <c r="B2282" s="180">
        <v>2021298</v>
      </c>
      <c r="C2282" s="180" t="s">
        <v>1404</v>
      </c>
    </row>
    <row r="2283" spans="1:3" ht="12.6" thickBot="1" x14ac:dyDescent="0.3">
      <c r="A2283" s="185">
        <v>1</v>
      </c>
      <c r="B2283" s="180">
        <v>2021299</v>
      </c>
      <c r="C2283" s="180" t="s">
        <v>1405</v>
      </c>
    </row>
    <row r="2284" spans="1:3" ht="12.6" thickBot="1" x14ac:dyDescent="0.3">
      <c r="A2284" s="185">
        <v>1</v>
      </c>
      <c r="B2284" s="180">
        <v>2021300</v>
      </c>
      <c r="C2284" s="180" t="s">
        <v>1406</v>
      </c>
    </row>
    <row r="2285" spans="1:3" ht="12.6" thickBot="1" x14ac:dyDescent="0.3">
      <c r="A2285" s="185">
        <v>1</v>
      </c>
      <c r="B2285" s="180">
        <v>2021301</v>
      </c>
      <c r="C2285" s="180" t="s">
        <v>1408</v>
      </c>
    </row>
    <row r="2286" spans="1:3" ht="12.6" thickBot="1" x14ac:dyDescent="0.3">
      <c r="A2286" s="185">
        <v>1</v>
      </c>
      <c r="B2286" s="180">
        <v>2021302</v>
      </c>
      <c r="C2286" s="180" t="s">
        <v>1409</v>
      </c>
    </row>
    <row r="2287" spans="1:3" ht="12.6" thickBot="1" x14ac:dyDescent="0.3">
      <c r="A2287" s="185">
        <v>1</v>
      </c>
      <c r="B2287" s="180">
        <v>2021303</v>
      </c>
      <c r="C2287" s="180" t="s">
        <v>1410</v>
      </c>
    </row>
    <row r="2288" spans="1:3" ht="12.6" thickBot="1" x14ac:dyDescent="0.3">
      <c r="A2288" s="185">
        <v>1</v>
      </c>
      <c r="B2288" s="180">
        <v>2021304</v>
      </c>
      <c r="C2288" s="180" t="s">
        <v>1411</v>
      </c>
    </row>
    <row r="2289" spans="1:3" ht="12.6" thickBot="1" x14ac:dyDescent="0.3">
      <c r="A2289" s="185">
        <v>1</v>
      </c>
      <c r="B2289" s="180">
        <v>2021305</v>
      </c>
      <c r="C2289" s="180" t="s">
        <v>1412</v>
      </c>
    </row>
    <row r="2290" spans="1:3" ht="12.6" thickBot="1" x14ac:dyDescent="0.3">
      <c r="A2290" s="185">
        <v>1</v>
      </c>
      <c r="B2290" s="180">
        <v>2021306</v>
      </c>
      <c r="C2290" s="180" t="s">
        <v>1413</v>
      </c>
    </row>
    <row r="2291" spans="1:3" ht="12.6" thickBot="1" x14ac:dyDescent="0.3">
      <c r="A2291" s="185">
        <v>1</v>
      </c>
      <c r="B2291" s="180">
        <v>2021307</v>
      </c>
      <c r="C2291" s="180" t="s">
        <v>1414</v>
      </c>
    </row>
    <row r="2292" spans="1:3" ht="12.6" thickBot="1" x14ac:dyDescent="0.3">
      <c r="A2292" s="185">
        <v>1</v>
      </c>
      <c r="B2292" s="180">
        <v>2021308</v>
      </c>
      <c r="C2292" s="180" t="s">
        <v>1415</v>
      </c>
    </row>
    <row r="2293" spans="1:3" ht="12.6" thickBot="1" x14ac:dyDescent="0.3">
      <c r="A2293" s="185">
        <v>1</v>
      </c>
      <c r="B2293" s="180">
        <v>2021309</v>
      </c>
      <c r="C2293" s="180" t="s">
        <v>1416</v>
      </c>
    </row>
    <row r="2294" spans="1:3" ht="12.6" thickBot="1" x14ac:dyDescent="0.3">
      <c r="A2294" s="185">
        <v>1</v>
      </c>
      <c r="B2294" s="180">
        <v>2021310</v>
      </c>
      <c r="C2294" s="180" t="s">
        <v>1417</v>
      </c>
    </row>
    <row r="2295" spans="1:3" ht="12.6" thickBot="1" x14ac:dyDescent="0.3">
      <c r="A2295" s="185">
        <v>1</v>
      </c>
      <c r="B2295" s="180">
        <v>2021311</v>
      </c>
      <c r="C2295" s="180" t="s">
        <v>1419</v>
      </c>
    </row>
    <row r="2296" spans="1:3" ht="12.6" thickBot="1" x14ac:dyDescent="0.3">
      <c r="A2296" s="185">
        <v>1</v>
      </c>
      <c r="B2296" s="180">
        <v>2021312</v>
      </c>
      <c r="C2296" s="180" t="s">
        <v>1421</v>
      </c>
    </row>
    <row r="2297" spans="1:3" x14ac:dyDescent="0.25">
      <c r="A2297" s="159">
        <v>1</v>
      </c>
      <c r="B2297" s="182">
        <v>2021313</v>
      </c>
      <c r="C2297" s="302" t="s">
        <v>1422</v>
      </c>
    </row>
    <row r="2298" spans="1:3" x14ac:dyDescent="0.25">
      <c r="A2298" s="161">
        <v>2</v>
      </c>
      <c r="B2298" s="183">
        <v>2021314</v>
      </c>
      <c r="C2298" s="303"/>
    </row>
    <row r="2299" spans="1:3" x14ac:dyDescent="0.25">
      <c r="A2299" s="161">
        <v>3</v>
      </c>
      <c r="B2299" s="183">
        <v>2021315</v>
      </c>
      <c r="C2299" s="303"/>
    </row>
    <row r="2300" spans="1:3" x14ac:dyDescent="0.25">
      <c r="A2300" s="161">
        <v>4</v>
      </c>
      <c r="B2300" s="183">
        <v>2021316</v>
      </c>
      <c r="C2300" s="303"/>
    </row>
    <row r="2301" spans="1:3" x14ac:dyDescent="0.25">
      <c r="A2301" s="161">
        <v>5</v>
      </c>
      <c r="B2301" s="183">
        <v>2021317</v>
      </c>
      <c r="C2301" s="303"/>
    </row>
    <row r="2302" spans="1:3" x14ac:dyDescent="0.25">
      <c r="A2302" s="161">
        <v>6</v>
      </c>
      <c r="B2302" s="183">
        <v>2021318</v>
      </c>
      <c r="C2302" s="303"/>
    </row>
    <row r="2303" spans="1:3" x14ac:dyDescent="0.25">
      <c r="A2303" s="161">
        <v>7</v>
      </c>
      <c r="B2303" s="183">
        <v>2021319</v>
      </c>
      <c r="C2303" s="303"/>
    </row>
    <row r="2304" spans="1:3" x14ac:dyDescent="0.25">
      <c r="A2304" s="161">
        <v>8</v>
      </c>
      <c r="B2304" s="183">
        <v>2021320</v>
      </c>
      <c r="C2304" s="303"/>
    </row>
    <row r="2305" spans="1:3" x14ac:dyDescent="0.25">
      <c r="A2305" s="161">
        <v>9</v>
      </c>
      <c r="B2305" s="183">
        <v>2021321</v>
      </c>
      <c r="C2305" s="303"/>
    </row>
    <row r="2306" spans="1:3" x14ac:dyDescent="0.25">
      <c r="A2306" s="161">
        <v>10</v>
      </c>
      <c r="B2306" s="183">
        <v>2021322</v>
      </c>
      <c r="C2306" s="303"/>
    </row>
    <row r="2307" spans="1:3" x14ac:dyDescent="0.25">
      <c r="A2307" s="161">
        <v>11</v>
      </c>
      <c r="B2307" s="183">
        <v>2021323</v>
      </c>
      <c r="C2307" s="303"/>
    </row>
    <row r="2308" spans="1:3" x14ac:dyDescent="0.25">
      <c r="A2308" s="161">
        <v>12</v>
      </c>
      <c r="B2308" s="183">
        <v>2021324</v>
      </c>
      <c r="C2308" s="303"/>
    </row>
    <row r="2309" spans="1:3" x14ac:dyDescent="0.25">
      <c r="A2309" s="161">
        <v>13</v>
      </c>
      <c r="B2309" s="183">
        <v>2021325</v>
      </c>
      <c r="C2309" s="303"/>
    </row>
    <row r="2310" spans="1:3" x14ac:dyDescent="0.25">
      <c r="A2310" s="161">
        <v>14</v>
      </c>
      <c r="B2310" s="183">
        <v>2021326</v>
      </c>
      <c r="C2310" s="303"/>
    </row>
    <row r="2311" spans="1:3" x14ac:dyDescent="0.25">
      <c r="A2311" s="161">
        <v>15</v>
      </c>
      <c r="B2311" s="183">
        <v>2021327</v>
      </c>
      <c r="C2311" s="303"/>
    </row>
    <row r="2312" spans="1:3" x14ac:dyDescent="0.25">
      <c r="A2312" s="161">
        <v>16</v>
      </c>
      <c r="B2312" s="183">
        <v>2021328</v>
      </c>
      <c r="C2312" s="303"/>
    </row>
    <row r="2313" spans="1:3" x14ac:dyDescent="0.25">
      <c r="A2313" s="161">
        <v>17</v>
      </c>
      <c r="B2313" s="183">
        <v>2021329</v>
      </c>
      <c r="C2313" s="303"/>
    </row>
    <row r="2314" spans="1:3" x14ac:dyDescent="0.25">
      <c r="A2314" s="161">
        <v>18</v>
      </c>
      <c r="B2314" s="183">
        <v>2021330</v>
      </c>
      <c r="C2314" s="303"/>
    </row>
    <row r="2315" spans="1:3" x14ac:dyDescent="0.25">
      <c r="A2315" s="161">
        <v>19</v>
      </c>
      <c r="B2315" s="183">
        <v>2021331</v>
      </c>
      <c r="C2315" s="303"/>
    </row>
    <row r="2316" spans="1:3" x14ac:dyDescent="0.25">
      <c r="A2316" s="161">
        <v>20</v>
      </c>
      <c r="B2316" s="183">
        <v>2021332</v>
      </c>
      <c r="C2316" s="303"/>
    </row>
    <row r="2317" spans="1:3" x14ac:dyDescent="0.25">
      <c r="A2317" s="161">
        <v>21</v>
      </c>
      <c r="B2317" s="183">
        <v>2021333</v>
      </c>
      <c r="C2317" s="303"/>
    </row>
    <row r="2318" spans="1:3" ht="12.6" thickBot="1" x14ac:dyDescent="0.3">
      <c r="A2318" s="162">
        <v>22</v>
      </c>
      <c r="B2318" s="184">
        <v>2021334</v>
      </c>
      <c r="C2318" s="304"/>
    </row>
    <row r="2319" spans="1:3" x14ac:dyDescent="0.25">
      <c r="A2319" s="159">
        <v>1</v>
      </c>
      <c r="B2319" s="182">
        <v>2021335</v>
      </c>
      <c r="C2319" s="302" t="s">
        <v>1427</v>
      </c>
    </row>
    <row r="2320" spans="1:3" x14ac:dyDescent="0.25">
      <c r="A2320" s="161">
        <v>2</v>
      </c>
      <c r="B2320" s="183">
        <v>2021336</v>
      </c>
      <c r="C2320" s="303"/>
    </row>
    <row r="2321" spans="1:3" x14ac:dyDescent="0.25">
      <c r="A2321" s="161">
        <v>3</v>
      </c>
      <c r="B2321" s="183">
        <v>2021337</v>
      </c>
      <c r="C2321" s="303"/>
    </row>
    <row r="2322" spans="1:3" x14ac:dyDescent="0.25">
      <c r="A2322" s="161">
        <v>4</v>
      </c>
      <c r="B2322" s="183">
        <v>2021338</v>
      </c>
      <c r="C2322" s="303"/>
    </row>
    <row r="2323" spans="1:3" x14ac:dyDescent="0.25">
      <c r="A2323" s="161">
        <v>5</v>
      </c>
      <c r="B2323" s="183">
        <v>2021339</v>
      </c>
      <c r="C2323" s="303"/>
    </row>
    <row r="2324" spans="1:3" x14ac:dyDescent="0.25">
      <c r="A2324" s="161">
        <v>6</v>
      </c>
      <c r="B2324" s="183">
        <v>2021340</v>
      </c>
      <c r="C2324" s="303"/>
    </row>
    <row r="2325" spans="1:3" x14ac:dyDescent="0.25">
      <c r="A2325" s="161">
        <v>7</v>
      </c>
      <c r="B2325" s="183">
        <v>2021341</v>
      </c>
      <c r="C2325" s="303"/>
    </row>
    <row r="2326" spans="1:3" x14ac:dyDescent="0.25">
      <c r="A2326" s="161">
        <v>8</v>
      </c>
      <c r="B2326" s="183">
        <v>2021342</v>
      </c>
      <c r="C2326" s="303"/>
    </row>
    <row r="2327" spans="1:3" x14ac:dyDescent="0.25">
      <c r="A2327" s="161">
        <v>9</v>
      </c>
      <c r="B2327" s="183">
        <v>2021343</v>
      </c>
      <c r="C2327" s="303"/>
    </row>
    <row r="2328" spans="1:3" x14ac:dyDescent="0.25">
      <c r="A2328" s="161">
        <v>10</v>
      </c>
      <c r="B2328" s="183">
        <v>2021344</v>
      </c>
      <c r="C2328" s="303"/>
    </row>
    <row r="2329" spans="1:3" ht="12.6" thickBot="1" x14ac:dyDescent="0.3">
      <c r="A2329" s="162">
        <v>11</v>
      </c>
      <c r="B2329" s="184">
        <v>2021345</v>
      </c>
      <c r="C2329" s="304"/>
    </row>
    <row r="2330" spans="1:3" ht="12.6" thickBot="1" x14ac:dyDescent="0.3">
      <c r="A2330" s="185">
        <v>1</v>
      </c>
      <c r="B2330" s="180">
        <v>2021346</v>
      </c>
      <c r="C2330" s="180" t="s">
        <v>1428</v>
      </c>
    </row>
    <row r="2331" spans="1:3" ht="12.6" thickBot="1" x14ac:dyDescent="0.3">
      <c r="A2331" s="185">
        <v>1</v>
      </c>
      <c r="B2331" s="187">
        <v>2021347</v>
      </c>
      <c r="C2331" s="190" t="s">
        <v>1430</v>
      </c>
    </row>
    <row r="2332" spans="1:3" ht="12.6" thickBot="1" x14ac:dyDescent="0.3">
      <c r="A2332" s="185">
        <v>1</v>
      </c>
      <c r="B2332" s="187">
        <v>2021348</v>
      </c>
      <c r="C2332" s="190" t="s">
        <v>1431</v>
      </c>
    </row>
    <row r="2333" spans="1:3" ht="12.6" thickBot="1" x14ac:dyDescent="0.3">
      <c r="A2333" s="185">
        <v>1</v>
      </c>
      <c r="B2333" s="187">
        <v>2021349</v>
      </c>
      <c r="C2333" s="190" t="s">
        <v>1435</v>
      </c>
    </row>
    <row r="2334" spans="1:3" ht="12.6" thickBot="1" x14ac:dyDescent="0.3">
      <c r="A2334" s="185">
        <v>1</v>
      </c>
      <c r="B2334" s="187">
        <v>2021350</v>
      </c>
      <c r="C2334" s="190" t="s">
        <v>1433</v>
      </c>
    </row>
    <row r="2335" spans="1:3" ht="12.6" thickBot="1" x14ac:dyDescent="0.3">
      <c r="A2335" s="185">
        <v>1</v>
      </c>
      <c r="B2335" s="187">
        <v>2021351</v>
      </c>
      <c r="C2335" s="190" t="s">
        <v>1436</v>
      </c>
    </row>
    <row r="2336" spans="1:3" x14ac:dyDescent="0.25">
      <c r="A2336" s="159">
        <v>1</v>
      </c>
      <c r="B2336" s="160">
        <v>2021352</v>
      </c>
      <c r="C2336" s="302" t="s">
        <v>1439</v>
      </c>
    </row>
    <row r="2337" spans="1:3" ht="12.6" thickBot="1" x14ac:dyDescent="0.3">
      <c r="A2337" s="162">
        <v>2</v>
      </c>
      <c r="B2337" s="163">
        <v>2021353</v>
      </c>
      <c r="C2337" s="304"/>
    </row>
    <row r="2338" spans="1:3" ht="12.6" thickBot="1" x14ac:dyDescent="0.3">
      <c r="A2338" s="185">
        <v>1</v>
      </c>
      <c r="B2338" s="187">
        <v>2021354</v>
      </c>
      <c r="C2338" s="190" t="s">
        <v>1438</v>
      </c>
    </row>
    <row r="2339" spans="1:3" ht="12.6" thickBot="1" x14ac:dyDescent="0.3">
      <c r="A2339" s="185">
        <v>1</v>
      </c>
      <c r="B2339" s="187">
        <v>2021355</v>
      </c>
      <c r="C2339" s="190" t="s">
        <v>1440</v>
      </c>
    </row>
    <row r="2340" spans="1:3" ht="12.6" thickBot="1" x14ac:dyDescent="0.3">
      <c r="A2340" s="185">
        <v>1</v>
      </c>
      <c r="B2340" s="187">
        <v>2021356</v>
      </c>
      <c r="C2340" s="190" t="s">
        <v>1441</v>
      </c>
    </row>
    <row r="2341" spans="1:3" ht="12.6" thickBot="1" x14ac:dyDescent="0.3">
      <c r="A2341" s="185">
        <v>1</v>
      </c>
      <c r="B2341" s="187">
        <v>2021357</v>
      </c>
      <c r="C2341" s="190" t="s">
        <v>1442</v>
      </c>
    </row>
    <row r="2342" spans="1:3" ht="12.6" thickBot="1" x14ac:dyDescent="0.3">
      <c r="A2342" s="185">
        <v>1</v>
      </c>
      <c r="B2342" s="187">
        <v>2021358</v>
      </c>
      <c r="C2342" s="190" t="s">
        <v>1443</v>
      </c>
    </row>
    <row r="2343" spans="1:3" ht="12.6" thickBot="1" x14ac:dyDescent="0.3">
      <c r="A2343" s="185">
        <v>1</v>
      </c>
      <c r="B2343" s="187">
        <v>2021359</v>
      </c>
      <c r="C2343" s="190" t="s">
        <v>1445</v>
      </c>
    </row>
    <row r="2344" spans="1:3" ht="12.6" thickBot="1" x14ac:dyDescent="0.3">
      <c r="A2344" s="185">
        <v>1</v>
      </c>
      <c r="B2344" s="187">
        <v>2021360</v>
      </c>
      <c r="C2344" s="190" t="s">
        <v>1447</v>
      </c>
    </row>
    <row r="2345" spans="1:3" ht="12.6" thickBot="1" x14ac:dyDescent="0.3">
      <c r="A2345" s="185">
        <v>1</v>
      </c>
      <c r="B2345" s="187">
        <v>2021361</v>
      </c>
      <c r="C2345" s="190" t="s">
        <v>1448</v>
      </c>
    </row>
    <row r="2346" spans="1:3" ht="12.6" thickBot="1" x14ac:dyDescent="0.3">
      <c r="A2346" s="185">
        <v>1</v>
      </c>
      <c r="B2346" s="187">
        <v>2021362</v>
      </c>
      <c r="C2346" s="190" t="s">
        <v>1450</v>
      </c>
    </row>
    <row r="2347" spans="1:3" ht="12.6" thickBot="1" x14ac:dyDescent="0.3">
      <c r="A2347" s="185">
        <v>1</v>
      </c>
      <c r="B2347" s="187">
        <v>2021363</v>
      </c>
      <c r="C2347" s="190" t="s">
        <v>1452</v>
      </c>
    </row>
    <row r="2348" spans="1:3" ht="12.6" thickBot="1" x14ac:dyDescent="0.3">
      <c r="A2348" s="185">
        <v>1</v>
      </c>
      <c r="B2348" s="187">
        <v>2021364</v>
      </c>
      <c r="C2348" s="190" t="s">
        <v>1453</v>
      </c>
    </row>
    <row r="2349" spans="1:3" ht="12.6" thickBot="1" x14ac:dyDescent="0.3">
      <c r="A2349" s="185">
        <v>1</v>
      </c>
      <c r="B2349" s="187">
        <v>2021365</v>
      </c>
      <c r="C2349" s="190" t="s">
        <v>1454</v>
      </c>
    </row>
    <row r="2350" spans="1:3" ht="12.6" thickBot="1" x14ac:dyDescent="0.3">
      <c r="A2350" s="185">
        <v>1</v>
      </c>
      <c r="B2350" s="187">
        <v>2021366</v>
      </c>
      <c r="C2350" s="190" t="s">
        <v>1455</v>
      </c>
    </row>
    <row r="2351" spans="1:3" ht="12.6" thickBot="1" x14ac:dyDescent="0.3">
      <c r="A2351" s="185">
        <v>1</v>
      </c>
      <c r="B2351" s="187">
        <v>2021367</v>
      </c>
      <c r="C2351" s="190" t="s">
        <v>1456</v>
      </c>
    </row>
    <row r="2352" spans="1:3" ht="12.6" thickBot="1" x14ac:dyDescent="0.3">
      <c r="A2352" s="185">
        <v>1</v>
      </c>
      <c r="B2352" s="187">
        <v>2021368</v>
      </c>
      <c r="C2352" s="190" t="s">
        <v>1457</v>
      </c>
    </row>
    <row r="2353" spans="1:3" x14ac:dyDescent="0.25">
      <c r="A2353" s="159">
        <v>1</v>
      </c>
      <c r="B2353" s="160">
        <v>2021369</v>
      </c>
      <c r="C2353" s="229" t="s">
        <v>1460</v>
      </c>
    </row>
    <row r="2354" spans="1:3" ht="12.6" thickBot="1" x14ac:dyDescent="0.3">
      <c r="A2354" s="230">
        <v>1</v>
      </c>
      <c r="B2354" s="231">
        <v>2021370</v>
      </c>
      <c r="C2354" s="232" t="s">
        <v>1461</v>
      </c>
    </row>
    <row r="2355" spans="1:3" ht="12.6" thickBot="1" x14ac:dyDescent="0.3">
      <c r="A2355" s="185">
        <v>1</v>
      </c>
      <c r="B2355" s="187">
        <v>2021371</v>
      </c>
      <c r="C2355" s="190" t="s">
        <v>1462</v>
      </c>
    </row>
    <row r="2356" spans="1:3" ht="12.6" thickBot="1" x14ac:dyDescent="0.3">
      <c r="A2356" s="185">
        <v>1</v>
      </c>
      <c r="B2356" s="187">
        <v>2021372</v>
      </c>
      <c r="C2356" s="190" t="s">
        <v>1463</v>
      </c>
    </row>
    <row r="2357" spans="1:3" x14ac:dyDescent="0.25">
      <c r="A2357" s="159">
        <v>1</v>
      </c>
      <c r="B2357" s="160">
        <v>2021373</v>
      </c>
      <c r="C2357" s="302" t="s">
        <v>1464</v>
      </c>
    </row>
    <row r="2358" spans="1:3" x14ac:dyDescent="0.25">
      <c r="A2358" s="161">
        <v>2</v>
      </c>
      <c r="B2358" s="157">
        <v>2021374</v>
      </c>
      <c r="C2358" s="303"/>
    </row>
    <row r="2359" spans="1:3" x14ac:dyDescent="0.25">
      <c r="A2359" s="161">
        <v>3</v>
      </c>
      <c r="B2359" s="157">
        <v>2021375</v>
      </c>
      <c r="C2359" s="303"/>
    </row>
    <row r="2360" spans="1:3" x14ac:dyDescent="0.25">
      <c r="A2360" s="161">
        <v>4</v>
      </c>
      <c r="B2360" s="157">
        <v>2021376</v>
      </c>
      <c r="C2360" s="303"/>
    </row>
    <row r="2361" spans="1:3" x14ac:dyDescent="0.25">
      <c r="A2361" s="161">
        <v>5</v>
      </c>
      <c r="B2361" s="157">
        <v>2021377</v>
      </c>
      <c r="C2361" s="303"/>
    </row>
    <row r="2362" spans="1:3" x14ac:dyDescent="0.25">
      <c r="A2362" s="161">
        <v>6</v>
      </c>
      <c r="B2362" s="157">
        <v>2021378</v>
      </c>
      <c r="C2362" s="303"/>
    </row>
    <row r="2363" spans="1:3" x14ac:dyDescent="0.25">
      <c r="A2363" s="161">
        <v>7</v>
      </c>
      <c r="B2363" s="157">
        <v>2021379</v>
      </c>
      <c r="C2363" s="303"/>
    </row>
    <row r="2364" spans="1:3" x14ac:dyDescent="0.25">
      <c r="A2364" s="161">
        <v>8</v>
      </c>
      <c r="B2364" s="157">
        <v>2021380</v>
      </c>
      <c r="C2364" s="303"/>
    </row>
    <row r="2365" spans="1:3" ht="12.6" thickBot="1" x14ac:dyDescent="0.3">
      <c r="A2365" s="162">
        <v>9</v>
      </c>
      <c r="B2365" s="163">
        <v>2021381</v>
      </c>
      <c r="C2365" s="304"/>
    </row>
    <row r="2366" spans="1:3" x14ac:dyDescent="0.25">
      <c r="A2366" s="159">
        <v>1</v>
      </c>
      <c r="B2366" s="160">
        <v>2021382</v>
      </c>
      <c r="C2366" s="302"/>
    </row>
    <row r="2367" spans="1:3" ht="15" customHeight="1" x14ac:dyDescent="0.25">
      <c r="A2367" s="161">
        <v>2</v>
      </c>
      <c r="B2367" s="157">
        <v>2021383</v>
      </c>
      <c r="C2367" s="303"/>
    </row>
    <row r="2368" spans="1:3" ht="15" customHeight="1" x14ac:dyDescent="0.25">
      <c r="A2368" s="161">
        <v>3</v>
      </c>
      <c r="B2368" s="157">
        <v>2021384</v>
      </c>
      <c r="C2368" s="303"/>
    </row>
    <row r="2369" spans="1:3" ht="15" customHeight="1" x14ac:dyDescent="0.25">
      <c r="A2369" s="161">
        <v>4</v>
      </c>
      <c r="B2369" s="157">
        <v>2021385</v>
      </c>
      <c r="C2369" s="303"/>
    </row>
    <row r="2370" spans="1:3" ht="15" customHeight="1" x14ac:dyDescent="0.25">
      <c r="A2370" s="161">
        <v>5</v>
      </c>
      <c r="B2370" s="157">
        <v>2021386</v>
      </c>
      <c r="C2370" s="303"/>
    </row>
    <row r="2371" spans="1:3" ht="15" customHeight="1" x14ac:dyDescent="0.25">
      <c r="A2371" s="161">
        <v>6</v>
      </c>
      <c r="B2371" s="157">
        <v>2021387</v>
      </c>
      <c r="C2371" s="303"/>
    </row>
    <row r="2372" spans="1:3" ht="15" customHeight="1" x14ac:dyDescent="0.25">
      <c r="A2372" s="161">
        <v>7</v>
      </c>
      <c r="B2372" s="157">
        <v>2021388</v>
      </c>
      <c r="C2372" s="303"/>
    </row>
    <row r="2373" spans="1:3" ht="15" customHeight="1" x14ac:dyDescent="0.25">
      <c r="A2373" s="161">
        <v>8</v>
      </c>
      <c r="B2373" s="157">
        <v>2021389</v>
      </c>
      <c r="C2373" s="303"/>
    </row>
    <row r="2374" spans="1:3" ht="15" customHeight="1" x14ac:dyDescent="0.25">
      <c r="A2374" s="161">
        <v>9</v>
      </c>
      <c r="B2374" s="157">
        <v>2021390</v>
      </c>
      <c r="C2374" s="303"/>
    </row>
    <row r="2375" spans="1:3" ht="15" customHeight="1" x14ac:dyDescent="0.25">
      <c r="A2375" s="161">
        <v>10</v>
      </c>
      <c r="B2375" s="157">
        <v>2021391</v>
      </c>
      <c r="C2375" s="303"/>
    </row>
    <row r="2376" spans="1:3" ht="15" customHeight="1" x14ac:dyDescent="0.25">
      <c r="A2376" s="161">
        <v>11</v>
      </c>
      <c r="B2376" s="157">
        <v>2021392</v>
      </c>
      <c r="C2376" s="303"/>
    </row>
    <row r="2377" spans="1:3" ht="15" customHeight="1" x14ac:dyDescent="0.25">
      <c r="A2377" s="161">
        <v>12</v>
      </c>
      <c r="B2377" s="157">
        <v>2021393</v>
      </c>
      <c r="C2377" s="303"/>
    </row>
    <row r="2378" spans="1:3" ht="15" customHeight="1" x14ac:dyDescent="0.25">
      <c r="A2378" s="161">
        <v>13</v>
      </c>
      <c r="B2378" s="157">
        <v>2021394</v>
      </c>
      <c r="C2378" s="303"/>
    </row>
    <row r="2379" spans="1:3" ht="15" customHeight="1" x14ac:dyDescent="0.25">
      <c r="A2379" s="161">
        <v>14</v>
      </c>
      <c r="B2379" s="157">
        <v>2021395</v>
      </c>
      <c r="C2379" s="303"/>
    </row>
    <row r="2380" spans="1:3" ht="15" customHeight="1" x14ac:dyDescent="0.25">
      <c r="A2380" s="161">
        <v>15</v>
      </c>
      <c r="B2380" s="157">
        <v>2021396</v>
      </c>
      <c r="C2380" s="303"/>
    </row>
    <row r="2381" spans="1:3" ht="15" customHeight="1" x14ac:dyDescent="0.25">
      <c r="A2381" s="161">
        <v>16</v>
      </c>
      <c r="B2381" s="157">
        <v>2021397</v>
      </c>
      <c r="C2381" s="303"/>
    </row>
    <row r="2382" spans="1:3" ht="15" customHeight="1" x14ac:dyDescent="0.25">
      <c r="A2382" s="161">
        <v>17</v>
      </c>
      <c r="B2382" s="157">
        <v>2021398</v>
      </c>
      <c r="C2382" s="303"/>
    </row>
    <row r="2383" spans="1:3" ht="15" customHeight="1" x14ac:dyDescent="0.25">
      <c r="A2383" s="161">
        <v>18</v>
      </c>
      <c r="B2383" s="157">
        <v>2021399</v>
      </c>
      <c r="C2383" s="303"/>
    </row>
    <row r="2384" spans="1:3" ht="15" customHeight="1" x14ac:dyDescent="0.25">
      <c r="A2384" s="161">
        <v>19</v>
      </c>
      <c r="B2384" s="157">
        <v>2021400</v>
      </c>
      <c r="C2384" s="303"/>
    </row>
    <row r="2385" spans="1:3" ht="15" customHeight="1" x14ac:dyDescent="0.25">
      <c r="A2385" s="161">
        <v>20</v>
      </c>
      <c r="B2385" s="157">
        <v>2021401</v>
      </c>
      <c r="C2385" s="303"/>
    </row>
    <row r="2386" spans="1:3" ht="15" customHeight="1" x14ac:dyDescent="0.25">
      <c r="A2386" s="161">
        <v>21</v>
      </c>
      <c r="B2386" s="157">
        <v>2021402</v>
      </c>
      <c r="C2386" s="303"/>
    </row>
    <row r="2387" spans="1:3" ht="15" customHeight="1" x14ac:dyDescent="0.25">
      <c r="A2387" s="161">
        <v>22</v>
      </c>
      <c r="B2387" s="157">
        <v>2021403</v>
      </c>
      <c r="C2387" s="303"/>
    </row>
    <row r="2388" spans="1:3" ht="15" customHeight="1" x14ac:dyDescent="0.25">
      <c r="A2388" s="161">
        <v>23</v>
      </c>
      <c r="B2388" s="157">
        <v>2021404</v>
      </c>
      <c r="C2388" s="303"/>
    </row>
    <row r="2389" spans="1:3" ht="15" customHeight="1" x14ac:dyDescent="0.25">
      <c r="A2389" s="161">
        <v>24</v>
      </c>
      <c r="B2389" s="157">
        <v>2021405</v>
      </c>
      <c r="C2389" s="303"/>
    </row>
    <row r="2390" spans="1:3" ht="15" customHeight="1" x14ac:dyDescent="0.25">
      <c r="A2390" s="161">
        <v>25</v>
      </c>
      <c r="B2390" s="157">
        <v>2021406</v>
      </c>
      <c r="C2390" s="303"/>
    </row>
    <row r="2391" spans="1:3" ht="15" customHeight="1" x14ac:dyDescent="0.25">
      <c r="A2391" s="161">
        <v>26</v>
      </c>
      <c r="B2391" s="157">
        <v>2021407</v>
      </c>
      <c r="C2391" s="303"/>
    </row>
    <row r="2392" spans="1:3" ht="15" customHeight="1" x14ac:dyDescent="0.25">
      <c r="A2392" s="161">
        <v>27</v>
      </c>
      <c r="B2392" s="157">
        <v>2021408</v>
      </c>
      <c r="C2392" s="303"/>
    </row>
    <row r="2393" spans="1:3" ht="15" customHeight="1" x14ac:dyDescent="0.25">
      <c r="A2393" s="161">
        <v>28</v>
      </c>
      <c r="B2393" s="157">
        <v>2021409</v>
      </c>
      <c r="C2393" s="303"/>
    </row>
    <row r="2394" spans="1:3" ht="15" customHeight="1" x14ac:dyDescent="0.25">
      <c r="A2394" s="161">
        <v>29</v>
      </c>
      <c r="B2394" s="157">
        <v>2021410</v>
      </c>
      <c r="C2394" s="303"/>
    </row>
    <row r="2395" spans="1:3" ht="15" customHeight="1" x14ac:dyDescent="0.25">
      <c r="A2395" s="161">
        <v>30</v>
      </c>
      <c r="B2395" s="157">
        <v>2021411</v>
      </c>
      <c r="C2395" s="303"/>
    </row>
    <row r="2396" spans="1:3" ht="15" customHeight="1" x14ac:dyDescent="0.25">
      <c r="A2396" s="161">
        <v>31</v>
      </c>
      <c r="B2396" s="157">
        <v>2021412</v>
      </c>
      <c r="C2396" s="303"/>
    </row>
    <row r="2397" spans="1:3" ht="15" customHeight="1" x14ac:dyDescent="0.25">
      <c r="A2397" s="161">
        <v>32</v>
      </c>
      <c r="B2397" s="157">
        <v>2021413</v>
      </c>
      <c r="C2397" s="303"/>
    </row>
    <row r="2398" spans="1:3" ht="15" customHeight="1" x14ac:dyDescent="0.25">
      <c r="A2398" s="161">
        <v>33</v>
      </c>
      <c r="B2398" s="157">
        <v>2021414</v>
      </c>
      <c r="C2398" s="303"/>
    </row>
    <row r="2399" spans="1:3" ht="15" customHeight="1" x14ac:dyDescent="0.25">
      <c r="A2399" s="161">
        <v>34</v>
      </c>
      <c r="B2399" s="157">
        <v>2021415</v>
      </c>
      <c r="C2399" s="303"/>
    </row>
    <row r="2400" spans="1:3" ht="15" customHeight="1" x14ac:dyDescent="0.25">
      <c r="A2400" s="161">
        <v>35</v>
      </c>
      <c r="B2400" s="157">
        <v>2021416</v>
      </c>
      <c r="C2400" s="303"/>
    </row>
    <row r="2401" spans="1:3" ht="15" customHeight="1" x14ac:dyDescent="0.25">
      <c r="A2401" s="161">
        <v>36</v>
      </c>
      <c r="B2401" s="157">
        <v>2021417</v>
      </c>
      <c r="C2401" s="303"/>
    </row>
    <row r="2402" spans="1:3" ht="15" customHeight="1" x14ac:dyDescent="0.25">
      <c r="A2402" s="161">
        <v>37</v>
      </c>
      <c r="B2402" s="157">
        <v>2021418</v>
      </c>
      <c r="C2402" s="303"/>
    </row>
    <row r="2403" spans="1:3" ht="15" customHeight="1" x14ac:dyDescent="0.25">
      <c r="A2403" s="161">
        <v>38</v>
      </c>
      <c r="B2403" s="157">
        <v>2021419</v>
      </c>
      <c r="C2403" s="303"/>
    </row>
    <row r="2404" spans="1:3" ht="15" customHeight="1" x14ac:dyDescent="0.25">
      <c r="A2404" s="161">
        <v>39</v>
      </c>
      <c r="B2404" s="157">
        <v>2021420</v>
      </c>
      <c r="C2404" s="303"/>
    </row>
    <row r="2405" spans="1:3" ht="15" customHeight="1" x14ac:dyDescent="0.25">
      <c r="A2405" s="161">
        <v>40</v>
      </c>
      <c r="B2405" s="157">
        <v>2021421</v>
      </c>
      <c r="C2405" s="303"/>
    </row>
    <row r="2406" spans="1:3" ht="15" customHeight="1" x14ac:dyDescent="0.25">
      <c r="A2406" s="161">
        <v>41</v>
      </c>
      <c r="B2406" s="157">
        <v>2021422</v>
      </c>
      <c r="C2406" s="303"/>
    </row>
    <row r="2407" spans="1:3" ht="15" customHeight="1" x14ac:dyDescent="0.25">
      <c r="A2407" s="161">
        <v>42</v>
      </c>
      <c r="B2407" s="157">
        <v>2021423</v>
      </c>
      <c r="C2407" s="303"/>
    </row>
    <row r="2408" spans="1:3" ht="15" customHeight="1" x14ac:dyDescent="0.25">
      <c r="A2408" s="161">
        <v>43</v>
      </c>
      <c r="B2408" s="157">
        <v>2021424</v>
      </c>
      <c r="C2408" s="303"/>
    </row>
    <row r="2409" spans="1:3" ht="15" customHeight="1" x14ac:dyDescent="0.25">
      <c r="A2409" s="161">
        <v>44</v>
      </c>
      <c r="B2409" s="157">
        <v>2021425</v>
      </c>
      <c r="C2409" s="303"/>
    </row>
    <row r="2410" spans="1:3" ht="15" customHeight="1" x14ac:dyDescent="0.25">
      <c r="A2410" s="161">
        <v>45</v>
      </c>
      <c r="B2410" s="157">
        <v>2021426</v>
      </c>
      <c r="C2410" s="303"/>
    </row>
    <row r="2411" spans="1:3" ht="15" customHeight="1" x14ac:dyDescent="0.25">
      <c r="A2411" s="161">
        <v>46</v>
      </c>
      <c r="B2411" s="157">
        <v>2021427</v>
      </c>
      <c r="C2411" s="303"/>
    </row>
    <row r="2412" spans="1:3" ht="15" customHeight="1" x14ac:dyDescent="0.25">
      <c r="A2412" s="161">
        <v>47</v>
      </c>
      <c r="B2412" s="157">
        <v>2021428</v>
      </c>
      <c r="C2412" s="303"/>
    </row>
    <row r="2413" spans="1:3" ht="15" customHeight="1" x14ac:dyDescent="0.25">
      <c r="A2413" s="161">
        <v>48</v>
      </c>
      <c r="B2413" s="157">
        <v>2021429</v>
      </c>
      <c r="C2413" s="303"/>
    </row>
    <row r="2414" spans="1:3" ht="15" customHeight="1" x14ac:dyDescent="0.25">
      <c r="A2414" s="161">
        <v>49</v>
      </c>
      <c r="B2414" s="157">
        <v>2021430</v>
      </c>
      <c r="C2414" s="303"/>
    </row>
    <row r="2415" spans="1:3" ht="15" customHeight="1" thickBot="1" x14ac:dyDescent="0.3">
      <c r="A2415" s="162">
        <v>50</v>
      </c>
      <c r="B2415" s="163">
        <v>2021431</v>
      </c>
      <c r="C2415" s="304"/>
    </row>
    <row r="2416" spans="1:3" ht="12.6" thickBot="1" x14ac:dyDescent="0.3">
      <c r="A2416" s="185">
        <v>1</v>
      </c>
      <c r="B2416" s="187">
        <v>2021432</v>
      </c>
      <c r="C2416" s="190" t="s">
        <v>1468</v>
      </c>
    </row>
    <row r="2417" spans="1:3" ht="12.6" thickBot="1" x14ac:dyDescent="0.3">
      <c r="A2417" s="185">
        <v>1</v>
      </c>
      <c r="B2417" s="187">
        <v>2021433</v>
      </c>
      <c r="C2417" s="190" t="s">
        <v>1469</v>
      </c>
    </row>
    <row r="2418" spans="1:3" ht="12.6" thickBot="1" x14ac:dyDescent="0.3">
      <c r="A2418" s="185">
        <v>1</v>
      </c>
      <c r="B2418" s="180">
        <v>2021434</v>
      </c>
      <c r="C2418" s="190" t="s">
        <v>1471</v>
      </c>
    </row>
    <row r="2419" spans="1:3" ht="12.6" thickBot="1" x14ac:dyDescent="0.3">
      <c r="A2419" s="185">
        <v>1</v>
      </c>
      <c r="B2419" s="187">
        <v>2021435</v>
      </c>
      <c r="C2419" s="190" t="s">
        <v>1472</v>
      </c>
    </row>
    <row r="2420" spans="1:3" ht="12.6" thickBot="1" x14ac:dyDescent="0.3">
      <c r="A2420" s="185">
        <v>1</v>
      </c>
      <c r="B2420" s="187">
        <v>2021436</v>
      </c>
      <c r="C2420" s="190" t="s">
        <v>1473</v>
      </c>
    </row>
    <row r="2421" spans="1:3" x14ac:dyDescent="0.25">
      <c r="A2421" s="159">
        <v>1</v>
      </c>
      <c r="B2421" s="182">
        <v>2021437</v>
      </c>
      <c r="C2421" s="302" t="s">
        <v>1474</v>
      </c>
    </row>
    <row r="2422" spans="1:3" ht="12.6" thickBot="1" x14ac:dyDescent="0.3">
      <c r="A2422" s="162">
        <v>2</v>
      </c>
      <c r="B2422" s="184">
        <v>2021438</v>
      </c>
      <c r="C2422" s="304"/>
    </row>
    <row r="2423" spans="1:3" ht="12.6" thickBot="1" x14ac:dyDescent="0.3">
      <c r="A2423" s="185">
        <v>1</v>
      </c>
      <c r="B2423" s="180">
        <v>2021439</v>
      </c>
      <c r="C2423" s="190" t="s">
        <v>1475</v>
      </c>
    </row>
    <row r="2424" spans="1:3" ht="12.6" thickBot="1" x14ac:dyDescent="0.3">
      <c r="A2424" s="185">
        <v>1</v>
      </c>
      <c r="B2424" s="180">
        <v>2021440</v>
      </c>
      <c r="C2424" s="190" t="s">
        <v>1477</v>
      </c>
    </row>
    <row r="2425" spans="1:3" ht="36" customHeight="1" x14ac:dyDescent="0.25">
      <c r="A2425" s="157">
        <v>1</v>
      </c>
      <c r="B2425" s="157">
        <v>2021441</v>
      </c>
      <c r="C2425" s="157" t="s">
        <v>1484</v>
      </c>
    </row>
    <row r="2426" spans="1:3" x14ac:dyDescent="0.25">
      <c r="B2426" s="157">
        <v>2021442</v>
      </c>
    </row>
    <row r="2427" spans="1:3" x14ac:dyDescent="0.25">
      <c r="B2427" s="157">
        <v>2021443</v>
      </c>
    </row>
    <row r="2428" spans="1:3" x14ac:dyDescent="0.25">
      <c r="B2428" s="157">
        <v>2021444</v>
      </c>
    </row>
    <row r="2429" spans="1:3" x14ac:dyDescent="0.25">
      <c r="B2429" s="157">
        <v>2021445</v>
      </c>
    </row>
    <row r="2430" spans="1:3" x14ac:dyDescent="0.25">
      <c r="B2430" s="157">
        <v>2021446</v>
      </c>
    </row>
    <row r="2431" spans="1:3" x14ac:dyDescent="0.25">
      <c r="B2431" s="157">
        <v>2021447</v>
      </c>
    </row>
    <row r="2432" spans="1:3" x14ac:dyDescent="0.25">
      <c r="B2432" s="157">
        <v>2021448</v>
      </c>
    </row>
    <row r="2433" spans="2:2" x14ac:dyDescent="0.25">
      <c r="B2433" s="157">
        <v>2021449</v>
      </c>
    </row>
    <row r="2434" spans="2:2" x14ac:dyDescent="0.25">
      <c r="B2434" s="157">
        <v>2021450</v>
      </c>
    </row>
    <row r="2435" spans="2:2" x14ac:dyDescent="0.25">
      <c r="B2435" s="157">
        <v>2021451</v>
      </c>
    </row>
    <row r="2436" spans="2:2" x14ac:dyDescent="0.25">
      <c r="B2436" s="157">
        <v>2021452</v>
      </c>
    </row>
    <row r="2437" spans="2:2" x14ac:dyDescent="0.25">
      <c r="B2437" s="157">
        <v>2021453</v>
      </c>
    </row>
    <row r="2438" spans="2:2" x14ac:dyDescent="0.25">
      <c r="B2438" s="157">
        <v>2021454</v>
      </c>
    </row>
    <row r="2439" spans="2:2" x14ac:dyDescent="0.25">
      <c r="B2439" s="157">
        <v>2021455</v>
      </c>
    </row>
    <row r="2440" spans="2:2" x14ac:dyDescent="0.25">
      <c r="B2440" s="157">
        <v>2021456</v>
      </c>
    </row>
    <row r="2441" spans="2:2" x14ac:dyDescent="0.25">
      <c r="B2441" s="157">
        <v>2021457</v>
      </c>
    </row>
    <row r="2442" spans="2:2" x14ac:dyDescent="0.25">
      <c r="B2442" s="157">
        <v>2021458</v>
      </c>
    </row>
    <row r="2443" spans="2:2" x14ac:dyDescent="0.25">
      <c r="B2443" s="157">
        <v>2021459</v>
      </c>
    </row>
    <row r="2444" spans="2:2" x14ac:dyDescent="0.25">
      <c r="B2444" s="157">
        <v>2021460</v>
      </c>
    </row>
    <row r="2445" spans="2:2" x14ac:dyDescent="0.25">
      <c r="B2445" s="157">
        <v>2021461</v>
      </c>
    </row>
    <row r="2446" spans="2:2" x14ac:dyDescent="0.25">
      <c r="B2446" s="157">
        <v>2021462</v>
      </c>
    </row>
    <row r="2447" spans="2:2" x14ac:dyDescent="0.25">
      <c r="B2447" s="157">
        <v>2021463</v>
      </c>
    </row>
    <row r="2448" spans="2:2" x14ac:dyDescent="0.25">
      <c r="B2448" s="157">
        <v>2021464</v>
      </c>
    </row>
    <row r="2449" spans="2:2" x14ac:dyDescent="0.25">
      <c r="B2449" s="157">
        <v>2021465</v>
      </c>
    </row>
    <row r="2450" spans="2:2" x14ac:dyDescent="0.25">
      <c r="B2450" s="157">
        <v>2021466</v>
      </c>
    </row>
    <row r="2451" spans="2:2" x14ac:dyDescent="0.25">
      <c r="B2451" s="157">
        <v>2021467</v>
      </c>
    </row>
    <row r="2452" spans="2:2" x14ac:dyDescent="0.25">
      <c r="B2452" s="157">
        <v>2021468</v>
      </c>
    </row>
    <row r="2453" spans="2:2" x14ac:dyDescent="0.25">
      <c r="B2453" s="157">
        <v>2021469</v>
      </c>
    </row>
    <row r="2454" spans="2:2" x14ac:dyDescent="0.25">
      <c r="B2454" s="157">
        <v>2021470</v>
      </c>
    </row>
    <row r="2455" spans="2:2" x14ac:dyDescent="0.25">
      <c r="B2455" s="157">
        <v>2021471</v>
      </c>
    </row>
    <row r="2456" spans="2:2" x14ac:dyDescent="0.25">
      <c r="B2456" s="157">
        <v>2021472</v>
      </c>
    </row>
    <row r="2457" spans="2:2" x14ac:dyDescent="0.25">
      <c r="B2457" s="157">
        <v>2021473</v>
      </c>
    </row>
    <row r="2458" spans="2:2" x14ac:dyDescent="0.25">
      <c r="B2458" s="157">
        <v>2021474</v>
      </c>
    </row>
    <row r="2459" spans="2:2" x14ac:dyDescent="0.25">
      <c r="B2459" s="157">
        <v>2021475</v>
      </c>
    </row>
    <row r="2460" spans="2:2" x14ac:dyDescent="0.25">
      <c r="B2460" s="157">
        <v>2021476</v>
      </c>
    </row>
    <row r="2461" spans="2:2" x14ac:dyDescent="0.25">
      <c r="B2461" s="157">
        <v>2021477</v>
      </c>
    </row>
    <row r="2462" spans="2:2" x14ac:dyDescent="0.25">
      <c r="B2462" s="157">
        <v>2021478</v>
      </c>
    </row>
    <row r="2463" spans="2:2" x14ac:dyDescent="0.25">
      <c r="B2463" s="157">
        <v>2021479</v>
      </c>
    </row>
    <row r="2464" spans="2:2" x14ac:dyDescent="0.25">
      <c r="B2464" s="157">
        <v>2021480</v>
      </c>
    </row>
    <row r="2465" spans="2:2" x14ac:dyDescent="0.25">
      <c r="B2465" s="157">
        <v>2021481</v>
      </c>
    </row>
    <row r="2466" spans="2:2" x14ac:dyDescent="0.25">
      <c r="B2466" s="157">
        <v>2021482</v>
      </c>
    </row>
    <row r="2467" spans="2:2" x14ac:dyDescent="0.25">
      <c r="B2467" s="157">
        <v>2021483</v>
      </c>
    </row>
    <row r="2468" spans="2:2" x14ac:dyDescent="0.25">
      <c r="B2468" s="157">
        <v>2021484</v>
      </c>
    </row>
    <row r="2469" spans="2:2" x14ac:dyDescent="0.25">
      <c r="B2469" s="157">
        <v>2021485</v>
      </c>
    </row>
    <row r="2470" spans="2:2" x14ac:dyDescent="0.25">
      <c r="B2470" s="157">
        <v>2021486</v>
      </c>
    </row>
    <row r="2471" spans="2:2" x14ac:dyDescent="0.25">
      <c r="B2471" s="157">
        <v>2021487</v>
      </c>
    </row>
    <row r="2472" spans="2:2" x14ac:dyDescent="0.25">
      <c r="B2472" s="157">
        <v>2021488</v>
      </c>
    </row>
    <row r="2473" spans="2:2" x14ac:dyDescent="0.25">
      <c r="B2473" s="157">
        <v>2021489</v>
      </c>
    </row>
    <row r="2474" spans="2:2" x14ac:dyDescent="0.25">
      <c r="B2474" s="157">
        <v>2021490</v>
      </c>
    </row>
    <row r="2475" spans="2:2" x14ac:dyDescent="0.25">
      <c r="B2475" s="157">
        <v>2021491</v>
      </c>
    </row>
    <row r="2476" spans="2:2" x14ac:dyDescent="0.25">
      <c r="B2476" s="157">
        <v>2021492</v>
      </c>
    </row>
    <row r="2477" spans="2:2" x14ac:dyDescent="0.25">
      <c r="B2477" s="157">
        <v>2021493</v>
      </c>
    </row>
    <row r="2478" spans="2:2" x14ac:dyDescent="0.25">
      <c r="B2478" s="157">
        <v>2021494</v>
      </c>
    </row>
    <row r="2479" spans="2:2" x14ac:dyDescent="0.25">
      <c r="B2479" s="157">
        <v>2021495</v>
      </c>
    </row>
    <row r="2480" spans="2:2" x14ac:dyDescent="0.25">
      <c r="B2480" s="157">
        <v>2021496</v>
      </c>
    </row>
    <row r="2481" spans="2:2" x14ac:dyDescent="0.25">
      <c r="B2481" s="157">
        <v>2021497</v>
      </c>
    </row>
    <row r="2482" spans="2:2" x14ac:dyDescent="0.25">
      <c r="B2482" s="157">
        <v>2021498</v>
      </c>
    </row>
    <row r="2483" spans="2:2" x14ac:dyDescent="0.25">
      <c r="B2483" s="157">
        <v>2021499</v>
      </c>
    </row>
    <row r="2484" spans="2:2" x14ac:dyDescent="0.25">
      <c r="B2484" s="157">
        <v>2021500</v>
      </c>
    </row>
    <row r="2485" spans="2:2" x14ac:dyDescent="0.25">
      <c r="B2485" s="157">
        <v>2021501</v>
      </c>
    </row>
    <row r="2486" spans="2:2" x14ac:dyDescent="0.25">
      <c r="B2486" s="157">
        <v>2021502</v>
      </c>
    </row>
    <row r="2487" spans="2:2" x14ac:dyDescent="0.25">
      <c r="B2487" s="157">
        <v>2021503</v>
      </c>
    </row>
    <row r="2488" spans="2:2" x14ac:dyDescent="0.25">
      <c r="B2488" s="157">
        <v>2021504</v>
      </c>
    </row>
    <row r="2489" spans="2:2" x14ac:dyDescent="0.25">
      <c r="B2489" s="157">
        <v>2021505</v>
      </c>
    </row>
    <row r="2490" spans="2:2" x14ac:dyDescent="0.25">
      <c r="B2490" s="157">
        <v>2021506</v>
      </c>
    </row>
    <row r="2491" spans="2:2" x14ac:dyDescent="0.25">
      <c r="B2491" s="157">
        <v>2021507</v>
      </c>
    </row>
    <row r="2492" spans="2:2" x14ac:dyDescent="0.25">
      <c r="B2492" s="157">
        <v>2021508</v>
      </c>
    </row>
    <row r="2493" spans="2:2" x14ac:dyDescent="0.25">
      <c r="B2493" s="157">
        <v>2021509</v>
      </c>
    </row>
    <row r="2494" spans="2:2" x14ac:dyDescent="0.25">
      <c r="B2494" s="157">
        <v>2021510</v>
      </c>
    </row>
    <row r="2495" spans="2:2" x14ac:dyDescent="0.25">
      <c r="B2495" s="157">
        <v>2021511</v>
      </c>
    </row>
    <row r="2496" spans="2:2" x14ac:dyDescent="0.25">
      <c r="B2496" s="157">
        <v>2021512</v>
      </c>
    </row>
    <row r="2497" spans="2:2" x14ac:dyDescent="0.25">
      <c r="B2497" s="157">
        <v>2021513</v>
      </c>
    </row>
    <row r="2498" spans="2:2" x14ac:dyDescent="0.25">
      <c r="B2498" s="157">
        <v>2021514</v>
      </c>
    </row>
    <row r="2499" spans="2:2" x14ac:dyDescent="0.25">
      <c r="B2499" s="157">
        <v>2021515</v>
      </c>
    </row>
    <row r="2500" spans="2:2" x14ac:dyDescent="0.25">
      <c r="B2500" s="157">
        <v>2021516</v>
      </c>
    </row>
    <row r="2501" spans="2:2" x14ac:dyDescent="0.25">
      <c r="B2501" s="157">
        <v>2021517</v>
      </c>
    </row>
    <row r="2502" spans="2:2" x14ac:dyDescent="0.25">
      <c r="B2502" s="157">
        <v>2021518</v>
      </c>
    </row>
    <row r="2503" spans="2:2" x14ac:dyDescent="0.25">
      <c r="B2503" s="157">
        <v>2021519</v>
      </c>
    </row>
    <row r="2504" spans="2:2" x14ac:dyDescent="0.25">
      <c r="B2504" s="157">
        <v>2021520</v>
      </c>
    </row>
    <row r="2505" spans="2:2" x14ac:dyDescent="0.25">
      <c r="B2505" s="157">
        <v>2021521</v>
      </c>
    </row>
    <row r="2506" spans="2:2" x14ac:dyDescent="0.25">
      <c r="B2506" s="157">
        <v>2021522</v>
      </c>
    </row>
    <row r="2507" spans="2:2" x14ac:dyDescent="0.25">
      <c r="B2507" s="157">
        <v>2021523</v>
      </c>
    </row>
    <row r="2508" spans="2:2" x14ac:dyDescent="0.25">
      <c r="B2508" s="157">
        <v>2021524</v>
      </c>
    </row>
    <row r="2509" spans="2:2" x14ac:dyDescent="0.25">
      <c r="B2509" s="157">
        <v>2021525</v>
      </c>
    </row>
    <row r="2510" spans="2:2" x14ac:dyDescent="0.25">
      <c r="B2510" s="157">
        <v>2021526</v>
      </c>
    </row>
    <row r="2511" spans="2:2" x14ac:dyDescent="0.25">
      <c r="B2511" s="157">
        <v>2021527</v>
      </c>
    </row>
    <row r="2512" spans="2:2" x14ac:dyDescent="0.25">
      <c r="B2512" s="157">
        <v>2021528</v>
      </c>
    </row>
    <row r="2513" spans="2:2" x14ac:dyDescent="0.25">
      <c r="B2513" s="157">
        <v>2021529</v>
      </c>
    </row>
    <row r="2514" spans="2:2" x14ac:dyDescent="0.25">
      <c r="B2514" s="157">
        <v>2021530</v>
      </c>
    </row>
    <row r="2515" spans="2:2" x14ac:dyDescent="0.25">
      <c r="B2515" s="157">
        <v>2021531</v>
      </c>
    </row>
    <row r="2516" spans="2:2" x14ac:dyDescent="0.25">
      <c r="B2516" s="157">
        <v>2021532</v>
      </c>
    </row>
    <row r="2517" spans="2:2" x14ac:dyDescent="0.25">
      <c r="B2517" s="157">
        <v>2021533</v>
      </c>
    </row>
    <row r="2518" spans="2:2" x14ac:dyDescent="0.25">
      <c r="B2518" s="157">
        <v>2021534</v>
      </c>
    </row>
    <row r="2519" spans="2:2" x14ac:dyDescent="0.25">
      <c r="B2519" s="157">
        <v>2021535</v>
      </c>
    </row>
    <row r="2520" spans="2:2" x14ac:dyDescent="0.25">
      <c r="B2520" s="157">
        <v>2021536</v>
      </c>
    </row>
    <row r="2521" spans="2:2" x14ac:dyDescent="0.25">
      <c r="B2521" s="157">
        <v>2021537</v>
      </c>
    </row>
    <row r="2522" spans="2:2" x14ac:dyDescent="0.25">
      <c r="B2522" s="157">
        <v>2021538</v>
      </c>
    </row>
    <row r="2523" spans="2:2" x14ac:dyDescent="0.25">
      <c r="B2523" s="157">
        <v>2021539</v>
      </c>
    </row>
    <row r="2524" spans="2:2" x14ac:dyDescent="0.25">
      <c r="B2524" s="157">
        <v>2021540</v>
      </c>
    </row>
    <row r="2525" spans="2:2" x14ac:dyDescent="0.25">
      <c r="B2525" s="157">
        <v>2021541</v>
      </c>
    </row>
    <row r="2526" spans="2:2" x14ac:dyDescent="0.25">
      <c r="B2526" s="157">
        <v>2021542</v>
      </c>
    </row>
    <row r="2527" spans="2:2" x14ac:dyDescent="0.25">
      <c r="B2527" s="157">
        <v>2021543</v>
      </c>
    </row>
    <row r="2528" spans="2:2" x14ac:dyDescent="0.25">
      <c r="B2528" s="157">
        <v>2021544</v>
      </c>
    </row>
    <row r="2529" spans="2:2" x14ac:dyDescent="0.25">
      <c r="B2529" s="157">
        <v>2021545</v>
      </c>
    </row>
    <row r="2530" spans="2:2" x14ac:dyDescent="0.25">
      <c r="B2530" s="157">
        <v>2021546</v>
      </c>
    </row>
    <row r="2531" spans="2:2" x14ac:dyDescent="0.25">
      <c r="B2531" s="157">
        <v>2021547</v>
      </c>
    </row>
    <row r="2532" spans="2:2" x14ac:dyDescent="0.25">
      <c r="B2532" s="157">
        <v>2021548</v>
      </c>
    </row>
    <row r="2533" spans="2:2" x14ac:dyDescent="0.25">
      <c r="B2533" s="157">
        <v>2021549</v>
      </c>
    </row>
    <row r="2534" spans="2:2" x14ac:dyDescent="0.25">
      <c r="B2534" s="157">
        <v>2021550</v>
      </c>
    </row>
    <row r="2535" spans="2:2" x14ac:dyDescent="0.25">
      <c r="B2535" s="157">
        <v>2021551</v>
      </c>
    </row>
    <row r="2536" spans="2:2" x14ac:dyDescent="0.25">
      <c r="B2536" s="157">
        <v>2021552</v>
      </c>
    </row>
    <row r="2537" spans="2:2" x14ac:dyDescent="0.25">
      <c r="B2537" s="157">
        <v>2021553</v>
      </c>
    </row>
    <row r="2538" spans="2:2" x14ac:dyDescent="0.25">
      <c r="B2538" s="157">
        <v>2021554</v>
      </c>
    </row>
    <row r="2539" spans="2:2" x14ac:dyDescent="0.25">
      <c r="B2539" s="157">
        <v>2021555</v>
      </c>
    </row>
    <row r="2540" spans="2:2" x14ac:dyDescent="0.25">
      <c r="B2540" s="157">
        <v>2021556</v>
      </c>
    </row>
    <row r="2541" spans="2:2" x14ac:dyDescent="0.25">
      <c r="B2541" s="157">
        <v>2021557</v>
      </c>
    </row>
    <row r="2542" spans="2:2" x14ac:dyDescent="0.25">
      <c r="B2542" s="157">
        <v>2021558</v>
      </c>
    </row>
    <row r="2543" spans="2:2" x14ac:dyDescent="0.25">
      <c r="B2543" s="157">
        <v>2021559</v>
      </c>
    </row>
    <row r="2544" spans="2:2" x14ac:dyDescent="0.25">
      <c r="B2544" s="157">
        <v>2021560</v>
      </c>
    </row>
    <row r="2545" spans="2:2" x14ac:dyDescent="0.25">
      <c r="B2545" s="157">
        <v>2021561</v>
      </c>
    </row>
    <row r="2546" spans="2:2" x14ac:dyDescent="0.25">
      <c r="B2546" s="157">
        <v>2021562</v>
      </c>
    </row>
    <row r="2547" spans="2:2" x14ac:dyDescent="0.25">
      <c r="B2547" s="157">
        <v>2021563</v>
      </c>
    </row>
    <row r="2548" spans="2:2" x14ac:dyDescent="0.25">
      <c r="B2548" s="157">
        <v>2021564</v>
      </c>
    </row>
    <row r="2549" spans="2:2" x14ac:dyDescent="0.25">
      <c r="B2549" s="157">
        <v>2021565</v>
      </c>
    </row>
    <row r="2550" spans="2:2" x14ac:dyDescent="0.25">
      <c r="B2550" s="157">
        <v>2021566</v>
      </c>
    </row>
    <row r="2551" spans="2:2" x14ac:dyDescent="0.25">
      <c r="B2551" s="157">
        <v>2021567</v>
      </c>
    </row>
    <row r="2552" spans="2:2" x14ac:dyDescent="0.25">
      <c r="B2552" s="157">
        <v>2021568</v>
      </c>
    </row>
    <row r="2553" spans="2:2" x14ac:dyDescent="0.25">
      <c r="B2553" s="157">
        <v>2021569</v>
      </c>
    </row>
    <row r="2554" spans="2:2" x14ac:dyDescent="0.25">
      <c r="B2554" s="157">
        <v>2021570</v>
      </c>
    </row>
    <row r="2555" spans="2:2" x14ac:dyDescent="0.25">
      <c r="B2555" s="157">
        <v>2021571</v>
      </c>
    </row>
    <row r="2556" spans="2:2" x14ac:dyDescent="0.25">
      <c r="B2556" s="157">
        <v>2021572</v>
      </c>
    </row>
    <row r="2557" spans="2:2" x14ac:dyDescent="0.25">
      <c r="B2557" s="157">
        <v>2021573</v>
      </c>
    </row>
    <row r="2558" spans="2:2" x14ac:dyDescent="0.25">
      <c r="B2558" s="157">
        <v>2021574</v>
      </c>
    </row>
    <row r="2559" spans="2:2" x14ac:dyDescent="0.25">
      <c r="B2559" s="157">
        <v>2021575</v>
      </c>
    </row>
    <row r="2560" spans="2:2" x14ac:dyDescent="0.25">
      <c r="B2560" s="157">
        <v>2021576</v>
      </c>
    </row>
    <row r="2561" spans="2:2" x14ac:dyDescent="0.25">
      <c r="B2561" s="157">
        <v>2021577</v>
      </c>
    </row>
    <row r="2562" spans="2:2" x14ac:dyDescent="0.25">
      <c r="B2562" s="157">
        <v>2021578</v>
      </c>
    </row>
    <row r="2563" spans="2:2" x14ac:dyDescent="0.25">
      <c r="B2563" s="157">
        <v>2021579</v>
      </c>
    </row>
    <row r="2564" spans="2:2" x14ac:dyDescent="0.25">
      <c r="B2564" s="157">
        <v>2021580</v>
      </c>
    </row>
    <row r="2565" spans="2:2" x14ac:dyDescent="0.25">
      <c r="B2565" s="157">
        <v>2021581</v>
      </c>
    </row>
    <row r="2566" spans="2:2" x14ac:dyDescent="0.25">
      <c r="B2566" s="157">
        <v>2021582</v>
      </c>
    </row>
    <row r="2567" spans="2:2" x14ac:dyDescent="0.25">
      <c r="B2567" s="157">
        <v>2021583</v>
      </c>
    </row>
    <row r="2568" spans="2:2" x14ac:dyDescent="0.25">
      <c r="B2568" s="157">
        <v>2021584</v>
      </c>
    </row>
    <row r="2569" spans="2:2" x14ac:dyDescent="0.25">
      <c r="B2569" s="157">
        <v>2021585</v>
      </c>
    </row>
    <row r="2570" spans="2:2" x14ac:dyDescent="0.25">
      <c r="B2570" s="157">
        <v>2021586</v>
      </c>
    </row>
    <row r="2571" spans="2:2" x14ac:dyDescent="0.25">
      <c r="B2571" s="157">
        <v>2021587</v>
      </c>
    </row>
    <row r="2572" spans="2:2" x14ac:dyDescent="0.25">
      <c r="B2572" s="157">
        <v>2021588</v>
      </c>
    </row>
    <row r="2573" spans="2:2" x14ac:dyDescent="0.25">
      <c r="B2573" s="157">
        <v>2021589</v>
      </c>
    </row>
    <row r="2574" spans="2:2" x14ac:dyDescent="0.25">
      <c r="B2574" s="157">
        <v>2021590</v>
      </c>
    </row>
    <row r="2575" spans="2:2" x14ac:dyDescent="0.25">
      <c r="B2575" s="157">
        <v>2021591</v>
      </c>
    </row>
    <row r="2576" spans="2:2" x14ac:dyDescent="0.25">
      <c r="B2576" s="157">
        <v>2021592</v>
      </c>
    </row>
    <row r="2577" spans="2:2" x14ac:dyDescent="0.25">
      <c r="B2577" s="157">
        <v>2021593</v>
      </c>
    </row>
    <row r="2578" spans="2:2" x14ac:dyDescent="0.25">
      <c r="B2578" s="157">
        <v>2021594</v>
      </c>
    </row>
    <row r="2579" spans="2:2" x14ac:dyDescent="0.25">
      <c r="B2579" s="157">
        <v>2021595</v>
      </c>
    </row>
    <row r="2580" spans="2:2" x14ac:dyDescent="0.25">
      <c r="B2580" s="157">
        <v>2021596</v>
      </c>
    </row>
    <row r="2581" spans="2:2" x14ac:dyDescent="0.25">
      <c r="B2581" s="157">
        <v>2021597</v>
      </c>
    </row>
    <row r="2582" spans="2:2" x14ac:dyDescent="0.25">
      <c r="B2582" s="157">
        <v>2021598</v>
      </c>
    </row>
    <row r="2583" spans="2:2" x14ac:dyDescent="0.25">
      <c r="B2583" s="157">
        <v>2021599</v>
      </c>
    </row>
    <row r="2584" spans="2:2" x14ac:dyDescent="0.25">
      <c r="B2584" s="157">
        <v>2021600</v>
      </c>
    </row>
    <row r="2585" spans="2:2" x14ac:dyDescent="0.25">
      <c r="B2585" s="157">
        <v>2021601</v>
      </c>
    </row>
    <row r="2586" spans="2:2" x14ac:dyDescent="0.25">
      <c r="B2586" s="157">
        <v>2021602</v>
      </c>
    </row>
    <row r="2587" spans="2:2" x14ac:dyDescent="0.25">
      <c r="B2587" s="157">
        <v>2021603</v>
      </c>
    </row>
    <row r="2588" spans="2:2" x14ac:dyDescent="0.25">
      <c r="B2588" s="157">
        <v>2021604</v>
      </c>
    </row>
    <row r="2589" spans="2:2" x14ac:dyDescent="0.25">
      <c r="B2589" s="157">
        <v>2021605</v>
      </c>
    </row>
    <row r="2590" spans="2:2" x14ac:dyDescent="0.25">
      <c r="B2590" s="157">
        <v>2021606</v>
      </c>
    </row>
    <row r="2591" spans="2:2" x14ac:dyDescent="0.25">
      <c r="B2591" s="157">
        <v>2021607</v>
      </c>
    </row>
    <row r="2592" spans="2:2" x14ac:dyDescent="0.25">
      <c r="B2592" s="157">
        <v>2021608</v>
      </c>
    </row>
    <row r="2593" spans="2:2" x14ac:dyDescent="0.25">
      <c r="B2593" s="157">
        <v>2021609</v>
      </c>
    </row>
    <row r="2594" spans="2:2" x14ac:dyDescent="0.25">
      <c r="B2594" s="157">
        <v>2021610</v>
      </c>
    </row>
    <row r="2595" spans="2:2" x14ac:dyDescent="0.25">
      <c r="B2595" s="157">
        <v>2021611</v>
      </c>
    </row>
    <row r="2596" spans="2:2" x14ac:dyDescent="0.25">
      <c r="B2596" s="157">
        <v>2021612</v>
      </c>
    </row>
    <row r="2597" spans="2:2" x14ac:dyDescent="0.25">
      <c r="B2597" s="157">
        <v>2021613</v>
      </c>
    </row>
    <row r="2598" spans="2:2" x14ac:dyDescent="0.25">
      <c r="B2598" s="157">
        <v>2021614</v>
      </c>
    </row>
    <row r="2599" spans="2:2" x14ac:dyDescent="0.25">
      <c r="B2599" s="157">
        <v>2021615</v>
      </c>
    </row>
    <row r="2600" spans="2:2" x14ac:dyDescent="0.25">
      <c r="B2600" s="157">
        <v>2021616</v>
      </c>
    </row>
    <row r="2601" spans="2:2" x14ac:dyDescent="0.25">
      <c r="B2601" s="157">
        <v>2021617</v>
      </c>
    </row>
    <row r="2602" spans="2:2" x14ac:dyDescent="0.25">
      <c r="B2602" s="157">
        <v>2021618</v>
      </c>
    </row>
    <row r="2603" spans="2:2" x14ac:dyDescent="0.25">
      <c r="B2603" s="157">
        <v>2021619</v>
      </c>
    </row>
    <row r="2604" spans="2:2" x14ac:dyDescent="0.25">
      <c r="B2604" s="157">
        <v>2021620</v>
      </c>
    </row>
    <row r="2605" spans="2:2" x14ac:dyDescent="0.25">
      <c r="B2605" s="157">
        <v>2021621</v>
      </c>
    </row>
    <row r="2606" spans="2:2" x14ac:dyDescent="0.25">
      <c r="B2606" s="157">
        <v>2021622</v>
      </c>
    </row>
    <row r="2607" spans="2:2" x14ac:dyDescent="0.25">
      <c r="B2607" s="157">
        <v>2021623</v>
      </c>
    </row>
    <row r="2608" spans="2:2" x14ac:dyDescent="0.25">
      <c r="B2608" s="157">
        <v>2021624</v>
      </c>
    </row>
    <row r="2609" spans="2:2" x14ac:dyDescent="0.25">
      <c r="B2609" s="157">
        <v>2021625</v>
      </c>
    </row>
    <row r="2610" spans="2:2" x14ac:dyDescent="0.25">
      <c r="B2610" s="157">
        <v>2021626</v>
      </c>
    </row>
    <row r="2611" spans="2:2" x14ac:dyDescent="0.25">
      <c r="B2611" s="157">
        <v>2021627</v>
      </c>
    </row>
    <row r="2612" spans="2:2" x14ac:dyDescent="0.25">
      <c r="B2612" s="157">
        <v>2021628</v>
      </c>
    </row>
    <row r="2613" spans="2:2" x14ac:dyDescent="0.25">
      <c r="B2613" s="157">
        <v>2021629</v>
      </c>
    </row>
    <row r="2614" spans="2:2" x14ac:dyDescent="0.25">
      <c r="B2614" s="157">
        <v>2021630</v>
      </c>
    </row>
    <row r="2615" spans="2:2" x14ac:dyDescent="0.25">
      <c r="B2615" s="157">
        <v>2021631</v>
      </c>
    </row>
    <row r="2616" spans="2:2" x14ac:dyDescent="0.25">
      <c r="B2616" s="157">
        <v>2021632</v>
      </c>
    </row>
    <row r="2617" spans="2:2" x14ac:dyDescent="0.25">
      <c r="B2617" s="157">
        <v>2021633</v>
      </c>
    </row>
    <row r="2618" spans="2:2" x14ac:dyDescent="0.25">
      <c r="B2618" s="157">
        <v>2021634</v>
      </c>
    </row>
    <row r="2619" spans="2:2" x14ac:dyDescent="0.25">
      <c r="B2619" s="157">
        <v>2021635</v>
      </c>
    </row>
    <row r="2620" spans="2:2" x14ac:dyDescent="0.25">
      <c r="B2620" s="157">
        <v>2021636</v>
      </c>
    </row>
    <row r="2621" spans="2:2" x14ac:dyDescent="0.25">
      <c r="B2621" s="157">
        <v>2021637</v>
      </c>
    </row>
    <row r="2622" spans="2:2" x14ac:dyDescent="0.25">
      <c r="B2622" s="157">
        <v>2021638</v>
      </c>
    </row>
    <row r="2623" spans="2:2" x14ac:dyDescent="0.25">
      <c r="B2623" s="157">
        <v>2021639</v>
      </c>
    </row>
    <row r="2624" spans="2:2" x14ac:dyDescent="0.25">
      <c r="B2624" s="157">
        <v>2021640</v>
      </c>
    </row>
    <row r="2625" spans="2:2" x14ac:dyDescent="0.25">
      <c r="B2625" s="157">
        <v>2021641</v>
      </c>
    </row>
    <row r="2626" spans="2:2" x14ac:dyDescent="0.25">
      <c r="B2626" s="157">
        <v>2021642</v>
      </c>
    </row>
    <row r="2627" spans="2:2" x14ac:dyDescent="0.25">
      <c r="B2627" s="157">
        <v>2021643</v>
      </c>
    </row>
    <row r="2628" spans="2:2" x14ac:dyDescent="0.25">
      <c r="B2628" s="157">
        <v>2021644</v>
      </c>
    </row>
    <row r="2629" spans="2:2" x14ac:dyDescent="0.25">
      <c r="B2629" s="157">
        <v>2021645</v>
      </c>
    </row>
    <row r="2630" spans="2:2" x14ac:dyDescent="0.25">
      <c r="B2630" s="157">
        <v>2021646</v>
      </c>
    </row>
    <row r="2631" spans="2:2" x14ac:dyDescent="0.25">
      <c r="B2631" s="157">
        <v>2021647</v>
      </c>
    </row>
    <row r="2632" spans="2:2" x14ac:dyDescent="0.25">
      <c r="B2632" s="157">
        <v>2021648</v>
      </c>
    </row>
    <row r="2633" spans="2:2" x14ac:dyDescent="0.25">
      <c r="B2633" s="157">
        <v>2021649</v>
      </c>
    </row>
    <row r="2634" spans="2:2" x14ac:dyDescent="0.25">
      <c r="B2634" s="157">
        <v>2021650</v>
      </c>
    </row>
    <row r="2635" spans="2:2" x14ac:dyDescent="0.25">
      <c r="B2635" s="157">
        <v>2021651</v>
      </c>
    </row>
    <row r="2636" spans="2:2" x14ac:dyDescent="0.25">
      <c r="B2636" s="157">
        <v>2021652</v>
      </c>
    </row>
    <row r="2637" spans="2:2" x14ac:dyDescent="0.25">
      <c r="B2637" s="157">
        <v>2021653</v>
      </c>
    </row>
    <row r="2638" spans="2:2" x14ac:dyDescent="0.25">
      <c r="B2638" s="157">
        <v>2021654</v>
      </c>
    </row>
    <row r="2639" spans="2:2" x14ac:dyDescent="0.25">
      <c r="B2639" s="157">
        <v>2021655</v>
      </c>
    </row>
    <row r="2640" spans="2:2" x14ac:dyDescent="0.25">
      <c r="B2640" s="157">
        <v>2021656</v>
      </c>
    </row>
    <row r="2641" spans="2:2" x14ac:dyDescent="0.25">
      <c r="B2641" s="157">
        <v>2021657</v>
      </c>
    </row>
    <row r="2642" spans="2:2" x14ac:dyDescent="0.25">
      <c r="B2642" s="157">
        <v>2021658</v>
      </c>
    </row>
    <row r="2643" spans="2:2" x14ac:dyDescent="0.25">
      <c r="B2643" s="157">
        <v>2021659</v>
      </c>
    </row>
    <row r="2644" spans="2:2" x14ac:dyDescent="0.25">
      <c r="B2644" s="157">
        <v>2021660</v>
      </c>
    </row>
    <row r="2645" spans="2:2" x14ac:dyDescent="0.25">
      <c r="B2645" s="157">
        <v>2021661</v>
      </c>
    </row>
    <row r="2646" spans="2:2" x14ac:dyDescent="0.25">
      <c r="B2646" s="157">
        <v>2021662</v>
      </c>
    </row>
    <row r="2647" spans="2:2" x14ac:dyDescent="0.25">
      <c r="B2647" s="157">
        <v>2021663</v>
      </c>
    </row>
    <row r="2648" spans="2:2" x14ac:dyDescent="0.25">
      <c r="B2648" s="157">
        <v>2021664</v>
      </c>
    </row>
    <row r="2649" spans="2:2" x14ac:dyDescent="0.25">
      <c r="B2649" s="157">
        <v>2021665</v>
      </c>
    </row>
    <row r="2650" spans="2:2" x14ac:dyDescent="0.25">
      <c r="B2650" s="157">
        <v>2021666</v>
      </c>
    </row>
    <row r="2651" spans="2:2" x14ac:dyDescent="0.25">
      <c r="B2651" s="157">
        <v>2021667</v>
      </c>
    </row>
    <row r="2652" spans="2:2" x14ac:dyDescent="0.25">
      <c r="B2652" s="157">
        <v>2021668</v>
      </c>
    </row>
    <row r="2653" spans="2:2" x14ac:dyDescent="0.25">
      <c r="B2653" s="157">
        <v>2021669</v>
      </c>
    </row>
    <row r="2654" spans="2:2" x14ac:dyDescent="0.25">
      <c r="B2654" s="157">
        <v>2021670</v>
      </c>
    </row>
    <row r="2655" spans="2:2" x14ac:dyDescent="0.25">
      <c r="B2655" s="157">
        <v>2021671</v>
      </c>
    </row>
    <row r="2656" spans="2:2" x14ac:dyDescent="0.25">
      <c r="B2656" s="157">
        <v>2021672</v>
      </c>
    </row>
    <row r="2657" spans="2:2" x14ac:dyDescent="0.25">
      <c r="B2657" s="157">
        <v>2021673</v>
      </c>
    </row>
    <row r="2658" spans="2:2" x14ac:dyDescent="0.25">
      <c r="B2658" s="157">
        <v>2021674</v>
      </c>
    </row>
    <row r="2659" spans="2:2" x14ac:dyDescent="0.25">
      <c r="B2659" s="157">
        <v>2021675</v>
      </c>
    </row>
    <row r="2660" spans="2:2" x14ac:dyDescent="0.25">
      <c r="B2660" s="157">
        <v>2021676</v>
      </c>
    </row>
    <row r="2661" spans="2:2" x14ac:dyDescent="0.25">
      <c r="B2661" s="157">
        <v>2021677</v>
      </c>
    </row>
    <row r="2662" spans="2:2" x14ac:dyDescent="0.25">
      <c r="B2662" s="157">
        <v>2021678</v>
      </c>
    </row>
    <row r="2663" spans="2:2" x14ac:dyDescent="0.25">
      <c r="B2663" s="157">
        <v>2021679</v>
      </c>
    </row>
    <row r="2664" spans="2:2" x14ac:dyDescent="0.25">
      <c r="B2664" s="157">
        <v>2021680</v>
      </c>
    </row>
    <row r="2665" spans="2:2" x14ac:dyDescent="0.25">
      <c r="B2665" s="157">
        <v>2021681</v>
      </c>
    </row>
    <row r="2666" spans="2:2" x14ac:dyDescent="0.25">
      <c r="B2666" s="157">
        <v>2021682</v>
      </c>
    </row>
    <row r="2667" spans="2:2" x14ac:dyDescent="0.25">
      <c r="B2667" s="157">
        <v>2021683</v>
      </c>
    </row>
    <row r="2668" spans="2:2" x14ac:dyDescent="0.25">
      <c r="B2668" s="157">
        <v>2021684</v>
      </c>
    </row>
    <row r="2669" spans="2:2" x14ac:dyDescent="0.25">
      <c r="B2669" s="157">
        <v>2021685</v>
      </c>
    </row>
    <row r="2670" spans="2:2" x14ac:dyDescent="0.25">
      <c r="B2670" s="157">
        <v>2021686</v>
      </c>
    </row>
    <row r="2671" spans="2:2" x14ac:dyDescent="0.25">
      <c r="B2671" s="157">
        <v>2021687</v>
      </c>
    </row>
    <row r="2672" spans="2:2" x14ac:dyDescent="0.25">
      <c r="B2672" s="157">
        <v>2021688</v>
      </c>
    </row>
    <row r="2673" spans="2:2" x14ac:dyDescent="0.25">
      <c r="B2673" s="157">
        <v>2021689</v>
      </c>
    </row>
    <row r="2674" spans="2:2" x14ac:dyDescent="0.25">
      <c r="B2674" s="157">
        <v>2021690</v>
      </c>
    </row>
    <row r="2675" spans="2:2" x14ac:dyDescent="0.25">
      <c r="B2675" s="157">
        <v>2021691</v>
      </c>
    </row>
    <row r="2676" spans="2:2" x14ac:dyDescent="0.25">
      <c r="B2676" s="157">
        <v>2021692</v>
      </c>
    </row>
    <row r="2677" spans="2:2" x14ac:dyDescent="0.25">
      <c r="B2677" s="157">
        <v>2021693</v>
      </c>
    </row>
    <row r="2678" spans="2:2" x14ac:dyDescent="0.25">
      <c r="B2678" s="157">
        <v>2021694</v>
      </c>
    </row>
    <row r="2679" spans="2:2" x14ac:dyDescent="0.25">
      <c r="B2679" s="157">
        <v>2021695</v>
      </c>
    </row>
    <row r="2680" spans="2:2" x14ac:dyDescent="0.25">
      <c r="B2680" s="157">
        <v>2021696</v>
      </c>
    </row>
    <row r="2681" spans="2:2" x14ac:dyDescent="0.25">
      <c r="B2681" s="157">
        <v>2021697</v>
      </c>
    </row>
    <row r="2682" spans="2:2" x14ac:dyDescent="0.25">
      <c r="B2682" s="157">
        <v>2021698</v>
      </c>
    </row>
    <row r="2683" spans="2:2" x14ac:dyDescent="0.25">
      <c r="B2683" s="157">
        <v>2021699</v>
      </c>
    </row>
    <row r="2684" spans="2:2" x14ac:dyDescent="0.25">
      <c r="B2684" s="157">
        <v>2021700</v>
      </c>
    </row>
    <row r="2685" spans="2:2" x14ac:dyDescent="0.25">
      <c r="B2685" s="157">
        <v>2021701</v>
      </c>
    </row>
    <row r="2686" spans="2:2" x14ac:dyDescent="0.25">
      <c r="B2686" s="157">
        <v>2021702</v>
      </c>
    </row>
    <row r="2687" spans="2:2" x14ac:dyDescent="0.25">
      <c r="B2687" s="157">
        <v>2021703</v>
      </c>
    </row>
    <row r="2688" spans="2:2" x14ac:dyDescent="0.25">
      <c r="B2688" s="157">
        <v>2021704</v>
      </c>
    </row>
    <row r="2689" spans="2:2" x14ac:dyDescent="0.25">
      <c r="B2689" s="157">
        <v>2021705</v>
      </c>
    </row>
    <row r="2690" spans="2:2" x14ac:dyDescent="0.25">
      <c r="B2690" s="157">
        <v>2021706</v>
      </c>
    </row>
    <row r="2691" spans="2:2" x14ac:dyDescent="0.25">
      <c r="B2691" s="157">
        <v>2021707</v>
      </c>
    </row>
    <row r="2692" spans="2:2" x14ac:dyDescent="0.25">
      <c r="B2692" s="157">
        <v>2021708</v>
      </c>
    </row>
    <row r="2693" spans="2:2" x14ac:dyDescent="0.25">
      <c r="B2693" s="157">
        <v>2021709</v>
      </c>
    </row>
    <row r="2694" spans="2:2" x14ac:dyDescent="0.25">
      <c r="B2694" s="157">
        <v>2021710</v>
      </c>
    </row>
    <row r="2695" spans="2:2" x14ac:dyDescent="0.25">
      <c r="B2695" s="157">
        <v>2021711</v>
      </c>
    </row>
    <row r="2696" spans="2:2" x14ac:dyDescent="0.25">
      <c r="B2696" s="157">
        <v>2021712</v>
      </c>
    </row>
    <row r="2697" spans="2:2" x14ac:dyDescent="0.25">
      <c r="B2697" s="157">
        <v>2021713</v>
      </c>
    </row>
    <row r="2698" spans="2:2" x14ac:dyDescent="0.25">
      <c r="B2698" s="157">
        <v>2021714</v>
      </c>
    </row>
    <row r="2699" spans="2:2" x14ac:dyDescent="0.25">
      <c r="B2699" s="157">
        <v>2021715</v>
      </c>
    </row>
    <row r="2700" spans="2:2" x14ac:dyDescent="0.25">
      <c r="B2700" s="157">
        <v>2021716</v>
      </c>
    </row>
    <row r="2701" spans="2:2" x14ac:dyDescent="0.25">
      <c r="B2701" s="157">
        <v>2021717</v>
      </c>
    </row>
    <row r="2702" spans="2:2" x14ac:dyDescent="0.25">
      <c r="B2702" s="157">
        <v>2021718</v>
      </c>
    </row>
    <row r="2703" spans="2:2" x14ac:dyDescent="0.25">
      <c r="B2703" s="157">
        <v>2021719</v>
      </c>
    </row>
    <row r="2704" spans="2:2" x14ac:dyDescent="0.25">
      <c r="B2704" s="157">
        <v>2021720</v>
      </c>
    </row>
    <row r="2705" spans="2:2" x14ac:dyDescent="0.25">
      <c r="B2705" s="157">
        <v>2021721</v>
      </c>
    </row>
    <row r="2706" spans="2:2" x14ac:dyDescent="0.25">
      <c r="B2706" s="157">
        <v>2021722</v>
      </c>
    </row>
    <row r="2707" spans="2:2" x14ac:dyDescent="0.25">
      <c r="B2707" s="157">
        <v>2021723</v>
      </c>
    </row>
    <row r="2708" spans="2:2" x14ac:dyDescent="0.25">
      <c r="B2708" s="157">
        <v>2021724</v>
      </c>
    </row>
    <row r="2709" spans="2:2" x14ac:dyDescent="0.25">
      <c r="B2709" s="157">
        <v>2021725</v>
      </c>
    </row>
    <row r="2710" spans="2:2" x14ac:dyDescent="0.25">
      <c r="B2710" s="157">
        <v>2021726</v>
      </c>
    </row>
    <row r="2711" spans="2:2" x14ac:dyDescent="0.25">
      <c r="B2711" s="157">
        <v>2021727</v>
      </c>
    </row>
    <row r="2712" spans="2:2" x14ac:dyDescent="0.25">
      <c r="B2712" s="157">
        <v>2021728</v>
      </c>
    </row>
    <row r="2713" spans="2:2" x14ac:dyDescent="0.25">
      <c r="B2713" s="157">
        <v>2021729</v>
      </c>
    </row>
    <row r="2714" spans="2:2" x14ac:dyDescent="0.25">
      <c r="B2714" s="157">
        <v>2021730</v>
      </c>
    </row>
    <row r="2715" spans="2:2" x14ac:dyDescent="0.25">
      <c r="B2715" s="157">
        <v>2021731</v>
      </c>
    </row>
    <row r="2716" spans="2:2" x14ac:dyDescent="0.25">
      <c r="B2716" s="157">
        <v>2021732</v>
      </c>
    </row>
    <row r="2717" spans="2:2" x14ac:dyDescent="0.25">
      <c r="B2717" s="157">
        <v>2021733</v>
      </c>
    </row>
    <row r="2718" spans="2:2" x14ac:dyDescent="0.25">
      <c r="B2718" s="157">
        <v>2021734</v>
      </c>
    </row>
    <row r="2719" spans="2:2" x14ac:dyDescent="0.25">
      <c r="B2719" s="157">
        <v>2021735</v>
      </c>
    </row>
    <row r="2720" spans="2:2" x14ac:dyDescent="0.25">
      <c r="B2720" s="157">
        <v>2021736</v>
      </c>
    </row>
    <row r="2721" spans="2:2" x14ac:dyDescent="0.25">
      <c r="B2721" s="157">
        <v>2021737</v>
      </c>
    </row>
    <row r="2722" spans="2:2" x14ac:dyDescent="0.25">
      <c r="B2722" s="157">
        <v>2021738</v>
      </c>
    </row>
    <row r="2723" spans="2:2" x14ac:dyDescent="0.25">
      <c r="B2723" s="157">
        <v>2021739</v>
      </c>
    </row>
    <row r="2724" spans="2:2" x14ac:dyDescent="0.25">
      <c r="B2724" s="157">
        <v>2021740</v>
      </c>
    </row>
    <row r="2725" spans="2:2" x14ac:dyDescent="0.25">
      <c r="B2725" s="157">
        <v>2021741</v>
      </c>
    </row>
    <row r="2726" spans="2:2" x14ac:dyDescent="0.25">
      <c r="B2726" s="157">
        <v>2021742</v>
      </c>
    </row>
    <row r="2727" spans="2:2" x14ac:dyDescent="0.25">
      <c r="B2727" s="157">
        <v>2021743</v>
      </c>
    </row>
    <row r="2728" spans="2:2" x14ac:dyDescent="0.25">
      <c r="B2728" s="157">
        <v>2021744</v>
      </c>
    </row>
    <row r="2729" spans="2:2" x14ac:dyDescent="0.25">
      <c r="B2729" s="157">
        <v>2021745</v>
      </c>
    </row>
    <row r="2730" spans="2:2" x14ac:dyDescent="0.25">
      <c r="B2730" s="157">
        <v>2021746</v>
      </c>
    </row>
    <row r="2731" spans="2:2" x14ac:dyDescent="0.25">
      <c r="B2731" s="157">
        <v>2021747</v>
      </c>
    </row>
    <row r="2732" spans="2:2" x14ac:dyDescent="0.25">
      <c r="B2732" s="157">
        <v>2021748</v>
      </c>
    </row>
    <row r="2733" spans="2:2" x14ac:dyDescent="0.25">
      <c r="B2733" s="157">
        <v>2021749</v>
      </c>
    </row>
    <row r="2734" spans="2:2" x14ac:dyDescent="0.25">
      <c r="B2734" s="157">
        <v>2021750</v>
      </c>
    </row>
    <row r="2735" spans="2:2" x14ac:dyDescent="0.25">
      <c r="B2735" s="157">
        <v>2021751</v>
      </c>
    </row>
    <row r="2736" spans="2:2" x14ac:dyDescent="0.25">
      <c r="B2736" s="157">
        <v>2021752</v>
      </c>
    </row>
    <row r="2737" spans="2:2" x14ac:dyDescent="0.25">
      <c r="B2737" s="157">
        <v>2021753</v>
      </c>
    </row>
    <row r="2738" spans="2:2" x14ac:dyDescent="0.25">
      <c r="B2738" s="157">
        <v>2021754</v>
      </c>
    </row>
    <row r="2739" spans="2:2" x14ac:dyDescent="0.25">
      <c r="B2739" s="157">
        <v>2021755</v>
      </c>
    </row>
    <row r="2740" spans="2:2" x14ac:dyDescent="0.25">
      <c r="B2740" s="157">
        <v>2021756</v>
      </c>
    </row>
    <row r="2741" spans="2:2" x14ac:dyDescent="0.25">
      <c r="B2741" s="157">
        <v>2021757</v>
      </c>
    </row>
    <row r="2742" spans="2:2" x14ac:dyDescent="0.25">
      <c r="B2742" s="157">
        <v>2021758</v>
      </c>
    </row>
    <row r="2743" spans="2:2" x14ac:dyDescent="0.25">
      <c r="B2743" s="157">
        <v>2021759</v>
      </c>
    </row>
    <row r="2744" spans="2:2" x14ac:dyDescent="0.25">
      <c r="B2744" s="157">
        <v>2021760</v>
      </c>
    </row>
    <row r="2745" spans="2:2" x14ac:dyDescent="0.25">
      <c r="B2745" s="157">
        <v>2021761</v>
      </c>
    </row>
    <row r="2746" spans="2:2" x14ac:dyDescent="0.25">
      <c r="B2746" s="157">
        <v>2021762</v>
      </c>
    </row>
    <row r="2747" spans="2:2" x14ac:dyDescent="0.25">
      <c r="B2747" s="157">
        <v>2021763</v>
      </c>
    </row>
    <row r="2748" spans="2:2" x14ac:dyDescent="0.25">
      <c r="B2748" s="157">
        <v>2021764</v>
      </c>
    </row>
    <row r="2749" spans="2:2" x14ac:dyDescent="0.25">
      <c r="B2749" s="157">
        <v>2021765</v>
      </c>
    </row>
    <row r="2750" spans="2:2" x14ac:dyDescent="0.25">
      <c r="B2750" s="157">
        <v>2021766</v>
      </c>
    </row>
    <row r="2751" spans="2:2" x14ac:dyDescent="0.25">
      <c r="B2751" s="157">
        <v>2021767</v>
      </c>
    </row>
    <row r="2752" spans="2:2" x14ac:dyDescent="0.25">
      <c r="B2752" s="157">
        <v>2021768</v>
      </c>
    </row>
    <row r="2753" spans="2:2" x14ac:dyDescent="0.25">
      <c r="B2753" s="157">
        <v>2021769</v>
      </c>
    </row>
    <row r="2754" spans="2:2" x14ac:dyDescent="0.25">
      <c r="B2754" s="157">
        <v>2021770</v>
      </c>
    </row>
    <row r="2755" spans="2:2" x14ac:dyDescent="0.25">
      <c r="B2755" s="157">
        <v>2021771</v>
      </c>
    </row>
    <row r="2756" spans="2:2" x14ac:dyDescent="0.25">
      <c r="B2756" s="157">
        <v>2021772</v>
      </c>
    </row>
    <row r="2757" spans="2:2" x14ac:dyDescent="0.25">
      <c r="B2757" s="157">
        <v>2021773</v>
      </c>
    </row>
    <row r="2758" spans="2:2" x14ac:dyDescent="0.25">
      <c r="B2758" s="157">
        <v>2021774</v>
      </c>
    </row>
    <row r="2759" spans="2:2" x14ac:dyDescent="0.25">
      <c r="B2759" s="157">
        <v>2021775</v>
      </c>
    </row>
    <row r="2760" spans="2:2" x14ac:dyDescent="0.25">
      <c r="B2760" s="157">
        <v>2021776</v>
      </c>
    </row>
    <row r="2761" spans="2:2" x14ac:dyDescent="0.25">
      <c r="B2761" s="157">
        <v>2021777</v>
      </c>
    </row>
    <row r="2762" spans="2:2" x14ac:dyDescent="0.25">
      <c r="B2762" s="157">
        <v>2021778</v>
      </c>
    </row>
    <row r="2763" spans="2:2" x14ac:dyDescent="0.25">
      <c r="B2763" s="157">
        <v>2021779</v>
      </c>
    </row>
    <row r="2764" spans="2:2" x14ac:dyDescent="0.25">
      <c r="B2764" s="157">
        <v>2021780</v>
      </c>
    </row>
    <row r="2765" spans="2:2" x14ac:dyDescent="0.25">
      <c r="B2765" s="157">
        <v>2021781</v>
      </c>
    </row>
    <row r="2766" spans="2:2" x14ac:dyDescent="0.25">
      <c r="B2766" s="157">
        <v>2021782</v>
      </c>
    </row>
    <row r="2767" spans="2:2" x14ac:dyDescent="0.25">
      <c r="B2767" s="157">
        <v>2021783</v>
      </c>
    </row>
    <row r="2768" spans="2:2" x14ac:dyDescent="0.25">
      <c r="B2768" s="157">
        <v>2021784</v>
      </c>
    </row>
    <row r="2769" spans="2:2" x14ac:dyDescent="0.25">
      <c r="B2769" s="157">
        <v>2021785</v>
      </c>
    </row>
    <row r="2770" spans="2:2" x14ac:dyDescent="0.25">
      <c r="B2770" s="157">
        <v>2021786</v>
      </c>
    </row>
    <row r="2771" spans="2:2" x14ac:dyDescent="0.25">
      <c r="B2771" s="157">
        <v>2021787</v>
      </c>
    </row>
    <row r="2772" spans="2:2" x14ac:dyDescent="0.25">
      <c r="B2772" s="157">
        <v>2021788</v>
      </c>
    </row>
    <row r="2773" spans="2:2" x14ac:dyDescent="0.25">
      <c r="B2773" s="157">
        <v>2021789</v>
      </c>
    </row>
    <row r="2774" spans="2:2" x14ac:dyDescent="0.25">
      <c r="B2774" s="157">
        <v>2021790</v>
      </c>
    </row>
    <row r="2775" spans="2:2" x14ac:dyDescent="0.25">
      <c r="B2775" s="157">
        <v>2021791</v>
      </c>
    </row>
    <row r="2776" spans="2:2" x14ac:dyDescent="0.25">
      <c r="B2776" s="157">
        <v>2021792</v>
      </c>
    </row>
    <row r="2777" spans="2:2" x14ac:dyDescent="0.25">
      <c r="B2777" s="157">
        <v>2021793</v>
      </c>
    </row>
    <row r="2778" spans="2:2" x14ac:dyDescent="0.25">
      <c r="B2778" s="157">
        <v>2021794</v>
      </c>
    </row>
    <row r="2779" spans="2:2" x14ac:dyDescent="0.25">
      <c r="B2779" s="157">
        <v>2021795</v>
      </c>
    </row>
    <row r="2780" spans="2:2" x14ac:dyDescent="0.25">
      <c r="B2780" s="157">
        <v>2021796</v>
      </c>
    </row>
    <row r="2781" spans="2:2" x14ac:dyDescent="0.25">
      <c r="B2781" s="157">
        <v>2021797</v>
      </c>
    </row>
    <row r="2782" spans="2:2" x14ac:dyDescent="0.25">
      <c r="B2782" s="157">
        <v>2021798</v>
      </c>
    </row>
    <row r="2783" spans="2:2" x14ac:dyDescent="0.25">
      <c r="B2783" s="157">
        <v>2021799</v>
      </c>
    </row>
    <row r="2784" spans="2:2" x14ac:dyDescent="0.25">
      <c r="B2784" s="157">
        <v>2021800</v>
      </c>
    </row>
    <row r="2785" spans="2:2" x14ac:dyDescent="0.25">
      <c r="B2785" s="157">
        <v>2021801</v>
      </c>
    </row>
    <row r="2786" spans="2:2" x14ac:dyDescent="0.25">
      <c r="B2786" s="157">
        <v>2021802</v>
      </c>
    </row>
    <row r="2787" spans="2:2" x14ac:dyDescent="0.25">
      <c r="B2787" s="157">
        <v>2021803</v>
      </c>
    </row>
    <row r="2788" spans="2:2" x14ac:dyDescent="0.25">
      <c r="B2788" s="157">
        <v>2021804</v>
      </c>
    </row>
    <row r="2789" spans="2:2" x14ac:dyDescent="0.25">
      <c r="B2789" s="157">
        <v>2021805</v>
      </c>
    </row>
    <row r="2790" spans="2:2" x14ac:dyDescent="0.25">
      <c r="B2790" s="157">
        <v>2021806</v>
      </c>
    </row>
    <row r="2791" spans="2:2" x14ac:dyDescent="0.25">
      <c r="B2791" s="157">
        <v>2021807</v>
      </c>
    </row>
    <row r="2792" spans="2:2" x14ac:dyDescent="0.25">
      <c r="B2792" s="157">
        <v>2021808</v>
      </c>
    </row>
    <row r="2793" spans="2:2" x14ac:dyDescent="0.25">
      <c r="B2793" s="157">
        <v>2021809</v>
      </c>
    </row>
    <row r="2794" spans="2:2" x14ac:dyDescent="0.25">
      <c r="B2794" s="157">
        <v>2021810</v>
      </c>
    </row>
    <row r="2795" spans="2:2" x14ac:dyDescent="0.25">
      <c r="B2795" s="157">
        <v>2021811</v>
      </c>
    </row>
    <row r="2796" spans="2:2" x14ac:dyDescent="0.25">
      <c r="B2796" s="157">
        <v>2021812</v>
      </c>
    </row>
    <row r="2797" spans="2:2" x14ac:dyDescent="0.25">
      <c r="B2797" s="157">
        <v>2021813</v>
      </c>
    </row>
    <row r="2798" spans="2:2" x14ac:dyDescent="0.25">
      <c r="B2798" s="157">
        <v>2021814</v>
      </c>
    </row>
    <row r="2799" spans="2:2" x14ac:dyDescent="0.25">
      <c r="B2799" s="157">
        <v>2021815</v>
      </c>
    </row>
    <row r="2800" spans="2:2" x14ac:dyDescent="0.25">
      <c r="B2800" s="157">
        <v>2021816</v>
      </c>
    </row>
    <row r="2801" spans="2:2" x14ac:dyDescent="0.25">
      <c r="B2801" s="157">
        <v>2021817</v>
      </c>
    </row>
    <row r="2802" spans="2:2" x14ac:dyDescent="0.25">
      <c r="B2802" s="157">
        <v>2021818</v>
      </c>
    </row>
    <row r="2803" spans="2:2" x14ac:dyDescent="0.25">
      <c r="B2803" s="157">
        <v>2021819</v>
      </c>
    </row>
    <row r="2804" spans="2:2" x14ac:dyDescent="0.25">
      <c r="B2804" s="157">
        <v>2021820</v>
      </c>
    </row>
    <row r="2805" spans="2:2" x14ac:dyDescent="0.25">
      <c r="B2805" s="157">
        <v>2021821</v>
      </c>
    </row>
    <row r="2806" spans="2:2" x14ac:dyDescent="0.25">
      <c r="B2806" s="157">
        <v>2021822</v>
      </c>
    </row>
    <row r="2807" spans="2:2" x14ac:dyDescent="0.25">
      <c r="B2807" s="157">
        <v>2021823</v>
      </c>
    </row>
    <row r="2808" spans="2:2" x14ac:dyDescent="0.25">
      <c r="B2808" s="157">
        <v>2021824</v>
      </c>
    </row>
    <row r="2809" spans="2:2" x14ac:dyDescent="0.25">
      <c r="B2809" s="157">
        <v>2021825</v>
      </c>
    </row>
    <row r="2810" spans="2:2" x14ac:dyDescent="0.25">
      <c r="B2810" s="157">
        <v>2021826</v>
      </c>
    </row>
    <row r="2811" spans="2:2" x14ac:dyDescent="0.25">
      <c r="B2811" s="157">
        <v>2021827</v>
      </c>
    </row>
    <row r="2812" spans="2:2" x14ac:dyDescent="0.25">
      <c r="B2812" s="157">
        <v>2021828</v>
      </c>
    </row>
    <row r="2813" spans="2:2" x14ac:dyDescent="0.25">
      <c r="B2813" s="157">
        <v>2021829</v>
      </c>
    </row>
    <row r="2814" spans="2:2" x14ac:dyDescent="0.25">
      <c r="B2814" s="157">
        <v>2021830</v>
      </c>
    </row>
    <row r="2815" spans="2:2" x14ac:dyDescent="0.25">
      <c r="B2815" s="157">
        <v>2021831</v>
      </c>
    </row>
    <row r="2816" spans="2:2" x14ac:dyDescent="0.25">
      <c r="B2816" s="157">
        <v>2021832</v>
      </c>
    </row>
    <row r="2817" spans="2:2" x14ac:dyDescent="0.25">
      <c r="B2817" s="157">
        <v>2021833</v>
      </c>
    </row>
    <row r="2818" spans="2:2" x14ac:dyDescent="0.25">
      <c r="B2818" s="157">
        <v>2021834</v>
      </c>
    </row>
    <row r="2819" spans="2:2" x14ac:dyDescent="0.25">
      <c r="B2819" s="157">
        <v>2021835</v>
      </c>
    </row>
    <row r="2820" spans="2:2" x14ac:dyDescent="0.25">
      <c r="B2820" s="157">
        <v>2021836</v>
      </c>
    </row>
    <row r="2821" spans="2:2" x14ac:dyDescent="0.25">
      <c r="B2821" s="157">
        <v>2021837</v>
      </c>
    </row>
    <row r="2822" spans="2:2" x14ac:dyDescent="0.25">
      <c r="B2822" s="157">
        <v>2021838</v>
      </c>
    </row>
    <row r="2823" spans="2:2" x14ac:dyDescent="0.25">
      <c r="B2823" s="157">
        <v>2021839</v>
      </c>
    </row>
    <row r="2824" spans="2:2" x14ac:dyDescent="0.25">
      <c r="B2824" s="157">
        <v>2021840</v>
      </c>
    </row>
    <row r="2825" spans="2:2" x14ac:dyDescent="0.25">
      <c r="B2825" s="157">
        <v>2021841</v>
      </c>
    </row>
    <row r="2826" spans="2:2" x14ac:dyDescent="0.25">
      <c r="B2826" s="157">
        <v>2021842</v>
      </c>
    </row>
    <row r="2827" spans="2:2" x14ac:dyDescent="0.25">
      <c r="B2827" s="157">
        <v>2021843</v>
      </c>
    </row>
    <row r="2828" spans="2:2" x14ac:dyDescent="0.25">
      <c r="B2828" s="157">
        <v>2021844</v>
      </c>
    </row>
    <row r="2829" spans="2:2" x14ac:dyDescent="0.25">
      <c r="B2829" s="157">
        <v>2021845</v>
      </c>
    </row>
    <row r="2830" spans="2:2" x14ac:dyDescent="0.25">
      <c r="B2830" s="157">
        <v>2021846</v>
      </c>
    </row>
    <row r="2831" spans="2:2" x14ac:dyDescent="0.25">
      <c r="B2831" s="157">
        <v>2021847</v>
      </c>
    </row>
    <row r="2832" spans="2:2" x14ac:dyDescent="0.25">
      <c r="B2832" s="157">
        <v>2021848</v>
      </c>
    </row>
    <row r="2833" spans="2:2" x14ac:dyDescent="0.25">
      <c r="B2833" s="157">
        <v>2021849</v>
      </c>
    </row>
    <row r="2834" spans="2:2" x14ac:dyDescent="0.25">
      <c r="B2834" s="157">
        <v>2021850</v>
      </c>
    </row>
    <row r="2835" spans="2:2" x14ac:dyDescent="0.25">
      <c r="B2835" s="157">
        <v>2021851</v>
      </c>
    </row>
    <row r="2836" spans="2:2" x14ac:dyDescent="0.25">
      <c r="B2836" s="157">
        <v>2021852</v>
      </c>
    </row>
    <row r="2837" spans="2:2" x14ac:dyDescent="0.25">
      <c r="B2837" s="157">
        <v>2021853</v>
      </c>
    </row>
    <row r="2838" spans="2:2" x14ac:dyDescent="0.25">
      <c r="B2838" s="157">
        <v>2021854</v>
      </c>
    </row>
    <row r="2839" spans="2:2" x14ac:dyDescent="0.25">
      <c r="B2839" s="157">
        <v>2021855</v>
      </c>
    </row>
    <row r="2840" spans="2:2" x14ac:dyDescent="0.25">
      <c r="B2840" s="157">
        <v>2021856</v>
      </c>
    </row>
    <row r="2841" spans="2:2" x14ac:dyDescent="0.25">
      <c r="B2841" s="157">
        <v>2021857</v>
      </c>
    </row>
    <row r="2842" spans="2:2" x14ac:dyDescent="0.25">
      <c r="B2842" s="157">
        <v>2021858</v>
      </c>
    </row>
    <row r="2843" spans="2:2" x14ac:dyDescent="0.25">
      <c r="B2843" s="157">
        <v>2021859</v>
      </c>
    </row>
    <row r="2844" spans="2:2" x14ac:dyDescent="0.25">
      <c r="B2844" s="157">
        <v>2021860</v>
      </c>
    </row>
    <row r="2845" spans="2:2" x14ac:dyDescent="0.25">
      <c r="B2845" s="157">
        <v>2021861</v>
      </c>
    </row>
    <row r="2846" spans="2:2" x14ac:dyDescent="0.25">
      <c r="B2846" s="157">
        <v>2021862</v>
      </c>
    </row>
    <row r="2847" spans="2:2" x14ac:dyDescent="0.25">
      <c r="B2847" s="157">
        <v>2021863</v>
      </c>
    </row>
    <row r="2848" spans="2:2" x14ac:dyDescent="0.25">
      <c r="B2848" s="157">
        <v>2021864</v>
      </c>
    </row>
    <row r="2849" spans="2:2" x14ac:dyDescent="0.25">
      <c r="B2849" s="157">
        <v>2021865</v>
      </c>
    </row>
    <row r="2850" spans="2:2" x14ac:dyDescent="0.25">
      <c r="B2850" s="157">
        <v>2021866</v>
      </c>
    </row>
    <row r="2851" spans="2:2" x14ac:dyDescent="0.25">
      <c r="B2851" s="157">
        <v>2021867</v>
      </c>
    </row>
    <row r="2852" spans="2:2" x14ac:dyDescent="0.25">
      <c r="B2852" s="157">
        <v>2021868</v>
      </c>
    </row>
    <row r="2853" spans="2:2" x14ac:dyDescent="0.25">
      <c r="B2853" s="157">
        <v>2021869</v>
      </c>
    </row>
    <row r="2854" spans="2:2" x14ac:dyDescent="0.25">
      <c r="B2854" s="157">
        <v>2021870</v>
      </c>
    </row>
    <row r="2855" spans="2:2" x14ac:dyDescent="0.25">
      <c r="B2855" s="157">
        <v>2021871</v>
      </c>
    </row>
    <row r="2856" spans="2:2" x14ac:dyDescent="0.25">
      <c r="B2856" s="157">
        <v>2021872</v>
      </c>
    </row>
    <row r="2857" spans="2:2" x14ac:dyDescent="0.25">
      <c r="B2857" s="157">
        <v>2021873</v>
      </c>
    </row>
    <row r="2858" spans="2:2" x14ac:dyDescent="0.25">
      <c r="B2858" s="157">
        <v>2021874</v>
      </c>
    </row>
    <row r="2859" spans="2:2" x14ac:dyDescent="0.25">
      <c r="B2859" s="157">
        <v>2021875</v>
      </c>
    </row>
    <row r="2860" spans="2:2" x14ac:dyDescent="0.25">
      <c r="B2860" s="157">
        <v>2021876</v>
      </c>
    </row>
    <row r="2861" spans="2:2" x14ac:dyDescent="0.25">
      <c r="B2861" s="157">
        <v>2021877</v>
      </c>
    </row>
    <row r="2862" spans="2:2" x14ac:dyDescent="0.25">
      <c r="B2862" s="157">
        <v>2021878</v>
      </c>
    </row>
    <row r="2863" spans="2:2" x14ac:dyDescent="0.25">
      <c r="B2863" s="157">
        <v>2021879</v>
      </c>
    </row>
    <row r="2864" spans="2:2" x14ac:dyDescent="0.25">
      <c r="B2864" s="157">
        <v>2021880</v>
      </c>
    </row>
    <row r="2865" spans="2:2" x14ac:dyDescent="0.25">
      <c r="B2865" s="157">
        <v>2021881</v>
      </c>
    </row>
    <row r="2866" spans="2:2" x14ac:dyDescent="0.25">
      <c r="B2866" s="157">
        <v>2021882</v>
      </c>
    </row>
    <row r="2867" spans="2:2" x14ac:dyDescent="0.25">
      <c r="B2867" s="157">
        <v>2021883</v>
      </c>
    </row>
    <row r="2868" spans="2:2" x14ac:dyDescent="0.25">
      <c r="B2868" s="157">
        <v>2021884</v>
      </c>
    </row>
    <row r="2869" spans="2:2" x14ac:dyDescent="0.25">
      <c r="B2869" s="157">
        <v>2021885</v>
      </c>
    </row>
    <row r="2870" spans="2:2" x14ac:dyDescent="0.25">
      <c r="B2870" s="157">
        <v>2021886</v>
      </c>
    </row>
    <row r="2871" spans="2:2" x14ac:dyDescent="0.25">
      <c r="B2871" s="157">
        <v>2021887</v>
      </c>
    </row>
    <row r="2872" spans="2:2" x14ac:dyDescent="0.25">
      <c r="B2872" s="157">
        <v>2021888</v>
      </c>
    </row>
    <row r="2873" spans="2:2" x14ac:dyDescent="0.25">
      <c r="B2873" s="157">
        <v>2021889</v>
      </c>
    </row>
    <row r="2874" spans="2:2" x14ac:dyDescent="0.25">
      <c r="B2874" s="157">
        <v>2021890</v>
      </c>
    </row>
    <row r="2875" spans="2:2" x14ac:dyDescent="0.25">
      <c r="B2875" s="157">
        <v>2021891</v>
      </c>
    </row>
    <row r="2876" spans="2:2" x14ac:dyDescent="0.25">
      <c r="B2876" s="157">
        <v>2021892</v>
      </c>
    </row>
    <row r="2877" spans="2:2" x14ac:dyDescent="0.25">
      <c r="B2877" s="157">
        <v>2021893</v>
      </c>
    </row>
    <row r="2878" spans="2:2" x14ac:dyDescent="0.25">
      <c r="B2878" s="157">
        <v>2021894</v>
      </c>
    </row>
    <row r="2879" spans="2:2" x14ac:dyDescent="0.25">
      <c r="B2879" s="157">
        <v>2021895</v>
      </c>
    </row>
    <row r="2880" spans="2:2" x14ac:dyDescent="0.25">
      <c r="B2880" s="157">
        <v>2021896</v>
      </c>
    </row>
    <row r="2881" spans="2:2" x14ac:dyDescent="0.25">
      <c r="B2881" s="157">
        <v>2021897</v>
      </c>
    </row>
    <row r="2882" spans="2:2" x14ac:dyDescent="0.25">
      <c r="B2882" s="157">
        <v>2021898</v>
      </c>
    </row>
    <row r="2883" spans="2:2" x14ac:dyDescent="0.25">
      <c r="B2883" s="157">
        <v>2021899</v>
      </c>
    </row>
    <row r="2884" spans="2:2" x14ac:dyDescent="0.25">
      <c r="B2884" s="157">
        <v>2021900</v>
      </c>
    </row>
    <row r="2885" spans="2:2" x14ac:dyDescent="0.25">
      <c r="B2885" s="157">
        <v>2021901</v>
      </c>
    </row>
    <row r="2886" spans="2:2" x14ac:dyDescent="0.25">
      <c r="B2886" s="157">
        <v>2021902</v>
      </c>
    </row>
    <row r="2887" spans="2:2" x14ac:dyDescent="0.25">
      <c r="B2887" s="157">
        <v>2021903</v>
      </c>
    </row>
    <row r="2888" spans="2:2" x14ac:dyDescent="0.25">
      <c r="B2888" s="157">
        <v>2021904</v>
      </c>
    </row>
    <row r="2889" spans="2:2" x14ac:dyDescent="0.25">
      <c r="B2889" s="157">
        <v>2021905</v>
      </c>
    </row>
    <row r="2890" spans="2:2" x14ac:dyDescent="0.25">
      <c r="B2890" s="157">
        <v>2021906</v>
      </c>
    </row>
    <row r="2891" spans="2:2" x14ac:dyDescent="0.25">
      <c r="B2891" s="157">
        <v>2021907</v>
      </c>
    </row>
    <row r="2892" spans="2:2" x14ac:dyDescent="0.25">
      <c r="B2892" s="157">
        <v>2021908</v>
      </c>
    </row>
    <row r="2893" spans="2:2" x14ac:dyDescent="0.25">
      <c r="B2893" s="157">
        <v>2021909</v>
      </c>
    </row>
    <row r="2894" spans="2:2" x14ac:dyDescent="0.25">
      <c r="B2894" s="157">
        <v>2021910</v>
      </c>
    </row>
    <row r="2895" spans="2:2" x14ac:dyDescent="0.25">
      <c r="B2895" s="157">
        <v>2021911</v>
      </c>
    </row>
    <row r="2896" spans="2:2" x14ac:dyDescent="0.25">
      <c r="B2896" s="157">
        <v>2021912</v>
      </c>
    </row>
    <row r="2897" spans="2:2" x14ac:dyDescent="0.25">
      <c r="B2897" s="157">
        <v>2021913</v>
      </c>
    </row>
    <row r="2898" spans="2:2" x14ac:dyDescent="0.25">
      <c r="B2898" s="157">
        <v>2021914</v>
      </c>
    </row>
    <row r="2899" spans="2:2" x14ac:dyDescent="0.25">
      <c r="B2899" s="157">
        <v>2021915</v>
      </c>
    </row>
    <row r="2900" spans="2:2" x14ac:dyDescent="0.25">
      <c r="B2900" s="157">
        <v>2021916</v>
      </c>
    </row>
    <row r="2901" spans="2:2" x14ac:dyDescent="0.25">
      <c r="B2901" s="157">
        <v>2021917</v>
      </c>
    </row>
    <row r="2902" spans="2:2" x14ac:dyDescent="0.25">
      <c r="B2902" s="157">
        <v>2021918</v>
      </c>
    </row>
    <row r="2903" spans="2:2" x14ac:dyDescent="0.25">
      <c r="B2903" s="157">
        <v>2021919</v>
      </c>
    </row>
    <row r="2904" spans="2:2" x14ac:dyDescent="0.25">
      <c r="B2904" s="157">
        <v>2021920</v>
      </c>
    </row>
    <row r="2905" spans="2:2" x14ac:dyDescent="0.25">
      <c r="B2905" s="157">
        <v>2021921</v>
      </c>
    </row>
    <row r="2906" spans="2:2" x14ac:dyDescent="0.25">
      <c r="B2906" s="157">
        <v>2021922</v>
      </c>
    </row>
    <row r="2907" spans="2:2" x14ac:dyDescent="0.25">
      <c r="B2907" s="157">
        <v>2021923</v>
      </c>
    </row>
    <row r="2908" spans="2:2" x14ac:dyDescent="0.25">
      <c r="B2908" s="157">
        <v>2021924</v>
      </c>
    </row>
    <row r="2909" spans="2:2" x14ac:dyDescent="0.25">
      <c r="B2909" s="157">
        <v>2021925</v>
      </c>
    </row>
    <row r="2910" spans="2:2" x14ac:dyDescent="0.25">
      <c r="B2910" s="157">
        <v>2021926</v>
      </c>
    </row>
    <row r="2911" spans="2:2" x14ac:dyDescent="0.25">
      <c r="B2911" s="157">
        <v>2021927</v>
      </c>
    </row>
    <row r="2912" spans="2:2" x14ac:dyDescent="0.25">
      <c r="B2912" s="157">
        <v>2021928</v>
      </c>
    </row>
    <row r="2913" spans="2:2" x14ac:dyDescent="0.25">
      <c r="B2913" s="157">
        <v>2021929</v>
      </c>
    </row>
    <row r="2914" spans="2:2" x14ac:dyDescent="0.25">
      <c r="B2914" s="157">
        <v>2021930</v>
      </c>
    </row>
    <row r="2915" spans="2:2" x14ac:dyDescent="0.25">
      <c r="B2915" s="157">
        <v>2021931</v>
      </c>
    </row>
    <row r="2916" spans="2:2" x14ac:dyDescent="0.25">
      <c r="B2916" s="157">
        <v>2021932</v>
      </c>
    </row>
    <row r="2917" spans="2:2" x14ac:dyDescent="0.25">
      <c r="B2917" s="157">
        <v>2021933</v>
      </c>
    </row>
    <row r="2918" spans="2:2" x14ac:dyDescent="0.25">
      <c r="B2918" s="157">
        <v>2021934</v>
      </c>
    </row>
    <row r="2919" spans="2:2" x14ac:dyDescent="0.25">
      <c r="B2919" s="157">
        <v>2021935</v>
      </c>
    </row>
    <row r="2920" spans="2:2" x14ac:dyDescent="0.25">
      <c r="B2920" s="157">
        <v>2021936</v>
      </c>
    </row>
    <row r="2921" spans="2:2" x14ac:dyDescent="0.25">
      <c r="B2921" s="157">
        <v>2021937</v>
      </c>
    </row>
    <row r="2922" spans="2:2" x14ac:dyDescent="0.25">
      <c r="B2922" s="157">
        <v>2021938</v>
      </c>
    </row>
    <row r="2923" spans="2:2" x14ac:dyDescent="0.25">
      <c r="B2923" s="157">
        <v>2021939</v>
      </c>
    </row>
    <row r="2924" spans="2:2" x14ac:dyDescent="0.25">
      <c r="B2924" s="157">
        <v>2021940</v>
      </c>
    </row>
    <row r="2925" spans="2:2" x14ac:dyDescent="0.25">
      <c r="B2925" s="157">
        <v>2021941</v>
      </c>
    </row>
    <row r="2926" spans="2:2" x14ac:dyDescent="0.25">
      <c r="B2926" s="157">
        <v>2021942</v>
      </c>
    </row>
    <row r="2927" spans="2:2" x14ac:dyDescent="0.25">
      <c r="B2927" s="157">
        <v>2021943</v>
      </c>
    </row>
    <row r="2928" spans="2:2" x14ac:dyDescent="0.25">
      <c r="B2928" s="157">
        <v>2021944</v>
      </c>
    </row>
    <row r="2929" spans="2:2" x14ac:dyDescent="0.25">
      <c r="B2929" s="157">
        <v>2021945</v>
      </c>
    </row>
    <row r="2930" spans="2:2" x14ac:dyDescent="0.25">
      <c r="B2930" s="157">
        <v>2021946</v>
      </c>
    </row>
    <row r="2931" spans="2:2" x14ac:dyDescent="0.25">
      <c r="B2931" s="157">
        <v>2021947</v>
      </c>
    </row>
    <row r="2932" spans="2:2" x14ac:dyDescent="0.25">
      <c r="B2932" s="157">
        <v>2021948</v>
      </c>
    </row>
    <row r="2933" spans="2:2" x14ac:dyDescent="0.25">
      <c r="B2933" s="157">
        <v>2021949</v>
      </c>
    </row>
    <row r="2934" spans="2:2" x14ac:dyDescent="0.25">
      <c r="B2934" s="157">
        <v>2021950</v>
      </c>
    </row>
    <row r="2935" spans="2:2" x14ac:dyDescent="0.25">
      <c r="B2935" s="157">
        <v>2021951</v>
      </c>
    </row>
    <row r="2936" spans="2:2" x14ac:dyDescent="0.25">
      <c r="B2936" s="157">
        <v>2021952</v>
      </c>
    </row>
    <row r="2937" spans="2:2" x14ac:dyDescent="0.25">
      <c r="B2937" s="157">
        <v>2021953</v>
      </c>
    </row>
    <row r="2938" spans="2:2" x14ac:dyDescent="0.25">
      <c r="B2938" s="157">
        <v>2021954</v>
      </c>
    </row>
    <row r="2939" spans="2:2" x14ac:dyDescent="0.25">
      <c r="B2939" s="157">
        <v>2021955</v>
      </c>
    </row>
    <row r="2940" spans="2:2" x14ac:dyDescent="0.25">
      <c r="B2940" s="157">
        <v>2021956</v>
      </c>
    </row>
    <row r="2941" spans="2:2" x14ac:dyDescent="0.25">
      <c r="B2941" s="157">
        <v>2021957</v>
      </c>
    </row>
    <row r="2942" spans="2:2" x14ac:dyDescent="0.25">
      <c r="B2942" s="157">
        <v>2021958</v>
      </c>
    </row>
    <row r="2943" spans="2:2" x14ac:dyDescent="0.25">
      <c r="B2943" s="157">
        <v>2021959</v>
      </c>
    </row>
    <row r="2944" spans="2:2" x14ac:dyDescent="0.25">
      <c r="B2944" s="157">
        <v>2021960</v>
      </c>
    </row>
    <row r="2945" spans="2:2" x14ac:dyDescent="0.25">
      <c r="B2945" s="157">
        <v>2021961</v>
      </c>
    </row>
    <row r="2946" spans="2:2" x14ac:dyDescent="0.25">
      <c r="B2946" s="157">
        <v>2021962</v>
      </c>
    </row>
    <row r="2947" spans="2:2" x14ac:dyDescent="0.25">
      <c r="B2947" s="157">
        <v>2021963</v>
      </c>
    </row>
    <row r="2948" spans="2:2" x14ac:dyDescent="0.25">
      <c r="B2948" s="157">
        <v>2021964</v>
      </c>
    </row>
    <row r="2949" spans="2:2" x14ac:dyDescent="0.25">
      <c r="B2949" s="157">
        <v>2021965</v>
      </c>
    </row>
    <row r="2950" spans="2:2" x14ac:dyDescent="0.25">
      <c r="B2950" s="157">
        <v>2021966</v>
      </c>
    </row>
    <row r="2951" spans="2:2" x14ac:dyDescent="0.25">
      <c r="B2951" s="157">
        <v>2021967</v>
      </c>
    </row>
    <row r="2952" spans="2:2" x14ac:dyDescent="0.25">
      <c r="B2952" s="157">
        <v>2021968</v>
      </c>
    </row>
    <row r="2953" spans="2:2" x14ac:dyDescent="0.25">
      <c r="B2953" s="157">
        <v>2021969</v>
      </c>
    </row>
    <row r="2954" spans="2:2" x14ac:dyDescent="0.25">
      <c r="B2954" s="157">
        <v>2021970</v>
      </c>
    </row>
    <row r="2955" spans="2:2" x14ac:dyDescent="0.25">
      <c r="B2955" s="157">
        <v>2021971</v>
      </c>
    </row>
    <row r="2956" spans="2:2" x14ac:dyDescent="0.25">
      <c r="B2956" s="157">
        <v>2021972</v>
      </c>
    </row>
    <row r="2957" spans="2:2" x14ac:dyDescent="0.25">
      <c r="B2957" s="157">
        <v>2021973</v>
      </c>
    </row>
    <row r="2958" spans="2:2" x14ac:dyDescent="0.25">
      <c r="B2958" s="157">
        <v>2021974</v>
      </c>
    </row>
    <row r="2959" spans="2:2" x14ac:dyDescent="0.25">
      <c r="B2959" s="157">
        <v>2021975</v>
      </c>
    </row>
    <row r="2960" spans="2:2" x14ac:dyDescent="0.25">
      <c r="B2960" s="157">
        <v>2021976</v>
      </c>
    </row>
    <row r="2961" spans="2:2" x14ac:dyDescent="0.25">
      <c r="B2961" s="157">
        <v>2021977</v>
      </c>
    </row>
    <row r="2962" spans="2:2" x14ac:dyDescent="0.25">
      <c r="B2962" s="157">
        <v>2021978</v>
      </c>
    </row>
    <row r="2963" spans="2:2" x14ac:dyDescent="0.25">
      <c r="B2963" s="157">
        <v>2021979</v>
      </c>
    </row>
    <row r="2964" spans="2:2" x14ac:dyDescent="0.25">
      <c r="B2964" s="157">
        <v>2021980</v>
      </c>
    </row>
    <row r="2965" spans="2:2" x14ac:dyDescent="0.25">
      <c r="B2965" s="157">
        <v>2021981</v>
      </c>
    </row>
    <row r="2966" spans="2:2" x14ac:dyDescent="0.25">
      <c r="B2966" s="157">
        <v>2021982</v>
      </c>
    </row>
    <row r="2967" spans="2:2" x14ac:dyDescent="0.25">
      <c r="B2967" s="157">
        <v>2021983</v>
      </c>
    </row>
    <row r="2968" spans="2:2" x14ac:dyDescent="0.25">
      <c r="B2968" s="157">
        <v>2021984</v>
      </c>
    </row>
    <row r="2969" spans="2:2" x14ac:dyDescent="0.25">
      <c r="B2969" s="157">
        <v>2021985</v>
      </c>
    </row>
    <row r="2970" spans="2:2" x14ac:dyDescent="0.25">
      <c r="B2970" s="157">
        <v>2021986</v>
      </c>
    </row>
    <row r="2971" spans="2:2" x14ac:dyDescent="0.25">
      <c r="B2971" s="157">
        <v>2021987</v>
      </c>
    </row>
    <row r="2972" spans="2:2" x14ac:dyDescent="0.25">
      <c r="B2972" s="157">
        <v>2021988</v>
      </c>
    </row>
    <row r="2973" spans="2:2" x14ac:dyDescent="0.25">
      <c r="B2973" s="157">
        <v>2021989</v>
      </c>
    </row>
    <row r="2974" spans="2:2" x14ac:dyDescent="0.25">
      <c r="B2974" s="157">
        <v>2021990</v>
      </c>
    </row>
    <row r="2975" spans="2:2" x14ac:dyDescent="0.25">
      <c r="B2975" s="157">
        <v>2021991</v>
      </c>
    </row>
    <row r="2976" spans="2:2" x14ac:dyDescent="0.25">
      <c r="B2976" s="157">
        <v>2021992</v>
      </c>
    </row>
    <row r="2977" spans="2:2" x14ac:dyDescent="0.25">
      <c r="B2977" s="157">
        <v>2021993</v>
      </c>
    </row>
    <row r="2978" spans="2:2" x14ac:dyDescent="0.25">
      <c r="B2978" s="157">
        <v>2021994</v>
      </c>
    </row>
    <row r="2979" spans="2:2" x14ac:dyDescent="0.25">
      <c r="B2979" s="157">
        <v>2021995</v>
      </c>
    </row>
    <row r="2980" spans="2:2" x14ac:dyDescent="0.25">
      <c r="B2980" s="157">
        <v>2021996</v>
      </c>
    </row>
    <row r="2981" spans="2:2" x14ac:dyDescent="0.25">
      <c r="B2981" s="157">
        <v>2021997</v>
      </c>
    </row>
    <row r="2982" spans="2:2" x14ac:dyDescent="0.25">
      <c r="B2982" s="157">
        <v>2021998</v>
      </c>
    </row>
    <row r="2983" spans="2:2" x14ac:dyDescent="0.25">
      <c r="B2983" s="157">
        <v>2021999</v>
      </c>
    </row>
    <row r="2984" spans="2:2" x14ac:dyDescent="0.25">
      <c r="B2984" s="157">
        <v>2022000</v>
      </c>
    </row>
    <row r="2985" spans="2:2" x14ac:dyDescent="0.25">
      <c r="B2985" s="157">
        <v>2022001</v>
      </c>
    </row>
    <row r="2986" spans="2:2" x14ac:dyDescent="0.25">
      <c r="B2986" s="157">
        <v>2022002</v>
      </c>
    </row>
    <row r="2987" spans="2:2" x14ac:dyDescent="0.25">
      <c r="B2987" s="157">
        <v>2022003</v>
      </c>
    </row>
    <row r="2988" spans="2:2" x14ac:dyDescent="0.25">
      <c r="B2988" s="157">
        <v>2022004</v>
      </c>
    </row>
    <row r="2989" spans="2:2" x14ac:dyDescent="0.25">
      <c r="B2989" s="157">
        <v>2022005</v>
      </c>
    </row>
    <row r="2990" spans="2:2" x14ac:dyDescent="0.25">
      <c r="B2990" s="157">
        <v>2022006</v>
      </c>
    </row>
    <row r="2991" spans="2:2" x14ac:dyDescent="0.25">
      <c r="B2991" s="157">
        <v>2022007</v>
      </c>
    </row>
    <row r="2992" spans="2:2" x14ac:dyDescent="0.25">
      <c r="B2992" s="157">
        <v>2022008</v>
      </c>
    </row>
    <row r="2993" spans="2:2" x14ac:dyDescent="0.25">
      <c r="B2993" s="157">
        <v>2022009</v>
      </c>
    </row>
    <row r="2994" spans="2:2" x14ac:dyDescent="0.25">
      <c r="B2994" s="157">
        <v>2022010</v>
      </c>
    </row>
    <row r="2995" spans="2:2" x14ac:dyDescent="0.25">
      <c r="B2995" s="157">
        <v>2022011</v>
      </c>
    </row>
    <row r="2996" spans="2:2" x14ac:dyDescent="0.25">
      <c r="B2996" s="157">
        <v>2022012</v>
      </c>
    </row>
    <row r="2997" spans="2:2" x14ac:dyDescent="0.25">
      <c r="B2997" s="157">
        <v>2022013</v>
      </c>
    </row>
    <row r="2998" spans="2:2" x14ac:dyDescent="0.25">
      <c r="B2998" s="157">
        <v>2022014</v>
      </c>
    </row>
    <row r="2999" spans="2:2" x14ac:dyDescent="0.25">
      <c r="B2999" s="157">
        <v>2022015</v>
      </c>
    </row>
    <row r="3000" spans="2:2" x14ac:dyDescent="0.25">
      <c r="B3000" s="157">
        <v>2022016</v>
      </c>
    </row>
    <row r="3001" spans="2:2" x14ac:dyDescent="0.25">
      <c r="B3001" s="157">
        <v>2022017</v>
      </c>
    </row>
    <row r="3002" spans="2:2" x14ac:dyDescent="0.25">
      <c r="B3002" s="157">
        <v>2022018</v>
      </c>
    </row>
    <row r="3003" spans="2:2" x14ac:dyDescent="0.25">
      <c r="B3003" s="157">
        <v>2022019</v>
      </c>
    </row>
    <row r="3004" spans="2:2" x14ac:dyDescent="0.25">
      <c r="B3004" s="157">
        <v>2022020</v>
      </c>
    </row>
    <row r="3005" spans="2:2" x14ac:dyDescent="0.25">
      <c r="B3005" s="157">
        <v>2022021</v>
      </c>
    </row>
    <row r="3006" spans="2:2" x14ac:dyDescent="0.25">
      <c r="B3006" s="157">
        <v>2022022</v>
      </c>
    </row>
    <row r="3007" spans="2:2" x14ac:dyDescent="0.25">
      <c r="B3007" s="157">
        <v>2022023</v>
      </c>
    </row>
    <row r="3008" spans="2:2" x14ac:dyDescent="0.25">
      <c r="B3008" s="157">
        <v>2022024</v>
      </c>
    </row>
    <row r="3009" spans="2:2" x14ac:dyDescent="0.25">
      <c r="B3009" s="157">
        <v>2022025</v>
      </c>
    </row>
    <row r="3010" spans="2:2" x14ac:dyDescent="0.25">
      <c r="B3010" s="157">
        <v>2022026</v>
      </c>
    </row>
    <row r="3011" spans="2:2" x14ac:dyDescent="0.25">
      <c r="B3011" s="157">
        <v>2022027</v>
      </c>
    </row>
    <row r="3012" spans="2:2" x14ac:dyDescent="0.25">
      <c r="B3012" s="157">
        <v>2022028</v>
      </c>
    </row>
    <row r="3013" spans="2:2" x14ac:dyDescent="0.25">
      <c r="B3013" s="157">
        <v>2022029</v>
      </c>
    </row>
    <row r="3014" spans="2:2" x14ac:dyDescent="0.25">
      <c r="B3014" s="157">
        <v>2022030</v>
      </c>
    </row>
    <row r="3015" spans="2:2" x14ac:dyDescent="0.25">
      <c r="B3015" s="157">
        <v>2022031</v>
      </c>
    </row>
    <row r="3016" spans="2:2" x14ac:dyDescent="0.25">
      <c r="B3016" s="157">
        <v>2022032</v>
      </c>
    </row>
    <row r="3017" spans="2:2" x14ac:dyDescent="0.25">
      <c r="B3017" s="157">
        <v>2022033</v>
      </c>
    </row>
    <row r="3018" spans="2:2" x14ac:dyDescent="0.25">
      <c r="B3018" s="157">
        <v>2022034</v>
      </c>
    </row>
    <row r="3019" spans="2:2" x14ac:dyDescent="0.25">
      <c r="B3019" s="157">
        <v>2022035</v>
      </c>
    </row>
    <row r="3020" spans="2:2" x14ac:dyDescent="0.25">
      <c r="B3020" s="157">
        <v>2022036</v>
      </c>
    </row>
    <row r="3021" spans="2:2" x14ac:dyDescent="0.25">
      <c r="B3021" s="157">
        <v>2022037</v>
      </c>
    </row>
    <row r="3022" spans="2:2" x14ac:dyDescent="0.25">
      <c r="B3022" s="157">
        <v>2022038</v>
      </c>
    </row>
    <row r="3023" spans="2:2" x14ac:dyDescent="0.25">
      <c r="B3023" s="157">
        <v>2022039</v>
      </c>
    </row>
    <row r="3024" spans="2:2" x14ac:dyDescent="0.25">
      <c r="B3024" s="157">
        <v>2022040</v>
      </c>
    </row>
    <row r="3025" spans="2:2" x14ac:dyDescent="0.25">
      <c r="B3025" s="157">
        <v>2022041</v>
      </c>
    </row>
    <row r="3026" spans="2:2" x14ac:dyDescent="0.25">
      <c r="B3026" s="157">
        <v>2022042</v>
      </c>
    </row>
    <row r="3027" spans="2:2" x14ac:dyDescent="0.25">
      <c r="B3027" s="157">
        <v>2022043</v>
      </c>
    </row>
    <row r="3028" spans="2:2" x14ac:dyDescent="0.25">
      <c r="B3028" s="157">
        <v>2022044</v>
      </c>
    </row>
    <row r="3029" spans="2:2" x14ac:dyDescent="0.25">
      <c r="B3029" s="157">
        <v>2022045</v>
      </c>
    </row>
    <row r="3030" spans="2:2" x14ac:dyDescent="0.25">
      <c r="B3030" s="157">
        <v>2022046</v>
      </c>
    </row>
    <row r="3031" spans="2:2" x14ac:dyDescent="0.25">
      <c r="B3031" s="157">
        <v>2022047</v>
      </c>
    </row>
    <row r="3032" spans="2:2" x14ac:dyDescent="0.25">
      <c r="B3032" s="157">
        <v>2022048</v>
      </c>
    </row>
    <row r="3033" spans="2:2" x14ac:dyDescent="0.25">
      <c r="B3033" s="157">
        <v>2022049</v>
      </c>
    </row>
    <row r="3034" spans="2:2" x14ac:dyDescent="0.25">
      <c r="B3034" s="157">
        <v>2022050</v>
      </c>
    </row>
    <row r="3035" spans="2:2" x14ac:dyDescent="0.25">
      <c r="B3035" s="157">
        <v>2022051</v>
      </c>
    </row>
    <row r="3036" spans="2:2" x14ac:dyDescent="0.25">
      <c r="B3036" s="157">
        <v>2022052</v>
      </c>
    </row>
    <row r="3037" spans="2:2" x14ac:dyDescent="0.25">
      <c r="B3037" s="157">
        <v>2022053</v>
      </c>
    </row>
    <row r="3038" spans="2:2" x14ac:dyDescent="0.25">
      <c r="B3038" s="157">
        <v>2022054</v>
      </c>
    </row>
    <row r="3039" spans="2:2" x14ac:dyDescent="0.25">
      <c r="B3039" s="157">
        <v>2022055</v>
      </c>
    </row>
    <row r="3040" spans="2:2" x14ac:dyDescent="0.25">
      <c r="B3040" s="157">
        <v>2022056</v>
      </c>
    </row>
    <row r="3041" spans="2:2" x14ac:dyDescent="0.25">
      <c r="B3041" s="157">
        <v>2022057</v>
      </c>
    </row>
    <row r="3042" spans="2:2" x14ac:dyDescent="0.25">
      <c r="B3042" s="157">
        <v>2022058</v>
      </c>
    </row>
    <row r="3043" spans="2:2" x14ac:dyDescent="0.25">
      <c r="B3043" s="157">
        <v>2022059</v>
      </c>
    </row>
    <row r="3044" spans="2:2" x14ac:dyDescent="0.25">
      <c r="B3044" s="157">
        <v>2022060</v>
      </c>
    </row>
    <row r="3045" spans="2:2" x14ac:dyDescent="0.25">
      <c r="B3045" s="157">
        <v>2022061</v>
      </c>
    </row>
    <row r="3046" spans="2:2" x14ac:dyDescent="0.25">
      <c r="B3046" s="157">
        <v>2022062</v>
      </c>
    </row>
    <row r="3047" spans="2:2" x14ac:dyDescent="0.25">
      <c r="B3047" s="157">
        <v>2022063</v>
      </c>
    </row>
    <row r="3048" spans="2:2" x14ac:dyDescent="0.25">
      <c r="B3048" s="157">
        <v>2022064</v>
      </c>
    </row>
    <row r="3049" spans="2:2" x14ac:dyDescent="0.25">
      <c r="B3049" s="157">
        <v>2022065</v>
      </c>
    </row>
    <row r="3050" spans="2:2" x14ac:dyDescent="0.25">
      <c r="B3050" s="157">
        <v>2022066</v>
      </c>
    </row>
    <row r="3051" spans="2:2" x14ac:dyDescent="0.25">
      <c r="B3051" s="157">
        <v>2022067</v>
      </c>
    </row>
    <row r="3052" spans="2:2" x14ac:dyDescent="0.25">
      <c r="B3052" s="157">
        <v>2022068</v>
      </c>
    </row>
    <row r="3053" spans="2:2" x14ac:dyDescent="0.25">
      <c r="B3053" s="157">
        <v>2022069</v>
      </c>
    </row>
    <row r="3054" spans="2:2" x14ac:dyDescent="0.25">
      <c r="B3054" s="157">
        <v>2022070</v>
      </c>
    </row>
    <row r="3055" spans="2:2" x14ac:dyDescent="0.25">
      <c r="B3055" s="157">
        <v>2022071</v>
      </c>
    </row>
    <row r="3056" spans="2:2" x14ac:dyDescent="0.25">
      <c r="B3056" s="157">
        <v>2022072</v>
      </c>
    </row>
    <row r="3057" spans="2:2" x14ac:dyDescent="0.25">
      <c r="B3057" s="157">
        <v>2022073</v>
      </c>
    </row>
    <row r="3058" spans="2:2" x14ac:dyDescent="0.25">
      <c r="B3058" s="157">
        <v>2022074</v>
      </c>
    </row>
    <row r="3059" spans="2:2" x14ac:dyDescent="0.25">
      <c r="B3059" s="157">
        <v>2022075</v>
      </c>
    </row>
    <row r="3060" spans="2:2" x14ac:dyDescent="0.25">
      <c r="B3060" s="157">
        <v>2022076</v>
      </c>
    </row>
    <row r="3061" spans="2:2" x14ac:dyDescent="0.25">
      <c r="B3061" s="157">
        <v>2022077</v>
      </c>
    </row>
    <row r="3062" spans="2:2" x14ac:dyDescent="0.25">
      <c r="B3062" s="157">
        <v>2022078</v>
      </c>
    </row>
    <row r="3063" spans="2:2" x14ac:dyDescent="0.25">
      <c r="B3063" s="157">
        <v>2022079</v>
      </c>
    </row>
    <row r="3064" spans="2:2" x14ac:dyDescent="0.25">
      <c r="B3064" s="157">
        <v>2022080</v>
      </c>
    </row>
    <row r="3065" spans="2:2" x14ac:dyDescent="0.25">
      <c r="B3065" s="157">
        <v>2022081</v>
      </c>
    </row>
    <row r="3066" spans="2:2" x14ac:dyDescent="0.25">
      <c r="B3066" s="157">
        <v>2022082</v>
      </c>
    </row>
    <row r="3067" spans="2:2" x14ac:dyDescent="0.25">
      <c r="B3067" s="157">
        <v>2022083</v>
      </c>
    </row>
    <row r="3068" spans="2:2" x14ac:dyDescent="0.25">
      <c r="B3068" s="157">
        <v>2022084</v>
      </c>
    </row>
    <row r="3069" spans="2:2" x14ac:dyDescent="0.25">
      <c r="B3069" s="157">
        <v>2022085</v>
      </c>
    </row>
    <row r="3070" spans="2:2" x14ac:dyDescent="0.25">
      <c r="B3070" s="157">
        <v>2022086</v>
      </c>
    </row>
    <row r="3071" spans="2:2" x14ac:dyDescent="0.25">
      <c r="B3071" s="157">
        <v>2022087</v>
      </c>
    </row>
    <row r="3072" spans="2:2" x14ac:dyDescent="0.25">
      <c r="B3072" s="157">
        <v>2022088</v>
      </c>
    </row>
    <row r="3073" spans="2:2" x14ac:dyDescent="0.25">
      <c r="B3073" s="157">
        <v>2022089</v>
      </c>
    </row>
    <row r="3074" spans="2:2" x14ac:dyDescent="0.25">
      <c r="B3074" s="157">
        <v>2022090</v>
      </c>
    </row>
    <row r="3075" spans="2:2" x14ac:dyDescent="0.25">
      <c r="B3075" s="157">
        <v>2022091</v>
      </c>
    </row>
    <row r="3076" spans="2:2" x14ac:dyDescent="0.25">
      <c r="B3076" s="157">
        <v>2022092</v>
      </c>
    </row>
    <row r="3077" spans="2:2" x14ac:dyDescent="0.25">
      <c r="B3077" s="157">
        <v>2022093</v>
      </c>
    </row>
    <row r="3078" spans="2:2" x14ac:dyDescent="0.25">
      <c r="B3078" s="157">
        <v>2022094</v>
      </c>
    </row>
    <row r="3079" spans="2:2" x14ac:dyDescent="0.25">
      <c r="B3079" s="157">
        <v>2022095</v>
      </c>
    </row>
    <row r="3080" spans="2:2" x14ac:dyDescent="0.25">
      <c r="B3080" s="157">
        <v>2022096</v>
      </c>
    </row>
    <row r="3081" spans="2:2" x14ac:dyDescent="0.25">
      <c r="B3081" s="157">
        <v>2022097</v>
      </c>
    </row>
    <row r="3082" spans="2:2" x14ac:dyDescent="0.25">
      <c r="B3082" s="157">
        <v>2022098</v>
      </c>
    </row>
    <row r="3083" spans="2:2" x14ac:dyDescent="0.25">
      <c r="B3083" s="157">
        <v>2022099</v>
      </c>
    </row>
    <row r="3084" spans="2:2" x14ac:dyDescent="0.25">
      <c r="B3084" s="157">
        <v>2022100</v>
      </c>
    </row>
    <row r="3085" spans="2:2" x14ac:dyDescent="0.25">
      <c r="B3085" s="157">
        <v>2022101</v>
      </c>
    </row>
    <row r="3086" spans="2:2" x14ac:dyDescent="0.25">
      <c r="B3086" s="157">
        <v>2022102</v>
      </c>
    </row>
    <row r="3087" spans="2:2" x14ac:dyDescent="0.25">
      <c r="B3087" s="157">
        <v>2022103</v>
      </c>
    </row>
    <row r="3088" spans="2:2" x14ac:dyDescent="0.25">
      <c r="B3088" s="157">
        <v>2022104</v>
      </c>
    </row>
    <row r="3089" spans="2:2" x14ac:dyDescent="0.25">
      <c r="B3089" s="157">
        <v>2022105</v>
      </c>
    </row>
    <row r="3090" spans="2:2" x14ac:dyDescent="0.25">
      <c r="B3090" s="157">
        <v>2022106</v>
      </c>
    </row>
    <row r="3091" spans="2:2" x14ac:dyDescent="0.25">
      <c r="B3091" s="157">
        <v>2022107</v>
      </c>
    </row>
    <row r="3092" spans="2:2" x14ac:dyDescent="0.25">
      <c r="B3092" s="157">
        <v>2022108</v>
      </c>
    </row>
    <row r="3093" spans="2:2" x14ac:dyDescent="0.25">
      <c r="B3093" s="157">
        <v>2022109</v>
      </c>
    </row>
    <row r="3094" spans="2:2" x14ac:dyDescent="0.25">
      <c r="B3094" s="157">
        <v>2022110</v>
      </c>
    </row>
    <row r="3095" spans="2:2" x14ac:dyDescent="0.25">
      <c r="B3095" s="157">
        <v>2022111</v>
      </c>
    </row>
    <row r="3096" spans="2:2" x14ac:dyDescent="0.25">
      <c r="B3096" s="157">
        <v>2022112</v>
      </c>
    </row>
    <row r="3097" spans="2:2" x14ac:dyDescent="0.25">
      <c r="B3097" s="157">
        <v>2022113</v>
      </c>
    </row>
    <row r="3098" spans="2:2" x14ac:dyDescent="0.25">
      <c r="B3098" s="157">
        <v>2022114</v>
      </c>
    </row>
    <row r="3099" spans="2:2" x14ac:dyDescent="0.25">
      <c r="B3099" s="157">
        <v>2022115</v>
      </c>
    </row>
    <row r="3100" spans="2:2" x14ac:dyDescent="0.25">
      <c r="B3100" s="157">
        <v>2022116</v>
      </c>
    </row>
    <row r="3101" spans="2:2" x14ac:dyDescent="0.25">
      <c r="B3101" s="157">
        <v>2022117</v>
      </c>
    </row>
    <row r="3102" spans="2:2" x14ac:dyDescent="0.25">
      <c r="B3102" s="157">
        <v>2022118</v>
      </c>
    </row>
    <row r="3103" spans="2:2" x14ac:dyDescent="0.25">
      <c r="B3103" s="157">
        <v>2022119</v>
      </c>
    </row>
    <row r="3104" spans="2:2" x14ac:dyDescent="0.25">
      <c r="B3104" s="157">
        <v>2022120</v>
      </c>
    </row>
    <row r="3105" spans="2:2" x14ac:dyDescent="0.25">
      <c r="B3105" s="157">
        <v>2022121</v>
      </c>
    </row>
    <row r="3106" spans="2:2" x14ac:dyDescent="0.25">
      <c r="B3106" s="157">
        <v>2022122</v>
      </c>
    </row>
    <row r="3107" spans="2:2" x14ac:dyDescent="0.25">
      <c r="B3107" s="157">
        <v>2022123</v>
      </c>
    </row>
    <row r="3108" spans="2:2" x14ac:dyDescent="0.25">
      <c r="B3108" s="157">
        <v>2022124</v>
      </c>
    </row>
    <row r="3109" spans="2:2" x14ac:dyDescent="0.25">
      <c r="B3109" s="157">
        <v>2022125</v>
      </c>
    </row>
    <row r="3110" spans="2:2" x14ac:dyDescent="0.25">
      <c r="B3110" s="157">
        <v>2022126</v>
      </c>
    </row>
    <row r="3111" spans="2:2" x14ac:dyDescent="0.25">
      <c r="B3111" s="157">
        <v>2022127</v>
      </c>
    </row>
    <row r="3112" spans="2:2" x14ac:dyDescent="0.25">
      <c r="B3112" s="157">
        <v>2022128</v>
      </c>
    </row>
    <row r="3113" spans="2:2" x14ac:dyDescent="0.25">
      <c r="B3113" s="157">
        <v>2022129</v>
      </c>
    </row>
    <row r="3114" spans="2:2" x14ac:dyDescent="0.25">
      <c r="B3114" s="157">
        <v>2022130</v>
      </c>
    </row>
    <row r="3115" spans="2:2" x14ac:dyDescent="0.25">
      <c r="B3115" s="157">
        <v>2022131</v>
      </c>
    </row>
    <row r="3116" spans="2:2" x14ac:dyDescent="0.25">
      <c r="B3116" s="157">
        <v>2022132</v>
      </c>
    </row>
    <row r="3117" spans="2:2" x14ac:dyDescent="0.25">
      <c r="B3117" s="157">
        <v>2022133</v>
      </c>
    </row>
    <row r="3118" spans="2:2" x14ac:dyDescent="0.25">
      <c r="B3118" s="157">
        <v>2022134</v>
      </c>
    </row>
    <row r="3119" spans="2:2" x14ac:dyDescent="0.25">
      <c r="B3119" s="157">
        <v>2022135</v>
      </c>
    </row>
    <row r="3120" spans="2:2" x14ac:dyDescent="0.25">
      <c r="B3120" s="157">
        <v>2022136</v>
      </c>
    </row>
    <row r="3121" spans="2:2" x14ac:dyDescent="0.25">
      <c r="B3121" s="157">
        <v>2022137</v>
      </c>
    </row>
    <row r="3122" spans="2:2" x14ac:dyDescent="0.25">
      <c r="B3122" s="157">
        <v>2022138</v>
      </c>
    </row>
    <row r="3123" spans="2:2" x14ac:dyDescent="0.25">
      <c r="B3123" s="157">
        <v>2022139</v>
      </c>
    </row>
    <row r="3124" spans="2:2" x14ac:dyDescent="0.25">
      <c r="B3124" s="157">
        <v>2022140</v>
      </c>
    </row>
    <row r="3125" spans="2:2" x14ac:dyDescent="0.25">
      <c r="B3125" s="157">
        <v>2022141</v>
      </c>
    </row>
    <row r="3126" spans="2:2" x14ac:dyDescent="0.25">
      <c r="B3126" s="157">
        <v>2022142</v>
      </c>
    </row>
    <row r="3127" spans="2:2" x14ac:dyDescent="0.25">
      <c r="B3127" s="157">
        <v>2022143</v>
      </c>
    </row>
    <row r="3128" spans="2:2" x14ac:dyDescent="0.25">
      <c r="B3128" s="157">
        <v>2022144</v>
      </c>
    </row>
    <row r="3129" spans="2:2" x14ac:dyDescent="0.25">
      <c r="B3129" s="157">
        <v>2022145</v>
      </c>
    </row>
    <row r="3130" spans="2:2" x14ac:dyDescent="0.25">
      <c r="B3130" s="157">
        <v>2022146</v>
      </c>
    </row>
    <row r="3131" spans="2:2" x14ac:dyDescent="0.25">
      <c r="B3131" s="157">
        <v>2022147</v>
      </c>
    </row>
    <row r="3132" spans="2:2" x14ac:dyDescent="0.25">
      <c r="B3132" s="157">
        <v>2022148</v>
      </c>
    </row>
    <row r="3133" spans="2:2" x14ac:dyDescent="0.25">
      <c r="B3133" s="157">
        <v>2022149</v>
      </c>
    </row>
    <row r="3134" spans="2:2" x14ac:dyDescent="0.25">
      <c r="B3134" s="157">
        <v>2022150</v>
      </c>
    </row>
    <row r="3135" spans="2:2" x14ac:dyDescent="0.25">
      <c r="B3135" s="157">
        <v>2022151</v>
      </c>
    </row>
    <row r="3136" spans="2:2" x14ac:dyDescent="0.25">
      <c r="B3136" s="157">
        <v>2022152</v>
      </c>
    </row>
    <row r="3137" spans="2:2" x14ac:dyDescent="0.25">
      <c r="B3137" s="157">
        <v>2022153</v>
      </c>
    </row>
    <row r="3138" spans="2:2" x14ac:dyDescent="0.25">
      <c r="B3138" s="157">
        <v>2022154</v>
      </c>
    </row>
    <row r="3139" spans="2:2" x14ac:dyDescent="0.25">
      <c r="B3139" s="157">
        <v>2022155</v>
      </c>
    </row>
    <row r="3140" spans="2:2" x14ac:dyDescent="0.25">
      <c r="B3140" s="157">
        <v>2022156</v>
      </c>
    </row>
    <row r="3141" spans="2:2" x14ac:dyDescent="0.25">
      <c r="B3141" s="157">
        <v>2022157</v>
      </c>
    </row>
    <row r="3142" spans="2:2" x14ac:dyDescent="0.25">
      <c r="B3142" s="157">
        <v>2022158</v>
      </c>
    </row>
    <row r="3143" spans="2:2" x14ac:dyDescent="0.25">
      <c r="B3143" s="157">
        <v>2022159</v>
      </c>
    </row>
    <row r="3144" spans="2:2" x14ac:dyDescent="0.25">
      <c r="B3144" s="157">
        <v>2022160</v>
      </c>
    </row>
    <row r="3145" spans="2:2" x14ac:dyDescent="0.25">
      <c r="B3145" s="157">
        <v>2022161</v>
      </c>
    </row>
    <row r="3146" spans="2:2" x14ac:dyDescent="0.25">
      <c r="B3146" s="157">
        <v>2022162</v>
      </c>
    </row>
    <row r="3147" spans="2:2" x14ac:dyDescent="0.25">
      <c r="B3147" s="157">
        <v>2022163</v>
      </c>
    </row>
    <row r="3148" spans="2:2" x14ac:dyDescent="0.25">
      <c r="B3148" s="157">
        <v>2022164</v>
      </c>
    </row>
    <row r="3149" spans="2:2" x14ac:dyDescent="0.25">
      <c r="B3149" s="157">
        <v>2022165</v>
      </c>
    </row>
    <row r="3150" spans="2:2" x14ac:dyDescent="0.25">
      <c r="B3150" s="157">
        <v>2022166</v>
      </c>
    </row>
    <row r="3151" spans="2:2" x14ac:dyDescent="0.25">
      <c r="B3151" s="157">
        <v>2022167</v>
      </c>
    </row>
    <row r="3152" spans="2:2" x14ac:dyDescent="0.25">
      <c r="B3152" s="157">
        <v>2022168</v>
      </c>
    </row>
    <row r="3153" spans="2:2" x14ac:dyDescent="0.25">
      <c r="B3153" s="157">
        <v>2022169</v>
      </c>
    </row>
    <row r="3154" spans="2:2" x14ac:dyDescent="0.25">
      <c r="B3154" s="157">
        <v>2022170</v>
      </c>
    </row>
    <row r="3155" spans="2:2" x14ac:dyDescent="0.25">
      <c r="B3155" s="157">
        <v>2022171</v>
      </c>
    </row>
    <row r="3156" spans="2:2" x14ac:dyDescent="0.25">
      <c r="B3156" s="157">
        <v>2022172</v>
      </c>
    </row>
    <row r="3157" spans="2:2" x14ac:dyDescent="0.25">
      <c r="B3157" s="157">
        <v>2022173</v>
      </c>
    </row>
    <row r="3158" spans="2:2" x14ac:dyDescent="0.25">
      <c r="B3158" s="157">
        <v>2022174</v>
      </c>
    </row>
    <row r="3159" spans="2:2" x14ac:dyDescent="0.25">
      <c r="B3159" s="157">
        <v>2022175</v>
      </c>
    </row>
    <row r="3160" spans="2:2" x14ac:dyDescent="0.25">
      <c r="B3160" s="157">
        <v>2022176</v>
      </c>
    </row>
    <row r="3161" spans="2:2" x14ac:dyDescent="0.25">
      <c r="B3161" s="157">
        <v>2022177</v>
      </c>
    </row>
    <row r="3162" spans="2:2" x14ac:dyDescent="0.25">
      <c r="B3162" s="157">
        <v>2022178</v>
      </c>
    </row>
    <row r="3163" spans="2:2" x14ac:dyDescent="0.25">
      <c r="B3163" s="157">
        <v>2022179</v>
      </c>
    </row>
    <row r="3164" spans="2:2" x14ac:dyDescent="0.25">
      <c r="B3164" s="157">
        <v>2022180</v>
      </c>
    </row>
    <row r="3165" spans="2:2" x14ac:dyDescent="0.25">
      <c r="B3165" s="157">
        <v>2022181</v>
      </c>
    </row>
    <row r="3166" spans="2:2" x14ac:dyDescent="0.25">
      <c r="B3166" s="157">
        <v>2022182</v>
      </c>
    </row>
    <row r="3167" spans="2:2" x14ac:dyDescent="0.25">
      <c r="B3167" s="157">
        <v>2022183</v>
      </c>
    </row>
    <row r="3168" spans="2:2" x14ac:dyDescent="0.25">
      <c r="B3168" s="157">
        <v>2022184</v>
      </c>
    </row>
    <row r="3169" spans="2:2" x14ac:dyDescent="0.25">
      <c r="B3169" s="157">
        <v>2022185</v>
      </c>
    </row>
    <row r="3170" spans="2:2" x14ac:dyDescent="0.25">
      <c r="B3170" s="157">
        <v>2022186</v>
      </c>
    </row>
    <row r="3171" spans="2:2" x14ac:dyDescent="0.25">
      <c r="B3171" s="157">
        <v>2022187</v>
      </c>
    </row>
    <row r="3172" spans="2:2" x14ac:dyDescent="0.25">
      <c r="B3172" s="157">
        <v>2022188</v>
      </c>
    </row>
    <row r="3173" spans="2:2" x14ac:dyDescent="0.25">
      <c r="B3173" s="157">
        <v>2022189</v>
      </c>
    </row>
    <row r="3174" spans="2:2" x14ac:dyDescent="0.25">
      <c r="B3174" s="157">
        <v>2022190</v>
      </c>
    </row>
    <row r="3175" spans="2:2" x14ac:dyDescent="0.25">
      <c r="B3175" s="157">
        <v>2022191</v>
      </c>
    </row>
    <row r="3176" spans="2:2" x14ac:dyDescent="0.25">
      <c r="B3176" s="157">
        <v>2022192</v>
      </c>
    </row>
    <row r="3177" spans="2:2" x14ac:dyDescent="0.25">
      <c r="B3177" s="157">
        <v>2022193</v>
      </c>
    </row>
    <row r="3178" spans="2:2" x14ac:dyDescent="0.25">
      <c r="B3178" s="157">
        <v>2022194</v>
      </c>
    </row>
    <row r="3179" spans="2:2" x14ac:dyDescent="0.25">
      <c r="B3179" s="157">
        <v>2022195</v>
      </c>
    </row>
    <row r="3180" spans="2:2" x14ac:dyDescent="0.25">
      <c r="B3180" s="157">
        <v>2022196</v>
      </c>
    </row>
    <row r="3181" spans="2:2" x14ac:dyDescent="0.25">
      <c r="B3181" s="157">
        <v>2022197</v>
      </c>
    </row>
    <row r="3182" spans="2:2" x14ac:dyDescent="0.25">
      <c r="B3182" s="157">
        <v>2022198</v>
      </c>
    </row>
    <row r="3183" spans="2:2" x14ac:dyDescent="0.25">
      <c r="B3183" s="157">
        <v>2022199</v>
      </c>
    </row>
    <row r="3184" spans="2:2" x14ac:dyDescent="0.25">
      <c r="B3184" s="157">
        <v>2022200</v>
      </c>
    </row>
    <row r="3185" spans="2:2" x14ac:dyDescent="0.25">
      <c r="B3185" s="157">
        <v>2022201</v>
      </c>
    </row>
    <row r="3186" spans="2:2" x14ac:dyDescent="0.25">
      <c r="B3186" s="157">
        <v>2022202</v>
      </c>
    </row>
    <row r="3187" spans="2:2" x14ac:dyDescent="0.25">
      <c r="B3187" s="157">
        <v>2022203</v>
      </c>
    </row>
    <row r="3188" spans="2:2" x14ac:dyDescent="0.25">
      <c r="B3188" s="157">
        <v>2022204</v>
      </c>
    </row>
    <row r="3189" spans="2:2" x14ac:dyDescent="0.25">
      <c r="B3189" s="157">
        <v>2022205</v>
      </c>
    </row>
    <row r="3190" spans="2:2" x14ac:dyDescent="0.25">
      <c r="B3190" s="157">
        <v>2022206</v>
      </c>
    </row>
    <row r="3191" spans="2:2" x14ac:dyDescent="0.25">
      <c r="B3191" s="157">
        <v>2022207</v>
      </c>
    </row>
    <row r="3192" spans="2:2" x14ac:dyDescent="0.25">
      <c r="B3192" s="157">
        <v>2022208</v>
      </c>
    </row>
    <row r="3193" spans="2:2" x14ac:dyDescent="0.25">
      <c r="B3193" s="157">
        <v>2022209</v>
      </c>
    </row>
    <row r="3194" spans="2:2" x14ac:dyDescent="0.25">
      <c r="B3194" s="157">
        <v>2022210</v>
      </c>
    </row>
    <row r="3195" spans="2:2" x14ac:dyDescent="0.25">
      <c r="B3195" s="157">
        <v>2022211</v>
      </c>
    </row>
    <row r="3196" spans="2:2" x14ac:dyDescent="0.25">
      <c r="B3196" s="157">
        <v>2022212</v>
      </c>
    </row>
    <row r="3197" spans="2:2" x14ac:dyDescent="0.25">
      <c r="B3197" s="157">
        <v>2022213</v>
      </c>
    </row>
    <row r="3198" spans="2:2" x14ac:dyDescent="0.25">
      <c r="B3198" s="157">
        <v>2022214</v>
      </c>
    </row>
    <row r="3199" spans="2:2" x14ac:dyDescent="0.25">
      <c r="B3199" s="157">
        <v>2022215</v>
      </c>
    </row>
    <row r="3200" spans="2:2" x14ac:dyDescent="0.25">
      <c r="B3200" s="157">
        <v>2022216</v>
      </c>
    </row>
    <row r="3201" spans="2:2" x14ac:dyDescent="0.25">
      <c r="B3201" s="157">
        <v>2022217</v>
      </c>
    </row>
    <row r="3202" spans="2:2" x14ac:dyDescent="0.25">
      <c r="B3202" s="157">
        <v>2022218</v>
      </c>
    </row>
    <row r="3203" spans="2:2" x14ac:dyDescent="0.25">
      <c r="B3203" s="157">
        <v>2022219</v>
      </c>
    </row>
    <row r="3204" spans="2:2" x14ac:dyDescent="0.25">
      <c r="B3204" s="157">
        <v>2022220</v>
      </c>
    </row>
    <row r="3205" spans="2:2" x14ac:dyDescent="0.25">
      <c r="B3205" s="157">
        <v>2022221</v>
      </c>
    </row>
    <row r="3206" spans="2:2" x14ac:dyDescent="0.25">
      <c r="B3206" s="157">
        <v>2022222</v>
      </c>
    </row>
    <row r="3207" spans="2:2" x14ac:dyDescent="0.25">
      <c r="B3207" s="157">
        <v>2022223</v>
      </c>
    </row>
    <row r="3208" spans="2:2" x14ac:dyDescent="0.25">
      <c r="B3208" s="157">
        <v>2022224</v>
      </c>
    </row>
    <row r="3209" spans="2:2" x14ac:dyDescent="0.25">
      <c r="B3209" s="157">
        <v>2022225</v>
      </c>
    </row>
    <row r="3210" spans="2:2" x14ac:dyDescent="0.25">
      <c r="B3210" s="157">
        <v>2022226</v>
      </c>
    </row>
    <row r="3211" spans="2:2" x14ac:dyDescent="0.25">
      <c r="B3211" s="157">
        <v>2022227</v>
      </c>
    </row>
    <row r="3212" spans="2:2" x14ac:dyDescent="0.25">
      <c r="B3212" s="157">
        <v>2022228</v>
      </c>
    </row>
    <row r="3213" spans="2:2" x14ac:dyDescent="0.25">
      <c r="B3213" s="157">
        <v>2022229</v>
      </c>
    </row>
    <row r="3214" spans="2:2" x14ac:dyDescent="0.25">
      <c r="B3214" s="157">
        <v>2022230</v>
      </c>
    </row>
    <row r="3215" spans="2:2" x14ac:dyDescent="0.25">
      <c r="B3215" s="157">
        <v>2022231</v>
      </c>
    </row>
    <row r="3216" spans="2:2" x14ac:dyDescent="0.25">
      <c r="B3216" s="157">
        <v>2022232</v>
      </c>
    </row>
    <row r="3217" spans="2:2" x14ac:dyDescent="0.25">
      <c r="B3217" s="157">
        <v>2022233</v>
      </c>
    </row>
    <row r="3218" spans="2:2" x14ac:dyDescent="0.25">
      <c r="B3218" s="157">
        <v>2022234</v>
      </c>
    </row>
    <row r="3219" spans="2:2" x14ac:dyDescent="0.25">
      <c r="B3219" s="157">
        <v>2022235</v>
      </c>
    </row>
    <row r="3220" spans="2:2" x14ac:dyDescent="0.25">
      <c r="B3220" s="157">
        <v>2022236</v>
      </c>
    </row>
    <row r="3221" spans="2:2" x14ac:dyDescent="0.25">
      <c r="B3221" s="157">
        <v>2022237</v>
      </c>
    </row>
    <row r="3222" spans="2:2" x14ac:dyDescent="0.25">
      <c r="B3222" s="157">
        <v>2022238</v>
      </c>
    </row>
    <row r="3223" spans="2:2" x14ac:dyDescent="0.25">
      <c r="B3223" s="157">
        <v>2022239</v>
      </c>
    </row>
    <row r="3224" spans="2:2" x14ac:dyDescent="0.25">
      <c r="B3224" s="157">
        <v>2022240</v>
      </c>
    </row>
    <row r="3225" spans="2:2" x14ac:dyDescent="0.25">
      <c r="B3225" s="157">
        <v>2022241</v>
      </c>
    </row>
    <row r="3226" spans="2:2" x14ac:dyDescent="0.25">
      <c r="B3226" s="157">
        <v>2022242</v>
      </c>
    </row>
    <row r="3227" spans="2:2" x14ac:dyDescent="0.25">
      <c r="B3227" s="157">
        <v>2022243</v>
      </c>
    </row>
    <row r="3228" spans="2:2" x14ac:dyDescent="0.25">
      <c r="B3228" s="157">
        <v>2022244</v>
      </c>
    </row>
    <row r="3229" spans="2:2" x14ac:dyDescent="0.25">
      <c r="B3229" s="157">
        <v>2022245</v>
      </c>
    </row>
    <row r="3230" spans="2:2" x14ac:dyDescent="0.25">
      <c r="B3230" s="157">
        <v>2022246</v>
      </c>
    </row>
    <row r="3231" spans="2:2" x14ac:dyDescent="0.25">
      <c r="B3231" s="157">
        <v>2022247</v>
      </c>
    </row>
    <row r="3232" spans="2:2" x14ac:dyDescent="0.25">
      <c r="B3232" s="157">
        <v>2022248</v>
      </c>
    </row>
    <row r="3233" spans="2:2" x14ac:dyDescent="0.25">
      <c r="B3233" s="157">
        <v>2022249</v>
      </c>
    </row>
    <row r="3234" spans="2:2" x14ac:dyDescent="0.25">
      <c r="B3234" s="157">
        <v>2022250</v>
      </c>
    </row>
    <row r="3235" spans="2:2" x14ac:dyDescent="0.25">
      <c r="B3235" s="157">
        <v>2022251</v>
      </c>
    </row>
    <row r="3236" spans="2:2" x14ac:dyDescent="0.25">
      <c r="B3236" s="157">
        <v>2022252</v>
      </c>
    </row>
    <row r="3237" spans="2:2" x14ac:dyDescent="0.25">
      <c r="B3237" s="157">
        <v>2022253</v>
      </c>
    </row>
    <row r="3238" spans="2:2" x14ac:dyDescent="0.25">
      <c r="B3238" s="157">
        <v>2022254</v>
      </c>
    </row>
    <row r="3239" spans="2:2" x14ac:dyDescent="0.25">
      <c r="B3239" s="157">
        <v>2022255</v>
      </c>
    </row>
    <row r="3240" spans="2:2" x14ac:dyDescent="0.25">
      <c r="B3240" s="157">
        <v>2022256</v>
      </c>
    </row>
    <row r="3241" spans="2:2" x14ac:dyDescent="0.25">
      <c r="B3241" s="157">
        <v>2022257</v>
      </c>
    </row>
    <row r="3242" spans="2:2" x14ac:dyDescent="0.25">
      <c r="B3242" s="157">
        <v>2022258</v>
      </c>
    </row>
    <row r="3243" spans="2:2" x14ac:dyDescent="0.25">
      <c r="B3243" s="157">
        <v>2022259</v>
      </c>
    </row>
    <row r="3244" spans="2:2" x14ac:dyDescent="0.25">
      <c r="B3244" s="157">
        <v>2022260</v>
      </c>
    </row>
    <row r="3245" spans="2:2" x14ac:dyDescent="0.25">
      <c r="B3245" s="157">
        <v>2022261</v>
      </c>
    </row>
    <row r="3246" spans="2:2" x14ac:dyDescent="0.25">
      <c r="B3246" s="157">
        <v>2022262</v>
      </c>
    </row>
    <row r="3247" spans="2:2" x14ac:dyDescent="0.25">
      <c r="B3247" s="157">
        <v>2022263</v>
      </c>
    </row>
    <row r="3248" spans="2:2" x14ac:dyDescent="0.25">
      <c r="B3248" s="157">
        <v>2022264</v>
      </c>
    </row>
    <row r="3249" spans="2:2" x14ac:dyDescent="0.25">
      <c r="B3249" s="157">
        <v>2022265</v>
      </c>
    </row>
    <row r="3250" spans="2:2" x14ac:dyDescent="0.25">
      <c r="B3250" s="157">
        <v>2022266</v>
      </c>
    </row>
    <row r="3251" spans="2:2" x14ac:dyDescent="0.25">
      <c r="B3251" s="157">
        <v>2022267</v>
      </c>
    </row>
    <row r="3252" spans="2:2" x14ac:dyDescent="0.25">
      <c r="B3252" s="157">
        <v>2022268</v>
      </c>
    </row>
    <row r="3253" spans="2:2" x14ac:dyDescent="0.25">
      <c r="B3253" s="157">
        <v>2022269</v>
      </c>
    </row>
    <row r="3254" spans="2:2" x14ac:dyDescent="0.25">
      <c r="B3254" s="157">
        <v>2022270</v>
      </c>
    </row>
    <row r="3255" spans="2:2" x14ac:dyDescent="0.25">
      <c r="B3255" s="157">
        <v>2022271</v>
      </c>
    </row>
    <row r="3256" spans="2:2" x14ac:dyDescent="0.25">
      <c r="B3256" s="157">
        <v>2022272</v>
      </c>
    </row>
    <row r="3257" spans="2:2" x14ac:dyDescent="0.25">
      <c r="B3257" s="157">
        <v>2022273</v>
      </c>
    </row>
    <row r="3258" spans="2:2" x14ac:dyDescent="0.25">
      <c r="B3258" s="157">
        <v>2022274</v>
      </c>
    </row>
    <row r="3259" spans="2:2" x14ac:dyDescent="0.25">
      <c r="B3259" s="157">
        <v>2022275</v>
      </c>
    </row>
    <row r="3260" spans="2:2" x14ac:dyDescent="0.25">
      <c r="B3260" s="157">
        <v>2022276</v>
      </c>
    </row>
    <row r="3261" spans="2:2" x14ac:dyDescent="0.25">
      <c r="B3261" s="157">
        <v>2022277</v>
      </c>
    </row>
    <row r="3262" spans="2:2" x14ac:dyDescent="0.25">
      <c r="B3262" s="157">
        <v>2022278</v>
      </c>
    </row>
    <row r="3263" spans="2:2" x14ac:dyDescent="0.25">
      <c r="B3263" s="157">
        <v>2022279</v>
      </c>
    </row>
    <row r="3264" spans="2:2" x14ac:dyDescent="0.25">
      <c r="B3264" s="157">
        <v>2022280</v>
      </c>
    </row>
    <row r="3265" spans="2:2" x14ac:dyDescent="0.25">
      <c r="B3265" s="157">
        <v>2022281</v>
      </c>
    </row>
    <row r="3266" spans="2:2" x14ac:dyDescent="0.25">
      <c r="B3266" s="157">
        <v>2022282</v>
      </c>
    </row>
    <row r="3267" spans="2:2" x14ac:dyDescent="0.25">
      <c r="B3267" s="157">
        <v>2022283</v>
      </c>
    </row>
    <row r="3268" spans="2:2" x14ac:dyDescent="0.25">
      <c r="B3268" s="157">
        <v>2022284</v>
      </c>
    </row>
    <row r="3269" spans="2:2" x14ac:dyDescent="0.25">
      <c r="B3269" s="157">
        <v>2022285</v>
      </c>
    </row>
    <row r="3270" spans="2:2" x14ac:dyDescent="0.25">
      <c r="B3270" s="157">
        <v>2022286</v>
      </c>
    </row>
    <row r="3271" spans="2:2" x14ac:dyDescent="0.25">
      <c r="B3271" s="157">
        <v>2022287</v>
      </c>
    </row>
    <row r="3272" spans="2:2" x14ac:dyDescent="0.25">
      <c r="B3272" s="157">
        <v>2022288</v>
      </c>
    </row>
    <row r="3273" spans="2:2" x14ac:dyDescent="0.25">
      <c r="B3273" s="157">
        <v>2022289</v>
      </c>
    </row>
    <row r="3274" spans="2:2" x14ac:dyDescent="0.25">
      <c r="B3274" s="157">
        <v>2022290</v>
      </c>
    </row>
    <row r="3275" spans="2:2" x14ac:dyDescent="0.25">
      <c r="B3275" s="157">
        <v>2022291</v>
      </c>
    </row>
    <row r="3276" spans="2:2" x14ac:dyDescent="0.25">
      <c r="B3276" s="157">
        <v>2022292</v>
      </c>
    </row>
    <row r="3277" spans="2:2" x14ac:dyDescent="0.25">
      <c r="B3277" s="157">
        <v>2022293</v>
      </c>
    </row>
    <row r="3278" spans="2:2" x14ac:dyDescent="0.25">
      <c r="B3278" s="157">
        <v>2022294</v>
      </c>
    </row>
    <row r="3279" spans="2:2" x14ac:dyDescent="0.25">
      <c r="B3279" s="157">
        <v>2022295</v>
      </c>
    </row>
    <row r="3280" spans="2:2" x14ac:dyDescent="0.25">
      <c r="B3280" s="157">
        <v>2022296</v>
      </c>
    </row>
    <row r="3281" spans="2:2" x14ac:dyDescent="0.25">
      <c r="B3281" s="157">
        <v>2022297</v>
      </c>
    </row>
    <row r="3282" spans="2:2" x14ac:dyDescent="0.25">
      <c r="B3282" s="157">
        <v>2022298</v>
      </c>
    </row>
    <row r="3283" spans="2:2" x14ac:dyDescent="0.25">
      <c r="B3283" s="157">
        <v>2022299</v>
      </c>
    </row>
    <row r="3284" spans="2:2" x14ac:dyDescent="0.25">
      <c r="B3284" s="157">
        <v>2022300</v>
      </c>
    </row>
    <row r="3285" spans="2:2" x14ac:dyDescent="0.25">
      <c r="B3285" s="157">
        <v>2022301</v>
      </c>
    </row>
    <row r="3286" spans="2:2" x14ac:dyDescent="0.25">
      <c r="B3286" s="157">
        <v>2022302</v>
      </c>
    </row>
    <row r="3287" spans="2:2" x14ac:dyDescent="0.25">
      <c r="B3287" s="157">
        <v>2022303</v>
      </c>
    </row>
    <row r="3288" spans="2:2" x14ac:dyDescent="0.25">
      <c r="B3288" s="157">
        <v>2022304</v>
      </c>
    </row>
    <row r="3289" spans="2:2" x14ac:dyDescent="0.25">
      <c r="B3289" s="157">
        <v>2022305</v>
      </c>
    </row>
    <row r="3290" spans="2:2" x14ac:dyDescent="0.25">
      <c r="B3290" s="157">
        <v>2022306</v>
      </c>
    </row>
    <row r="3291" spans="2:2" x14ac:dyDescent="0.25">
      <c r="B3291" s="157">
        <v>2022307</v>
      </c>
    </row>
    <row r="3292" spans="2:2" x14ac:dyDescent="0.25">
      <c r="B3292" s="157">
        <v>2022308</v>
      </c>
    </row>
    <row r="3293" spans="2:2" x14ac:dyDescent="0.25">
      <c r="B3293" s="157">
        <v>2022309</v>
      </c>
    </row>
    <row r="3294" spans="2:2" x14ac:dyDescent="0.25">
      <c r="B3294" s="157">
        <v>2022310</v>
      </c>
    </row>
    <row r="3295" spans="2:2" x14ac:dyDescent="0.25">
      <c r="B3295" s="157">
        <v>2022311</v>
      </c>
    </row>
    <row r="3296" spans="2:2" x14ac:dyDescent="0.25">
      <c r="B3296" s="157">
        <v>2022312</v>
      </c>
    </row>
    <row r="3297" spans="2:2" x14ac:dyDescent="0.25">
      <c r="B3297" s="157">
        <v>2022313</v>
      </c>
    </row>
    <row r="3298" spans="2:2" x14ac:dyDescent="0.25">
      <c r="B3298" s="157">
        <v>2022314</v>
      </c>
    </row>
    <row r="3299" spans="2:2" x14ac:dyDescent="0.25">
      <c r="B3299" s="157">
        <v>2022315</v>
      </c>
    </row>
    <row r="3300" spans="2:2" x14ac:dyDescent="0.25">
      <c r="B3300" s="157">
        <v>2022316</v>
      </c>
    </row>
    <row r="3301" spans="2:2" x14ac:dyDescent="0.25">
      <c r="B3301" s="157">
        <v>2022317</v>
      </c>
    </row>
    <row r="3302" spans="2:2" x14ac:dyDescent="0.25">
      <c r="B3302" s="157">
        <v>2022318</v>
      </c>
    </row>
    <row r="3303" spans="2:2" x14ac:dyDescent="0.25">
      <c r="B3303" s="157">
        <v>2022319</v>
      </c>
    </row>
    <row r="3304" spans="2:2" x14ac:dyDescent="0.25">
      <c r="B3304" s="157">
        <v>2022320</v>
      </c>
    </row>
    <row r="3305" spans="2:2" x14ac:dyDescent="0.25">
      <c r="B3305" s="157">
        <v>2022321</v>
      </c>
    </row>
    <row r="3306" spans="2:2" x14ac:dyDescent="0.25">
      <c r="B3306" s="157">
        <v>2022322</v>
      </c>
    </row>
    <row r="3307" spans="2:2" x14ac:dyDescent="0.25">
      <c r="B3307" s="157">
        <v>2022323</v>
      </c>
    </row>
    <row r="3308" spans="2:2" x14ac:dyDescent="0.25">
      <c r="B3308" s="157">
        <v>2022324</v>
      </c>
    </row>
    <row r="3309" spans="2:2" x14ac:dyDescent="0.25">
      <c r="B3309" s="157">
        <v>2022325</v>
      </c>
    </row>
    <row r="3310" spans="2:2" x14ac:dyDescent="0.25">
      <c r="B3310" s="157">
        <v>2022326</v>
      </c>
    </row>
    <row r="3311" spans="2:2" x14ac:dyDescent="0.25">
      <c r="B3311" s="157">
        <v>2022327</v>
      </c>
    </row>
    <row r="3312" spans="2:2" x14ac:dyDescent="0.25">
      <c r="B3312" s="157">
        <v>2022328</v>
      </c>
    </row>
    <row r="3313" spans="2:2" x14ac:dyDescent="0.25">
      <c r="B3313" s="157">
        <v>2022329</v>
      </c>
    </row>
    <row r="3314" spans="2:2" x14ac:dyDescent="0.25">
      <c r="B3314" s="157">
        <v>2022330</v>
      </c>
    </row>
    <row r="3315" spans="2:2" x14ac:dyDescent="0.25">
      <c r="B3315" s="157">
        <v>2022331</v>
      </c>
    </row>
    <row r="3316" spans="2:2" x14ac:dyDescent="0.25">
      <c r="B3316" s="157">
        <v>2022332</v>
      </c>
    </row>
    <row r="3317" spans="2:2" x14ac:dyDescent="0.25">
      <c r="B3317" s="157">
        <v>2022333</v>
      </c>
    </row>
    <row r="3318" spans="2:2" x14ac:dyDescent="0.25">
      <c r="B3318" s="157">
        <v>2022334</v>
      </c>
    </row>
    <row r="3319" spans="2:2" x14ac:dyDescent="0.25">
      <c r="B3319" s="157">
        <v>2022335</v>
      </c>
    </row>
    <row r="3320" spans="2:2" x14ac:dyDescent="0.25">
      <c r="B3320" s="157">
        <v>2022336</v>
      </c>
    </row>
    <row r="3321" spans="2:2" x14ac:dyDescent="0.25">
      <c r="B3321" s="157">
        <v>2022337</v>
      </c>
    </row>
    <row r="3322" spans="2:2" x14ac:dyDescent="0.25">
      <c r="B3322" s="157">
        <v>2022338</v>
      </c>
    </row>
    <row r="3323" spans="2:2" x14ac:dyDescent="0.25">
      <c r="B3323" s="157">
        <v>2022339</v>
      </c>
    </row>
    <row r="3324" spans="2:2" x14ac:dyDescent="0.25">
      <c r="B3324" s="157">
        <v>2022340</v>
      </c>
    </row>
    <row r="3325" spans="2:2" x14ac:dyDescent="0.25">
      <c r="B3325" s="157">
        <v>2022341</v>
      </c>
    </row>
    <row r="3326" spans="2:2" x14ac:dyDescent="0.25">
      <c r="B3326" s="157">
        <v>2022342</v>
      </c>
    </row>
    <row r="3327" spans="2:2" x14ac:dyDescent="0.25">
      <c r="B3327" s="157">
        <v>2022343</v>
      </c>
    </row>
    <row r="3328" spans="2:2" x14ac:dyDescent="0.25">
      <c r="B3328" s="157">
        <v>2022344</v>
      </c>
    </row>
    <row r="3329" spans="2:2" x14ac:dyDescent="0.25">
      <c r="B3329" s="157">
        <v>2022345</v>
      </c>
    </row>
    <row r="3330" spans="2:2" x14ac:dyDescent="0.25">
      <c r="B3330" s="157">
        <v>2022346</v>
      </c>
    </row>
    <row r="3331" spans="2:2" x14ac:dyDescent="0.25">
      <c r="B3331" s="157">
        <v>2022347</v>
      </c>
    </row>
    <row r="3332" spans="2:2" x14ac:dyDescent="0.25">
      <c r="B3332" s="157">
        <v>2022348</v>
      </c>
    </row>
    <row r="3333" spans="2:2" x14ac:dyDescent="0.25">
      <c r="B3333" s="157">
        <v>2022349</v>
      </c>
    </row>
    <row r="3334" spans="2:2" x14ac:dyDescent="0.25">
      <c r="B3334" s="157">
        <v>2022350</v>
      </c>
    </row>
    <row r="3335" spans="2:2" x14ac:dyDescent="0.25">
      <c r="B3335" s="157">
        <v>2022351</v>
      </c>
    </row>
    <row r="3336" spans="2:2" x14ac:dyDescent="0.25">
      <c r="B3336" s="157">
        <v>2022352</v>
      </c>
    </row>
    <row r="3337" spans="2:2" x14ac:dyDescent="0.25">
      <c r="B3337" s="157">
        <v>2022353</v>
      </c>
    </row>
    <row r="3338" spans="2:2" x14ac:dyDescent="0.25">
      <c r="B3338" s="157">
        <v>2022354</v>
      </c>
    </row>
    <row r="3339" spans="2:2" x14ac:dyDescent="0.25">
      <c r="B3339" s="157">
        <v>2022355</v>
      </c>
    </row>
    <row r="3340" spans="2:2" x14ac:dyDescent="0.25">
      <c r="B3340" s="157">
        <v>2022356</v>
      </c>
    </row>
    <row r="3341" spans="2:2" x14ac:dyDescent="0.25">
      <c r="B3341" s="157">
        <v>2022357</v>
      </c>
    </row>
    <row r="3342" spans="2:2" x14ac:dyDescent="0.25">
      <c r="B3342" s="157">
        <v>2022358</v>
      </c>
    </row>
    <row r="3343" spans="2:2" x14ac:dyDescent="0.25">
      <c r="B3343" s="157">
        <v>2022359</v>
      </c>
    </row>
    <row r="3344" spans="2:2" x14ac:dyDescent="0.25">
      <c r="B3344" s="157">
        <v>2022360</v>
      </c>
    </row>
    <row r="3345" spans="2:2" x14ac:dyDescent="0.25">
      <c r="B3345" s="157">
        <v>2022361</v>
      </c>
    </row>
    <row r="3346" spans="2:2" x14ac:dyDescent="0.25">
      <c r="B3346" s="157">
        <v>2022362</v>
      </c>
    </row>
    <row r="3347" spans="2:2" x14ac:dyDescent="0.25">
      <c r="B3347" s="157">
        <v>2022363</v>
      </c>
    </row>
    <row r="3348" spans="2:2" x14ac:dyDescent="0.25">
      <c r="B3348" s="157">
        <v>2022364</v>
      </c>
    </row>
    <row r="3349" spans="2:2" x14ac:dyDescent="0.25">
      <c r="B3349" s="157">
        <v>2022365</v>
      </c>
    </row>
    <row r="3350" spans="2:2" x14ac:dyDescent="0.25">
      <c r="B3350" s="157">
        <v>2022366</v>
      </c>
    </row>
    <row r="3351" spans="2:2" x14ac:dyDescent="0.25">
      <c r="B3351" s="157">
        <v>2022367</v>
      </c>
    </row>
    <row r="3352" spans="2:2" x14ac:dyDescent="0.25">
      <c r="B3352" s="157">
        <v>2022368</v>
      </c>
    </row>
    <row r="3353" spans="2:2" x14ac:dyDescent="0.25">
      <c r="B3353" s="157">
        <v>2022369</v>
      </c>
    </row>
    <row r="3354" spans="2:2" x14ac:dyDescent="0.25">
      <c r="B3354" s="157">
        <v>2022370</v>
      </c>
    </row>
    <row r="3355" spans="2:2" x14ac:dyDescent="0.25">
      <c r="B3355" s="157">
        <v>2022371</v>
      </c>
    </row>
    <row r="3356" spans="2:2" x14ac:dyDescent="0.25">
      <c r="B3356" s="157">
        <v>2022372</v>
      </c>
    </row>
    <row r="3357" spans="2:2" x14ac:dyDescent="0.25">
      <c r="B3357" s="157">
        <v>2022373</v>
      </c>
    </row>
    <row r="3358" spans="2:2" x14ac:dyDescent="0.25">
      <c r="B3358" s="157">
        <v>2022374</v>
      </c>
    </row>
    <row r="3359" spans="2:2" x14ac:dyDescent="0.25">
      <c r="B3359" s="157">
        <v>2022375</v>
      </c>
    </row>
    <row r="3360" spans="2:2" x14ac:dyDescent="0.25">
      <c r="B3360" s="157">
        <v>2022376</v>
      </c>
    </row>
    <row r="3361" spans="2:2" x14ac:dyDescent="0.25">
      <c r="B3361" s="157">
        <v>2022377</v>
      </c>
    </row>
    <row r="3362" spans="2:2" x14ac:dyDescent="0.25">
      <c r="B3362" s="157">
        <v>2022378</v>
      </c>
    </row>
    <row r="3363" spans="2:2" x14ac:dyDescent="0.25">
      <c r="B3363" s="157">
        <v>2022379</v>
      </c>
    </row>
    <row r="3364" spans="2:2" x14ac:dyDescent="0.25">
      <c r="B3364" s="157">
        <v>2022380</v>
      </c>
    </row>
    <row r="3365" spans="2:2" x14ac:dyDescent="0.25">
      <c r="B3365" s="157">
        <v>2022381</v>
      </c>
    </row>
    <row r="3366" spans="2:2" x14ac:dyDescent="0.25">
      <c r="B3366" s="157">
        <v>2022382</v>
      </c>
    </row>
    <row r="3367" spans="2:2" x14ac:dyDescent="0.25">
      <c r="B3367" s="157">
        <v>2022383</v>
      </c>
    </row>
    <row r="3368" spans="2:2" x14ac:dyDescent="0.25">
      <c r="B3368" s="157">
        <v>2022384</v>
      </c>
    </row>
    <row r="3369" spans="2:2" x14ac:dyDescent="0.25">
      <c r="B3369" s="157">
        <v>2022385</v>
      </c>
    </row>
    <row r="3370" spans="2:2" x14ac:dyDescent="0.25">
      <c r="B3370" s="157">
        <v>2022386</v>
      </c>
    </row>
    <row r="3371" spans="2:2" x14ac:dyDescent="0.25">
      <c r="B3371" s="157">
        <v>2022387</v>
      </c>
    </row>
    <row r="3372" spans="2:2" x14ac:dyDescent="0.25">
      <c r="B3372" s="157">
        <v>2022388</v>
      </c>
    </row>
    <row r="3373" spans="2:2" x14ac:dyDescent="0.25">
      <c r="B3373" s="157">
        <v>2022389</v>
      </c>
    </row>
  </sheetData>
  <mergeCells count="68">
    <mergeCell ref="C2421:C2422"/>
    <mergeCell ref="C2366:C2415"/>
    <mergeCell ref="C2297:C2318"/>
    <mergeCell ref="C2205:C2257"/>
    <mergeCell ref="C2118:C2140"/>
    <mergeCell ref="C2267:C2277"/>
    <mergeCell ref="C1630:C1633"/>
    <mergeCell ref="C1656:C1688"/>
    <mergeCell ref="C1642:C1644"/>
    <mergeCell ref="C1794:C1795"/>
    <mergeCell ref="C1866:C1880"/>
    <mergeCell ref="C1787:C1789"/>
    <mergeCell ref="C1634:C1641"/>
    <mergeCell ref="C2023:C2025"/>
    <mergeCell ref="C2040:C2041"/>
    <mergeCell ref="C1796:C1810"/>
    <mergeCell ref="C1811:C1860"/>
    <mergeCell ref="C1936:C1985"/>
    <mergeCell ref="C1881:C1895"/>
    <mergeCell ref="C1896:C1935"/>
    <mergeCell ref="C1988:C1989"/>
    <mergeCell ref="C923:C1171"/>
    <mergeCell ref="C1179:C1180"/>
    <mergeCell ref="C1305:C1359"/>
    <mergeCell ref="C1177:C1178"/>
    <mergeCell ref="C1190:C1193"/>
    <mergeCell ref="C1252:C1301"/>
    <mergeCell ref="C1223:C1224"/>
    <mergeCell ref="C1194:C1222"/>
    <mergeCell ref="C1228:C1247"/>
    <mergeCell ref="C1183:C1184"/>
    <mergeCell ref="C1362:C1374"/>
    <mergeCell ref="C1538:C1547"/>
    <mergeCell ref="C1375:C1386"/>
    <mergeCell ref="C71:C73"/>
    <mergeCell ref="C74:C78"/>
    <mergeCell ref="C80:C81"/>
    <mergeCell ref="C916:C918"/>
    <mergeCell ref="C888:C893"/>
    <mergeCell ref="C894:C905"/>
    <mergeCell ref="C83:C85"/>
    <mergeCell ref="C87:C886"/>
    <mergeCell ref="C906:C914"/>
    <mergeCell ref="C1387:C1405"/>
    <mergeCell ref="C1506:C1526"/>
    <mergeCell ref="C1443:C1501"/>
    <mergeCell ref="C1435:C1442"/>
    <mergeCell ref="C13:C14"/>
    <mergeCell ref="C17:C19"/>
    <mergeCell ref="C23:C46"/>
    <mergeCell ref="C49:C55"/>
    <mergeCell ref="C65:C68"/>
    <mergeCell ref="C1414:C1430"/>
    <mergeCell ref="C2357:C2365"/>
    <mergeCell ref="C2336:C2337"/>
    <mergeCell ref="C2319:C2329"/>
    <mergeCell ref="C1548:C1594"/>
    <mergeCell ref="C1610:C1629"/>
    <mergeCell ref="C1774:C1781"/>
    <mergeCell ref="C1754:C1755"/>
    <mergeCell ref="C2203:C2204"/>
    <mergeCell ref="C2141:C2192"/>
    <mergeCell ref="C1737:C1751"/>
    <mergeCell ref="C1696:C1727"/>
    <mergeCell ref="C1689:C1692"/>
    <mergeCell ref="C2049:C2109"/>
    <mergeCell ref="C2036:C2039"/>
    <mergeCell ref="C1992:C202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43"/>
  <sheetViews>
    <sheetView zoomScale="130" zoomScaleNormal="130" workbookViewId="0">
      <pane xSplit="8" ySplit="2" topLeftCell="I42" activePane="bottomRight" state="frozen"/>
      <selection pane="topRight" activeCell="I1" sqref="I1"/>
      <selection pane="bottomLeft" activeCell="A3" sqref="A3"/>
      <selection pane="bottomRight" activeCell="D47" sqref="D47"/>
    </sheetView>
  </sheetViews>
  <sheetFormatPr baseColWidth="10" defaultColWidth="11.44140625" defaultRowHeight="14.4" x14ac:dyDescent="0.3"/>
  <cols>
    <col min="1" max="1" width="5.109375" bestFit="1" customWidth="1"/>
    <col min="3" max="3" width="28.88671875" customWidth="1"/>
    <col min="4" max="4" width="24.109375" customWidth="1"/>
    <col min="5" max="5" width="18.88671875" customWidth="1"/>
    <col min="7" max="7" width="12.88671875" customWidth="1"/>
    <col min="9" max="9" width="11.44140625" customWidth="1"/>
    <col min="10" max="13" width="11.44140625" hidden="1" customWidth="1"/>
    <col min="14" max="18" width="0" hidden="1" customWidth="1"/>
  </cols>
  <sheetData>
    <row r="1" spans="1:18" ht="77.25" customHeight="1" thickBot="1" x14ac:dyDescent="0.35">
      <c r="A1" s="245" t="s">
        <v>76</v>
      </c>
      <c r="B1" s="246"/>
      <c r="C1" s="246"/>
      <c r="D1" s="247"/>
      <c r="E1" s="245"/>
      <c r="F1" s="246"/>
      <c r="G1" s="246"/>
      <c r="H1" s="247"/>
    </row>
    <row r="2" spans="1:18" ht="29.4" thickBot="1" x14ac:dyDescent="0.35">
      <c r="A2" s="6" t="s">
        <v>0</v>
      </c>
      <c r="B2" s="2" t="s">
        <v>1</v>
      </c>
      <c r="C2" s="6" t="s">
        <v>2</v>
      </c>
      <c r="D2" s="6" t="s">
        <v>3</v>
      </c>
      <c r="E2" s="1" t="s">
        <v>4</v>
      </c>
      <c r="F2" s="2" t="s">
        <v>5</v>
      </c>
      <c r="G2" s="6" t="s">
        <v>6</v>
      </c>
      <c r="H2" s="6" t="s">
        <v>7</v>
      </c>
    </row>
    <row r="3" spans="1:18" ht="28.8" x14ac:dyDescent="0.3">
      <c r="A3" s="10">
        <v>1</v>
      </c>
      <c r="B3" s="11">
        <v>42745</v>
      </c>
      <c r="C3" s="12" t="s">
        <v>8</v>
      </c>
      <c r="D3" s="10"/>
      <c r="E3" s="10"/>
      <c r="F3" s="13">
        <v>119</v>
      </c>
      <c r="G3" s="14">
        <f>K3</f>
        <v>20000001</v>
      </c>
      <c r="H3" s="14">
        <f>L3</f>
        <v>20000119</v>
      </c>
      <c r="J3" s="9">
        <f t="shared" ref="J3:J8" si="0">F3</f>
        <v>119</v>
      </c>
      <c r="K3">
        <v>20000001</v>
      </c>
      <c r="L3" s="9">
        <f>+K3+J3-1</f>
        <v>20000119</v>
      </c>
      <c r="M3" s="9">
        <f>L3-K3</f>
        <v>118</v>
      </c>
      <c r="O3" s="9">
        <f>+F3</f>
        <v>119</v>
      </c>
      <c r="P3" s="9">
        <f>+G3</f>
        <v>20000001</v>
      </c>
      <c r="Q3" s="9">
        <f>+P3+O3-1</f>
        <v>20000119</v>
      </c>
      <c r="R3" s="9">
        <f>Q3-P3</f>
        <v>118</v>
      </c>
    </row>
    <row r="4" spans="1:18" x14ac:dyDescent="0.3">
      <c r="A4" s="4">
        <v>2</v>
      </c>
      <c r="B4" s="3">
        <v>42803</v>
      </c>
      <c r="C4" s="5" t="s">
        <v>9</v>
      </c>
      <c r="D4" s="4"/>
      <c r="E4" s="4"/>
      <c r="F4" s="8">
        <v>223</v>
      </c>
      <c r="G4" s="7">
        <f t="shared" ref="G4:H8" si="1">K4</f>
        <v>20000120</v>
      </c>
      <c r="H4" s="7">
        <f t="shared" si="1"/>
        <v>20000343</v>
      </c>
      <c r="J4" s="9">
        <f t="shared" si="0"/>
        <v>223</v>
      </c>
      <c r="K4" s="9">
        <f>L3+1</f>
        <v>20000120</v>
      </c>
      <c r="L4" s="9">
        <f>+K4+J4</f>
        <v>20000343</v>
      </c>
      <c r="M4" s="9">
        <f t="shared" ref="M4:M36" si="2">L4-K4</f>
        <v>223</v>
      </c>
      <c r="O4" s="9">
        <f>+F4</f>
        <v>223</v>
      </c>
      <c r="P4" s="9">
        <f>Q3+1</f>
        <v>20000120</v>
      </c>
      <c r="Q4" s="9">
        <f>+P4+O4-1</f>
        <v>20000342</v>
      </c>
      <c r="R4" s="9">
        <f t="shared" ref="R4:R25" si="3">Q4-P4</f>
        <v>222</v>
      </c>
    </row>
    <row r="5" spans="1:18" x14ac:dyDescent="0.3">
      <c r="A5" s="4">
        <v>3</v>
      </c>
      <c r="B5" s="3">
        <v>42844</v>
      </c>
      <c r="C5" s="5" t="s">
        <v>10</v>
      </c>
      <c r="D5" s="4"/>
      <c r="E5" s="4"/>
      <c r="F5" s="8">
        <v>336</v>
      </c>
      <c r="G5" s="7">
        <f t="shared" si="1"/>
        <v>20000344</v>
      </c>
      <c r="H5" s="7">
        <f t="shared" si="1"/>
        <v>20000680</v>
      </c>
      <c r="J5" s="9">
        <f t="shared" si="0"/>
        <v>336</v>
      </c>
      <c r="K5" s="9">
        <f t="shared" ref="K5:K36" si="4">L4+1</f>
        <v>20000344</v>
      </c>
      <c r="L5" s="9">
        <f>+K5+J5</f>
        <v>20000680</v>
      </c>
      <c r="M5" s="9">
        <f t="shared" si="2"/>
        <v>336</v>
      </c>
      <c r="O5" s="9">
        <f>+F5</f>
        <v>336</v>
      </c>
      <c r="P5" s="9">
        <f t="shared" ref="P5:P25" si="5">Q4+1</f>
        <v>20000343</v>
      </c>
      <c r="Q5" s="9">
        <f t="shared" ref="Q5:Q25" si="6">+P5+O5-1</f>
        <v>20000678</v>
      </c>
      <c r="R5" s="9">
        <f t="shared" si="3"/>
        <v>335</v>
      </c>
    </row>
    <row r="6" spans="1:18" x14ac:dyDescent="0.3">
      <c r="A6" s="4">
        <v>4</v>
      </c>
      <c r="B6" s="3">
        <v>42850</v>
      </c>
      <c r="C6" s="5" t="s">
        <v>11</v>
      </c>
      <c r="D6" s="4"/>
      <c r="E6" s="4"/>
      <c r="F6" s="8">
        <v>39</v>
      </c>
      <c r="G6" s="7">
        <f t="shared" si="1"/>
        <v>20000681</v>
      </c>
      <c r="H6" s="7">
        <f t="shared" si="1"/>
        <v>20000720</v>
      </c>
      <c r="J6" s="9">
        <f t="shared" si="0"/>
        <v>39</v>
      </c>
      <c r="K6" s="9">
        <f t="shared" si="4"/>
        <v>20000681</v>
      </c>
      <c r="L6" s="9">
        <f>+K6+J6</f>
        <v>20000720</v>
      </c>
      <c r="M6" s="9">
        <f t="shared" si="2"/>
        <v>39</v>
      </c>
      <c r="O6" s="9">
        <f>+F6</f>
        <v>39</v>
      </c>
      <c r="P6" s="9">
        <f t="shared" si="5"/>
        <v>20000679</v>
      </c>
      <c r="Q6" s="9">
        <f t="shared" si="6"/>
        <v>20000717</v>
      </c>
      <c r="R6" s="9">
        <f t="shared" si="3"/>
        <v>38</v>
      </c>
    </row>
    <row r="7" spans="1:18" ht="43.2" x14ac:dyDescent="0.3">
      <c r="A7" s="4">
        <v>5</v>
      </c>
      <c r="B7" s="3">
        <v>42895</v>
      </c>
      <c r="C7" s="5" t="s">
        <v>12</v>
      </c>
      <c r="D7" s="4" t="s">
        <v>13</v>
      </c>
      <c r="E7" s="4" t="s">
        <v>15</v>
      </c>
      <c r="F7" s="8">
        <v>216</v>
      </c>
      <c r="G7" s="7">
        <f t="shared" si="1"/>
        <v>20000721</v>
      </c>
      <c r="H7" s="7">
        <f t="shared" si="1"/>
        <v>20000937</v>
      </c>
      <c r="J7" s="9">
        <f t="shared" si="0"/>
        <v>216</v>
      </c>
      <c r="K7" s="9">
        <f t="shared" si="4"/>
        <v>20000721</v>
      </c>
      <c r="L7" s="9">
        <f>+K7+J7</f>
        <v>20000937</v>
      </c>
      <c r="M7" s="9">
        <f t="shared" si="2"/>
        <v>216</v>
      </c>
      <c r="O7" s="9">
        <f>+F7</f>
        <v>216</v>
      </c>
      <c r="P7" s="9">
        <f t="shared" si="5"/>
        <v>20000718</v>
      </c>
      <c r="Q7" s="9">
        <f t="shared" si="6"/>
        <v>20000933</v>
      </c>
      <c r="R7" s="9">
        <f t="shared" si="3"/>
        <v>215</v>
      </c>
    </row>
    <row r="8" spans="1:18" ht="58.2" thickBot="1" x14ac:dyDescent="0.35">
      <c r="A8" s="21">
        <v>6</v>
      </c>
      <c r="B8" s="22">
        <v>42915</v>
      </c>
      <c r="C8" s="23" t="s">
        <v>30</v>
      </c>
      <c r="D8" s="21" t="s">
        <v>13</v>
      </c>
      <c r="E8" s="21" t="s">
        <v>14</v>
      </c>
      <c r="F8" s="31">
        <v>44</v>
      </c>
      <c r="G8" s="32">
        <f t="shared" si="1"/>
        <v>20000938</v>
      </c>
      <c r="H8" s="32">
        <f t="shared" si="1"/>
        <v>20000982</v>
      </c>
      <c r="J8" s="9">
        <f t="shared" si="0"/>
        <v>44</v>
      </c>
      <c r="K8" s="9">
        <f t="shared" si="4"/>
        <v>20000938</v>
      </c>
      <c r="L8" s="9">
        <f>+K8+J8</f>
        <v>20000982</v>
      </c>
      <c r="M8" s="9">
        <f t="shared" si="2"/>
        <v>44</v>
      </c>
      <c r="O8" s="9">
        <f t="shared" ref="O8:O25" si="7">+K8</f>
        <v>20000938</v>
      </c>
      <c r="P8" s="9">
        <f t="shared" si="5"/>
        <v>20000934</v>
      </c>
      <c r="Q8" s="9">
        <f t="shared" si="6"/>
        <v>40001871</v>
      </c>
      <c r="R8" s="9">
        <f t="shared" si="3"/>
        <v>20000937</v>
      </c>
    </row>
    <row r="9" spans="1:18" ht="29.4" thickBot="1" x14ac:dyDescent="0.35">
      <c r="A9" s="26">
        <v>7</v>
      </c>
      <c r="B9" s="27">
        <v>42921</v>
      </c>
      <c r="C9" s="28" t="s">
        <v>31</v>
      </c>
      <c r="D9" s="26" t="s">
        <v>13</v>
      </c>
      <c r="E9" s="26" t="s">
        <v>32</v>
      </c>
      <c r="F9" s="29">
        <v>110</v>
      </c>
      <c r="G9" s="30">
        <f t="shared" ref="G9:G41" si="8">+H8+1</f>
        <v>20000983</v>
      </c>
      <c r="H9" s="30">
        <f t="shared" ref="H9:H41" si="9">(G9-1)+F9</f>
        <v>20001092</v>
      </c>
      <c r="J9" s="9">
        <f t="shared" ref="J9:J36" si="10">F9</f>
        <v>110</v>
      </c>
      <c r="K9" s="9">
        <f t="shared" si="4"/>
        <v>20000983</v>
      </c>
      <c r="L9" s="9">
        <f>+K9+J9-1</f>
        <v>20001092</v>
      </c>
      <c r="M9" s="9">
        <f t="shared" si="2"/>
        <v>109</v>
      </c>
      <c r="O9" s="9">
        <f t="shared" si="7"/>
        <v>20000983</v>
      </c>
      <c r="P9" s="9">
        <f t="shared" si="5"/>
        <v>40001872</v>
      </c>
      <c r="Q9" s="9">
        <f t="shared" si="6"/>
        <v>60002854</v>
      </c>
      <c r="R9" s="9">
        <f t="shared" si="3"/>
        <v>20000982</v>
      </c>
    </row>
    <row r="10" spans="1:18" ht="29.4" thickBot="1" x14ac:dyDescent="0.35">
      <c r="A10" s="26">
        <v>8</v>
      </c>
      <c r="B10" s="27">
        <v>42934</v>
      </c>
      <c r="C10" s="28" t="s">
        <v>33</v>
      </c>
      <c r="D10" s="26" t="s">
        <v>13</v>
      </c>
      <c r="E10" s="26" t="s">
        <v>32</v>
      </c>
      <c r="F10" s="29">
        <v>45</v>
      </c>
      <c r="G10" s="30">
        <f t="shared" si="8"/>
        <v>20001093</v>
      </c>
      <c r="H10" s="30">
        <f t="shared" si="9"/>
        <v>20001137</v>
      </c>
      <c r="J10" s="9">
        <f t="shared" si="10"/>
        <v>45</v>
      </c>
      <c r="K10" s="9" t="e">
        <f>#REF!+1</f>
        <v>#REF!</v>
      </c>
      <c r="L10" s="9" t="e">
        <f t="shared" ref="L10:L36" si="11">+K10+J10</f>
        <v>#REF!</v>
      </c>
      <c r="M10" s="9" t="e">
        <f t="shared" si="2"/>
        <v>#REF!</v>
      </c>
      <c r="O10" s="9" t="e">
        <f t="shared" si="7"/>
        <v>#REF!</v>
      </c>
      <c r="P10" s="9" t="e">
        <f>#REF!+1</f>
        <v>#REF!</v>
      </c>
      <c r="Q10" s="9" t="e">
        <f t="shared" si="6"/>
        <v>#REF!</v>
      </c>
      <c r="R10" s="9" t="e">
        <f t="shared" si="3"/>
        <v>#REF!</v>
      </c>
    </row>
    <row r="11" spans="1:18" ht="43.8" thickBot="1" x14ac:dyDescent="0.35">
      <c r="A11" s="26">
        <v>9</v>
      </c>
      <c r="B11" s="27">
        <v>42942</v>
      </c>
      <c r="C11" s="28" t="s">
        <v>12</v>
      </c>
      <c r="D11" s="26" t="s">
        <v>13</v>
      </c>
      <c r="E11" s="26" t="s">
        <v>15</v>
      </c>
      <c r="F11" s="29">
        <v>215</v>
      </c>
      <c r="G11" s="30">
        <f t="shared" si="8"/>
        <v>20001138</v>
      </c>
      <c r="H11" s="30">
        <f t="shared" si="9"/>
        <v>20001352</v>
      </c>
      <c r="J11" s="9">
        <f>F11</f>
        <v>215</v>
      </c>
      <c r="K11" s="9" t="e">
        <f t="shared" si="4"/>
        <v>#REF!</v>
      </c>
      <c r="L11" s="9" t="e">
        <f t="shared" si="11"/>
        <v>#REF!</v>
      </c>
      <c r="M11" s="9" t="e">
        <f t="shared" si="2"/>
        <v>#REF!</v>
      </c>
      <c r="O11" s="9" t="e">
        <f t="shared" si="7"/>
        <v>#REF!</v>
      </c>
      <c r="P11" s="9" t="e">
        <f t="shared" si="5"/>
        <v>#REF!</v>
      </c>
      <c r="Q11" s="9" t="e">
        <f t="shared" si="6"/>
        <v>#REF!</v>
      </c>
      <c r="R11" s="9" t="e">
        <f t="shared" si="3"/>
        <v>#REF!</v>
      </c>
    </row>
    <row r="12" spans="1:18" ht="15" thickBot="1" x14ac:dyDescent="0.35">
      <c r="A12" s="26">
        <v>10</v>
      </c>
      <c r="B12" s="27">
        <v>42947</v>
      </c>
      <c r="C12" s="28" t="s">
        <v>34</v>
      </c>
      <c r="D12" s="26" t="s">
        <v>13</v>
      </c>
      <c r="E12" s="26" t="s">
        <v>32</v>
      </c>
      <c r="F12" s="29">
        <v>6</v>
      </c>
      <c r="G12" s="30">
        <f t="shared" si="8"/>
        <v>20001353</v>
      </c>
      <c r="H12" s="30">
        <f t="shared" si="9"/>
        <v>20001358</v>
      </c>
      <c r="J12" s="9">
        <f>F12</f>
        <v>6</v>
      </c>
      <c r="K12" s="9" t="e">
        <f t="shared" si="4"/>
        <v>#REF!</v>
      </c>
      <c r="L12" s="9" t="e">
        <f t="shared" si="11"/>
        <v>#REF!</v>
      </c>
      <c r="M12" s="9" t="e">
        <f t="shared" si="2"/>
        <v>#REF!</v>
      </c>
      <c r="O12" s="9" t="e">
        <f t="shared" si="7"/>
        <v>#REF!</v>
      </c>
      <c r="P12" s="9" t="e">
        <f t="shared" si="5"/>
        <v>#REF!</v>
      </c>
      <c r="Q12" s="9" t="e">
        <f t="shared" si="6"/>
        <v>#REF!</v>
      </c>
      <c r="R12" s="9" t="e">
        <f t="shared" si="3"/>
        <v>#REF!</v>
      </c>
    </row>
    <row r="13" spans="1:18" ht="15" thickBot="1" x14ac:dyDescent="0.35">
      <c r="A13" s="26">
        <v>11</v>
      </c>
      <c r="B13" s="27">
        <v>42947</v>
      </c>
      <c r="C13" s="28" t="s">
        <v>35</v>
      </c>
      <c r="D13" s="26" t="s">
        <v>13</v>
      </c>
      <c r="E13" s="26" t="s">
        <v>32</v>
      </c>
      <c r="F13" s="29">
        <v>1</v>
      </c>
      <c r="G13" s="30">
        <f t="shared" si="8"/>
        <v>20001359</v>
      </c>
      <c r="H13" s="30">
        <f t="shared" si="9"/>
        <v>20001359</v>
      </c>
      <c r="J13" s="9">
        <f t="shared" si="10"/>
        <v>1</v>
      </c>
      <c r="K13" s="9" t="e">
        <f t="shared" si="4"/>
        <v>#REF!</v>
      </c>
      <c r="L13" s="9" t="e">
        <f t="shared" si="11"/>
        <v>#REF!</v>
      </c>
      <c r="M13" s="9" t="e">
        <f t="shared" si="2"/>
        <v>#REF!</v>
      </c>
      <c r="O13" s="9" t="e">
        <f t="shared" si="7"/>
        <v>#REF!</v>
      </c>
      <c r="P13" s="9" t="e">
        <f t="shared" si="5"/>
        <v>#REF!</v>
      </c>
      <c r="Q13" s="9" t="e">
        <f t="shared" si="6"/>
        <v>#REF!</v>
      </c>
      <c r="R13" s="9" t="e">
        <f t="shared" si="3"/>
        <v>#REF!</v>
      </c>
    </row>
    <row r="14" spans="1:18" ht="43.8" thickBot="1" x14ac:dyDescent="0.35">
      <c r="A14" s="26">
        <v>12</v>
      </c>
      <c r="B14" s="27">
        <v>42970</v>
      </c>
      <c r="C14" s="28" t="s">
        <v>36</v>
      </c>
      <c r="D14" s="26" t="s">
        <v>13</v>
      </c>
      <c r="E14" s="26" t="s">
        <v>32</v>
      </c>
      <c r="F14" s="29">
        <v>4</v>
      </c>
      <c r="G14" s="30">
        <f t="shared" si="8"/>
        <v>20001360</v>
      </c>
      <c r="H14" s="30">
        <f t="shared" si="9"/>
        <v>20001363</v>
      </c>
      <c r="J14" s="9">
        <f t="shared" si="10"/>
        <v>4</v>
      </c>
      <c r="K14" s="9" t="e">
        <f t="shared" si="4"/>
        <v>#REF!</v>
      </c>
      <c r="L14" s="9" t="e">
        <f t="shared" si="11"/>
        <v>#REF!</v>
      </c>
      <c r="M14" s="9" t="e">
        <f t="shared" si="2"/>
        <v>#REF!</v>
      </c>
      <c r="O14" s="9" t="e">
        <f t="shared" si="7"/>
        <v>#REF!</v>
      </c>
      <c r="P14" s="9" t="e">
        <f t="shared" si="5"/>
        <v>#REF!</v>
      </c>
      <c r="Q14" s="9" t="e">
        <f t="shared" si="6"/>
        <v>#REF!</v>
      </c>
      <c r="R14" s="9" t="e">
        <f t="shared" si="3"/>
        <v>#REF!</v>
      </c>
    </row>
    <row r="15" spans="1:18" ht="29.4" thickBot="1" x14ac:dyDescent="0.35">
      <c r="A15" s="26">
        <v>13</v>
      </c>
      <c r="B15" s="27">
        <v>42975</v>
      </c>
      <c r="C15" s="28" t="s">
        <v>38</v>
      </c>
      <c r="D15" s="26" t="s">
        <v>13</v>
      </c>
      <c r="E15" s="26" t="s">
        <v>32</v>
      </c>
      <c r="F15" s="29">
        <v>2</v>
      </c>
      <c r="G15" s="30">
        <f t="shared" si="8"/>
        <v>20001364</v>
      </c>
      <c r="H15" s="30">
        <f t="shared" si="9"/>
        <v>20001365</v>
      </c>
      <c r="J15" s="9">
        <f t="shared" si="10"/>
        <v>2</v>
      </c>
      <c r="K15" s="9" t="e">
        <f t="shared" si="4"/>
        <v>#REF!</v>
      </c>
      <c r="L15" s="9" t="e">
        <f t="shared" si="11"/>
        <v>#REF!</v>
      </c>
      <c r="M15" s="9" t="e">
        <f t="shared" si="2"/>
        <v>#REF!</v>
      </c>
      <c r="O15" s="9" t="e">
        <f t="shared" si="7"/>
        <v>#REF!</v>
      </c>
      <c r="P15" s="9" t="e">
        <f t="shared" si="5"/>
        <v>#REF!</v>
      </c>
      <c r="Q15" s="9" t="e">
        <f t="shared" si="6"/>
        <v>#REF!</v>
      </c>
      <c r="R15" s="9" t="e">
        <f t="shared" si="3"/>
        <v>#REF!</v>
      </c>
    </row>
    <row r="16" spans="1:18" ht="58.2" thickBot="1" x14ac:dyDescent="0.35">
      <c r="A16" s="26">
        <v>14</v>
      </c>
      <c r="B16" s="27">
        <v>42978</v>
      </c>
      <c r="C16" s="28" t="s">
        <v>39</v>
      </c>
      <c r="D16" s="26" t="s">
        <v>13</v>
      </c>
      <c r="E16" s="26" t="s">
        <v>32</v>
      </c>
      <c r="F16" s="29">
        <v>12</v>
      </c>
      <c r="G16" s="30">
        <f t="shared" si="8"/>
        <v>20001366</v>
      </c>
      <c r="H16" s="30">
        <f t="shared" si="9"/>
        <v>20001377</v>
      </c>
      <c r="J16" s="9">
        <f t="shared" si="10"/>
        <v>12</v>
      </c>
      <c r="K16" s="9" t="e">
        <f t="shared" si="4"/>
        <v>#REF!</v>
      </c>
      <c r="L16" s="9" t="e">
        <f t="shared" si="11"/>
        <v>#REF!</v>
      </c>
      <c r="M16" s="9" t="e">
        <f t="shared" si="2"/>
        <v>#REF!</v>
      </c>
      <c r="O16" s="9" t="e">
        <f t="shared" si="7"/>
        <v>#REF!</v>
      </c>
      <c r="P16" s="9" t="e">
        <f t="shared" si="5"/>
        <v>#REF!</v>
      </c>
      <c r="Q16" s="9" t="e">
        <f t="shared" si="6"/>
        <v>#REF!</v>
      </c>
      <c r="R16" s="9" t="e">
        <f t="shared" si="3"/>
        <v>#REF!</v>
      </c>
    </row>
    <row r="17" spans="1:18" ht="58.2" thickBot="1" x14ac:dyDescent="0.35">
      <c r="A17" s="26">
        <v>15</v>
      </c>
      <c r="B17" s="27">
        <v>42978</v>
      </c>
      <c r="C17" s="28" t="s">
        <v>40</v>
      </c>
      <c r="D17" s="26" t="s">
        <v>13</v>
      </c>
      <c r="E17" s="26" t="s">
        <v>32</v>
      </c>
      <c r="F17" s="29">
        <v>8</v>
      </c>
      <c r="G17" s="30">
        <f t="shared" si="8"/>
        <v>20001378</v>
      </c>
      <c r="H17" s="30">
        <f t="shared" si="9"/>
        <v>20001385</v>
      </c>
      <c r="J17" s="9">
        <f t="shared" si="10"/>
        <v>8</v>
      </c>
      <c r="K17" s="9" t="e">
        <f t="shared" si="4"/>
        <v>#REF!</v>
      </c>
      <c r="L17" s="9" t="e">
        <f t="shared" si="11"/>
        <v>#REF!</v>
      </c>
      <c r="M17" s="9" t="e">
        <f t="shared" si="2"/>
        <v>#REF!</v>
      </c>
      <c r="O17" s="9" t="e">
        <f t="shared" si="7"/>
        <v>#REF!</v>
      </c>
      <c r="P17" s="9" t="e">
        <f t="shared" si="5"/>
        <v>#REF!</v>
      </c>
      <c r="Q17" s="9" t="e">
        <f t="shared" si="6"/>
        <v>#REF!</v>
      </c>
      <c r="R17" s="9" t="e">
        <f t="shared" si="3"/>
        <v>#REF!</v>
      </c>
    </row>
    <row r="18" spans="1:18" ht="72.599999999999994" thickBot="1" x14ac:dyDescent="0.35">
      <c r="A18" s="26">
        <v>16</v>
      </c>
      <c r="B18" s="27">
        <v>42982</v>
      </c>
      <c r="C18" s="28" t="s">
        <v>42</v>
      </c>
      <c r="D18" s="26" t="s">
        <v>13</v>
      </c>
      <c r="E18" s="26" t="s">
        <v>32</v>
      </c>
      <c r="F18" s="29">
        <v>4</v>
      </c>
      <c r="G18" s="30">
        <f t="shared" si="8"/>
        <v>20001386</v>
      </c>
      <c r="H18" s="30">
        <f t="shared" si="9"/>
        <v>20001389</v>
      </c>
      <c r="J18" s="9">
        <f t="shared" si="10"/>
        <v>4</v>
      </c>
      <c r="K18" s="9" t="e">
        <f t="shared" si="4"/>
        <v>#REF!</v>
      </c>
      <c r="L18" s="9" t="e">
        <f t="shared" si="11"/>
        <v>#REF!</v>
      </c>
      <c r="M18" s="9" t="e">
        <f t="shared" si="2"/>
        <v>#REF!</v>
      </c>
      <c r="O18" s="9" t="e">
        <f t="shared" si="7"/>
        <v>#REF!</v>
      </c>
      <c r="P18" s="9" t="e">
        <f t="shared" si="5"/>
        <v>#REF!</v>
      </c>
      <c r="Q18" s="9" t="e">
        <f t="shared" si="6"/>
        <v>#REF!</v>
      </c>
      <c r="R18" s="9" t="e">
        <f t="shared" si="3"/>
        <v>#REF!</v>
      </c>
    </row>
    <row r="19" spans="1:18" ht="58.2" thickBot="1" x14ac:dyDescent="0.35">
      <c r="A19" s="26">
        <v>17</v>
      </c>
      <c r="B19" s="27">
        <v>42984</v>
      </c>
      <c r="C19" s="28" t="s">
        <v>43</v>
      </c>
      <c r="D19" s="26" t="s">
        <v>13</v>
      </c>
      <c r="E19" s="26" t="s">
        <v>32</v>
      </c>
      <c r="F19" s="29">
        <v>3</v>
      </c>
      <c r="G19" s="30">
        <f t="shared" si="8"/>
        <v>20001390</v>
      </c>
      <c r="H19" s="30">
        <f t="shared" si="9"/>
        <v>20001392</v>
      </c>
      <c r="J19" s="9">
        <f t="shared" si="10"/>
        <v>3</v>
      </c>
      <c r="K19" s="9" t="e">
        <f t="shared" si="4"/>
        <v>#REF!</v>
      </c>
      <c r="L19" s="9" t="e">
        <f t="shared" si="11"/>
        <v>#REF!</v>
      </c>
      <c r="M19" s="9" t="e">
        <f t="shared" si="2"/>
        <v>#REF!</v>
      </c>
      <c r="O19" s="9" t="e">
        <f t="shared" si="7"/>
        <v>#REF!</v>
      </c>
      <c r="P19" s="9" t="e">
        <f t="shared" si="5"/>
        <v>#REF!</v>
      </c>
      <c r="Q19" s="9" t="e">
        <f t="shared" si="6"/>
        <v>#REF!</v>
      </c>
      <c r="R19" s="9" t="e">
        <f t="shared" si="3"/>
        <v>#REF!</v>
      </c>
    </row>
    <row r="20" spans="1:18" ht="72.599999999999994" thickBot="1" x14ac:dyDescent="0.35">
      <c r="A20" s="26">
        <v>18</v>
      </c>
      <c r="B20" s="27">
        <v>42984</v>
      </c>
      <c r="C20" s="28" t="s">
        <v>44</v>
      </c>
      <c r="D20" s="26" t="s">
        <v>46</v>
      </c>
      <c r="E20" s="26" t="s">
        <v>45</v>
      </c>
      <c r="F20" s="29">
        <v>24</v>
      </c>
      <c r="G20" s="30">
        <f t="shared" si="8"/>
        <v>20001393</v>
      </c>
      <c r="H20" s="30">
        <f t="shared" si="9"/>
        <v>20001416</v>
      </c>
      <c r="J20" s="9">
        <f t="shared" si="10"/>
        <v>24</v>
      </c>
      <c r="K20" s="9" t="e">
        <f t="shared" si="4"/>
        <v>#REF!</v>
      </c>
      <c r="L20" s="9" t="e">
        <f t="shared" si="11"/>
        <v>#REF!</v>
      </c>
      <c r="M20" s="9" t="e">
        <f t="shared" si="2"/>
        <v>#REF!</v>
      </c>
      <c r="O20" s="9" t="e">
        <f t="shared" si="7"/>
        <v>#REF!</v>
      </c>
      <c r="P20" s="9" t="e">
        <f t="shared" si="5"/>
        <v>#REF!</v>
      </c>
      <c r="Q20" s="9" t="e">
        <f t="shared" si="6"/>
        <v>#REF!</v>
      </c>
      <c r="R20" s="9" t="e">
        <f t="shared" si="3"/>
        <v>#REF!</v>
      </c>
    </row>
    <row r="21" spans="1:18" ht="72.599999999999994" thickBot="1" x14ac:dyDescent="0.35">
      <c r="A21" s="26">
        <v>19</v>
      </c>
      <c r="B21" s="27">
        <v>42984</v>
      </c>
      <c r="C21" s="28" t="s">
        <v>47</v>
      </c>
      <c r="D21" s="26" t="s">
        <v>46</v>
      </c>
      <c r="E21" s="26" t="s">
        <v>45</v>
      </c>
      <c r="F21" s="29">
        <v>102</v>
      </c>
      <c r="G21" s="30">
        <f t="shared" si="8"/>
        <v>20001417</v>
      </c>
      <c r="H21" s="30">
        <f t="shared" si="9"/>
        <v>20001518</v>
      </c>
      <c r="J21" s="9">
        <f t="shared" si="10"/>
        <v>102</v>
      </c>
      <c r="K21" s="9" t="e">
        <f t="shared" si="4"/>
        <v>#REF!</v>
      </c>
      <c r="L21" s="9" t="e">
        <f t="shared" si="11"/>
        <v>#REF!</v>
      </c>
      <c r="M21" s="9" t="e">
        <f t="shared" si="2"/>
        <v>#REF!</v>
      </c>
      <c r="O21" s="9" t="e">
        <f t="shared" si="7"/>
        <v>#REF!</v>
      </c>
      <c r="P21" s="9" t="e">
        <f t="shared" si="5"/>
        <v>#REF!</v>
      </c>
      <c r="Q21" s="9" t="e">
        <f t="shared" si="6"/>
        <v>#REF!</v>
      </c>
      <c r="R21" s="9" t="e">
        <f t="shared" si="3"/>
        <v>#REF!</v>
      </c>
    </row>
    <row r="22" spans="1:18" ht="43.8" thickBot="1" x14ac:dyDescent="0.35">
      <c r="A22" s="26">
        <v>20</v>
      </c>
      <c r="B22" s="27">
        <v>42985</v>
      </c>
      <c r="C22" s="28" t="s">
        <v>48</v>
      </c>
      <c r="D22" s="26" t="s">
        <v>13</v>
      </c>
      <c r="E22" s="26" t="s">
        <v>32</v>
      </c>
      <c r="F22" s="29">
        <v>30</v>
      </c>
      <c r="G22" s="30">
        <f t="shared" si="8"/>
        <v>20001519</v>
      </c>
      <c r="H22" s="30">
        <f t="shared" si="9"/>
        <v>20001548</v>
      </c>
      <c r="J22" s="9">
        <f t="shared" si="10"/>
        <v>30</v>
      </c>
      <c r="K22" s="9" t="e">
        <f t="shared" si="4"/>
        <v>#REF!</v>
      </c>
      <c r="L22" s="9" t="e">
        <f t="shared" si="11"/>
        <v>#REF!</v>
      </c>
      <c r="M22" s="9" t="e">
        <f t="shared" si="2"/>
        <v>#REF!</v>
      </c>
      <c r="O22" s="9" t="e">
        <f t="shared" si="7"/>
        <v>#REF!</v>
      </c>
      <c r="P22" s="9" t="e">
        <f t="shared" si="5"/>
        <v>#REF!</v>
      </c>
      <c r="Q22" s="9" t="e">
        <f t="shared" si="6"/>
        <v>#REF!</v>
      </c>
      <c r="R22" s="9" t="e">
        <f t="shared" si="3"/>
        <v>#REF!</v>
      </c>
    </row>
    <row r="23" spans="1:18" ht="43.8" thickBot="1" x14ac:dyDescent="0.35">
      <c r="A23" s="26">
        <v>21</v>
      </c>
      <c r="B23" s="27">
        <v>42986</v>
      </c>
      <c r="C23" s="28" t="s">
        <v>49</v>
      </c>
      <c r="D23" s="26" t="s">
        <v>13</v>
      </c>
      <c r="E23" s="26" t="s">
        <v>32</v>
      </c>
      <c r="F23" s="29">
        <v>49</v>
      </c>
      <c r="G23" s="30">
        <f t="shared" si="8"/>
        <v>20001549</v>
      </c>
      <c r="H23" s="30">
        <f t="shared" si="9"/>
        <v>20001597</v>
      </c>
      <c r="J23" s="9">
        <f t="shared" si="10"/>
        <v>49</v>
      </c>
      <c r="K23" s="9" t="e">
        <f t="shared" si="4"/>
        <v>#REF!</v>
      </c>
      <c r="L23" s="9" t="e">
        <f t="shared" si="11"/>
        <v>#REF!</v>
      </c>
      <c r="M23" s="9" t="e">
        <f t="shared" si="2"/>
        <v>#REF!</v>
      </c>
      <c r="O23" s="9" t="e">
        <f t="shared" si="7"/>
        <v>#REF!</v>
      </c>
      <c r="P23" s="9" t="e">
        <f t="shared" si="5"/>
        <v>#REF!</v>
      </c>
      <c r="Q23" s="9" t="e">
        <f t="shared" si="6"/>
        <v>#REF!</v>
      </c>
      <c r="R23" s="9" t="e">
        <f t="shared" si="3"/>
        <v>#REF!</v>
      </c>
    </row>
    <row r="24" spans="1:18" ht="115.8" thickBot="1" x14ac:dyDescent="0.35">
      <c r="A24" s="26">
        <v>22</v>
      </c>
      <c r="B24" s="27">
        <v>42987</v>
      </c>
      <c r="C24" s="28" t="s">
        <v>53</v>
      </c>
      <c r="D24" s="26" t="s">
        <v>50</v>
      </c>
      <c r="E24" s="26" t="s">
        <v>51</v>
      </c>
      <c r="F24" s="29">
        <v>307</v>
      </c>
      <c r="G24" s="30">
        <f t="shared" si="8"/>
        <v>20001598</v>
      </c>
      <c r="H24" s="30">
        <f t="shared" si="9"/>
        <v>20001904</v>
      </c>
      <c r="J24" s="9">
        <f t="shared" si="10"/>
        <v>307</v>
      </c>
      <c r="K24" s="9" t="e">
        <f t="shared" si="4"/>
        <v>#REF!</v>
      </c>
      <c r="L24" s="9" t="e">
        <f t="shared" si="11"/>
        <v>#REF!</v>
      </c>
      <c r="M24" s="9" t="e">
        <f t="shared" si="2"/>
        <v>#REF!</v>
      </c>
      <c r="O24" s="9" t="e">
        <f t="shared" si="7"/>
        <v>#REF!</v>
      </c>
      <c r="P24" s="9" t="e">
        <f t="shared" si="5"/>
        <v>#REF!</v>
      </c>
      <c r="Q24" s="9" t="e">
        <f t="shared" si="6"/>
        <v>#REF!</v>
      </c>
      <c r="R24" s="9" t="e">
        <f t="shared" si="3"/>
        <v>#REF!</v>
      </c>
    </row>
    <row r="25" spans="1:18" ht="115.8" thickBot="1" x14ac:dyDescent="0.35">
      <c r="A25" s="26">
        <v>23</v>
      </c>
      <c r="B25" s="27">
        <v>42987</v>
      </c>
      <c r="C25" s="28" t="s">
        <v>52</v>
      </c>
      <c r="D25" s="26" t="s">
        <v>50</v>
      </c>
      <c r="E25" s="26" t="s">
        <v>51</v>
      </c>
      <c r="F25" s="29">
        <v>33</v>
      </c>
      <c r="G25" s="30">
        <f t="shared" si="8"/>
        <v>20001905</v>
      </c>
      <c r="H25" s="30">
        <f t="shared" si="9"/>
        <v>20001937</v>
      </c>
      <c r="J25" s="9">
        <f t="shared" si="10"/>
        <v>33</v>
      </c>
      <c r="K25" s="9" t="e">
        <f t="shared" si="4"/>
        <v>#REF!</v>
      </c>
      <c r="L25" s="9" t="e">
        <f t="shared" si="11"/>
        <v>#REF!</v>
      </c>
      <c r="M25" s="9" t="e">
        <f t="shared" si="2"/>
        <v>#REF!</v>
      </c>
      <c r="O25" s="9" t="e">
        <f t="shared" si="7"/>
        <v>#REF!</v>
      </c>
      <c r="P25" s="9" t="e">
        <f t="shared" si="5"/>
        <v>#REF!</v>
      </c>
      <c r="Q25" s="9" t="e">
        <f t="shared" si="6"/>
        <v>#REF!</v>
      </c>
      <c r="R25" s="9" t="e">
        <f t="shared" si="3"/>
        <v>#REF!</v>
      </c>
    </row>
    <row r="26" spans="1:18" ht="29.4" thickBot="1" x14ac:dyDescent="0.35">
      <c r="A26" s="26">
        <v>24</v>
      </c>
      <c r="B26" s="27">
        <v>42989</v>
      </c>
      <c r="C26" s="28" t="s">
        <v>54</v>
      </c>
      <c r="D26" s="26" t="s">
        <v>56</v>
      </c>
      <c r="E26" s="26" t="s">
        <v>55</v>
      </c>
      <c r="F26" s="29">
        <v>6</v>
      </c>
      <c r="G26" s="30">
        <f t="shared" si="8"/>
        <v>20001938</v>
      </c>
      <c r="H26" s="30">
        <f t="shared" si="9"/>
        <v>20001943</v>
      </c>
      <c r="J26" s="9">
        <f t="shared" si="10"/>
        <v>6</v>
      </c>
      <c r="K26" s="9" t="e">
        <f t="shared" si="4"/>
        <v>#REF!</v>
      </c>
      <c r="L26" s="9" t="e">
        <f t="shared" si="11"/>
        <v>#REF!</v>
      </c>
      <c r="M26" s="9" t="e">
        <f t="shared" si="2"/>
        <v>#REF!</v>
      </c>
    </row>
    <row r="27" spans="1:18" ht="29.4" thickBot="1" x14ac:dyDescent="0.35">
      <c r="A27" s="26">
        <f t="shared" ref="A27:A42" si="12">+A26+1</f>
        <v>25</v>
      </c>
      <c r="B27" s="27">
        <v>43004</v>
      </c>
      <c r="C27" s="28" t="s">
        <v>59</v>
      </c>
      <c r="D27" s="26" t="s">
        <v>13</v>
      </c>
      <c r="E27" s="26" t="s">
        <v>32</v>
      </c>
      <c r="F27" s="29">
        <v>43</v>
      </c>
      <c r="G27" s="30">
        <f t="shared" si="8"/>
        <v>20001944</v>
      </c>
      <c r="H27" s="30">
        <f t="shared" si="9"/>
        <v>20001986</v>
      </c>
      <c r="J27" s="9">
        <f t="shared" si="10"/>
        <v>43</v>
      </c>
      <c r="K27" s="9" t="e">
        <f t="shared" si="4"/>
        <v>#REF!</v>
      </c>
      <c r="L27" s="9" t="e">
        <f t="shared" si="11"/>
        <v>#REF!</v>
      </c>
      <c r="M27" s="9" t="e">
        <f t="shared" si="2"/>
        <v>#REF!</v>
      </c>
    </row>
    <row r="28" spans="1:18" ht="29.4" thickBot="1" x14ac:dyDescent="0.35">
      <c r="A28" s="26">
        <f t="shared" si="12"/>
        <v>26</v>
      </c>
      <c r="B28" s="27">
        <v>43007</v>
      </c>
      <c r="C28" s="28" t="s">
        <v>62</v>
      </c>
      <c r="D28" s="26" t="s">
        <v>13</v>
      </c>
      <c r="E28" s="26" t="s">
        <v>32</v>
      </c>
      <c r="F28" s="29">
        <v>5</v>
      </c>
      <c r="G28" s="30">
        <f t="shared" si="8"/>
        <v>20001987</v>
      </c>
      <c r="H28" s="30">
        <f t="shared" si="9"/>
        <v>20001991</v>
      </c>
      <c r="J28" s="9">
        <f t="shared" si="10"/>
        <v>5</v>
      </c>
      <c r="K28" s="9" t="e">
        <f t="shared" si="4"/>
        <v>#REF!</v>
      </c>
      <c r="L28" s="9" t="e">
        <f t="shared" si="11"/>
        <v>#REF!</v>
      </c>
      <c r="M28" s="9" t="e">
        <f t="shared" si="2"/>
        <v>#REF!</v>
      </c>
    </row>
    <row r="29" spans="1:18" ht="87" thickBot="1" x14ac:dyDescent="0.35">
      <c r="A29" s="26">
        <f t="shared" si="12"/>
        <v>27</v>
      </c>
      <c r="B29" s="27">
        <v>43007</v>
      </c>
      <c r="C29" s="28" t="s">
        <v>63</v>
      </c>
      <c r="D29" s="26" t="s">
        <v>50</v>
      </c>
      <c r="E29" s="26" t="s">
        <v>64</v>
      </c>
      <c r="F29" s="29">
        <v>66</v>
      </c>
      <c r="G29" s="30">
        <f t="shared" si="8"/>
        <v>20001992</v>
      </c>
      <c r="H29" s="30">
        <f t="shared" si="9"/>
        <v>20002057</v>
      </c>
      <c r="J29" s="9">
        <f t="shared" si="10"/>
        <v>66</v>
      </c>
      <c r="K29" s="9" t="e">
        <f t="shared" si="4"/>
        <v>#REF!</v>
      </c>
      <c r="L29" s="9" t="e">
        <f t="shared" si="11"/>
        <v>#REF!</v>
      </c>
      <c r="M29" s="9" t="e">
        <f t="shared" si="2"/>
        <v>#REF!</v>
      </c>
    </row>
    <row r="30" spans="1:18" ht="72.599999999999994" thickBot="1" x14ac:dyDescent="0.35">
      <c r="A30" s="26">
        <f t="shared" si="12"/>
        <v>28</v>
      </c>
      <c r="B30" s="27">
        <v>43007</v>
      </c>
      <c r="C30" s="28" t="s">
        <v>65</v>
      </c>
      <c r="D30" s="26" t="s">
        <v>50</v>
      </c>
      <c r="E30" s="26" t="s">
        <v>64</v>
      </c>
      <c r="F30" s="29">
        <v>38</v>
      </c>
      <c r="G30" s="30">
        <f t="shared" si="8"/>
        <v>20002058</v>
      </c>
      <c r="H30" s="30">
        <f t="shared" si="9"/>
        <v>20002095</v>
      </c>
      <c r="J30" s="9">
        <f t="shared" si="10"/>
        <v>38</v>
      </c>
      <c r="K30" s="9" t="e">
        <f t="shared" si="4"/>
        <v>#REF!</v>
      </c>
      <c r="L30" s="9" t="e">
        <f t="shared" si="11"/>
        <v>#REF!</v>
      </c>
      <c r="M30" s="9" t="e">
        <f t="shared" si="2"/>
        <v>#REF!</v>
      </c>
    </row>
    <row r="31" spans="1:18" ht="29.4" thickBot="1" x14ac:dyDescent="0.35">
      <c r="A31" s="26">
        <f t="shared" si="12"/>
        <v>29</v>
      </c>
      <c r="B31" s="27">
        <v>43011</v>
      </c>
      <c r="C31" s="28" t="s">
        <v>67</v>
      </c>
      <c r="D31" s="26" t="s">
        <v>13</v>
      </c>
      <c r="E31" s="26" t="s">
        <v>66</v>
      </c>
      <c r="F31" s="29">
        <v>6</v>
      </c>
      <c r="G31" s="30">
        <f t="shared" si="8"/>
        <v>20002096</v>
      </c>
      <c r="H31" s="30">
        <f t="shared" si="9"/>
        <v>20002101</v>
      </c>
      <c r="J31" s="9">
        <f t="shared" si="10"/>
        <v>6</v>
      </c>
      <c r="K31" s="9" t="e">
        <f t="shared" si="4"/>
        <v>#REF!</v>
      </c>
      <c r="L31" s="9" t="e">
        <f t="shared" si="11"/>
        <v>#REF!</v>
      </c>
      <c r="M31" s="9" t="e">
        <f t="shared" si="2"/>
        <v>#REF!</v>
      </c>
    </row>
    <row r="32" spans="1:18" ht="15" thickBot="1" x14ac:dyDescent="0.35">
      <c r="A32" s="26">
        <f t="shared" si="12"/>
        <v>30</v>
      </c>
      <c r="B32" s="27">
        <v>43018</v>
      </c>
      <c r="C32" s="28" t="s">
        <v>68</v>
      </c>
      <c r="D32" s="26" t="s">
        <v>13</v>
      </c>
      <c r="E32" s="26" t="s">
        <v>66</v>
      </c>
      <c r="F32" s="29">
        <v>1</v>
      </c>
      <c r="G32" s="30">
        <f t="shared" si="8"/>
        <v>20002102</v>
      </c>
      <c r="H32" s="30">
        <f t="shared" si="9"/>
        <v>20002102</v>
      </c>
      <c r="J32" s="9">
        <f t="shared" si="10"/>
        <v>1</v>
      </c>
      <c r="K32" s="9" t="e">
        <f t="shared" si="4"/>
        <v>#REF!</v>
      </c>
      <c r="L32" s="9" t="e">
        <f t="shared" si="11"/>
        <v>#REF!</v>
      </c>
      <c r="M32" s="9" t="e">
        <f t="shared" si="2"/>
        <v>#REF!</v>
      </c>
    </row>
    <row r="33" spans="1:13" ht="43.8" thickBot="1" x14ac:dyDescent="0.35">
      <c r="A33" s="26">
        <f t="shared" si="12"/>
        <v>31</v>
      </c>
      <c r="B33" s="27">
        <v>43025</v>
      </c>
      <c r="C33" s="28" t="s">
        <v>69</v>
      </c>
      <c r="D33" s="26" t="s">
        <v>13</v>
      </c>
      <c r="E33" s="26" t="s">
        <v>66</v>
      </c>
      <c r="F33" s="29">
        <v>2</v>
      </c>
      <c r="G33" s="30">
        <f t="shared" si="8"/>
        <v>20002103</v>
      </c>
      <c r="H33" s="30">
        <f t="shared" si="9"/>
        <v>20002104</v>
      </c>
      <c r="J33" s="9">
        <f t="shared" si="10"/>
        <v>2</v>
      </c>
      <c r="K33" s="9" t="e">
        <f t="shared" si="4"/>
        <v>#REF!</v>
      </c>
      <c r="L33" s="9" t="e">
        <f t="shared" si="11"/>
        <v>#REF!</v>
      </c>
      <c r="M33" s="9" t="e">
        <f t="shared" si="2"/>
        <v>#REF!</v>
      </c>
    </row>
    <row r="34" spans="1:13" ht="15" thickBot="1" x14ac:dyDescent="0.35">
      <c r="A34" s="26">
        <f t="shared" si="12"/>
        <v>32</v>
      </c>
      <c r="B34" s="27">
        <v>43033</v>
      </c>
      <c r="C34" s="28" t="s">
        <v>70</v>
      </c>
      <c r="D34" s="26" t="s">
        <v>13</v>
      </c>
      <c r="E34" s="26" t="s">
        <v>66</v>
      </c>
      <c r="F34" s="29">
        <v>1</v>
      </c>
      <c r="G34" s="30">
        <f t="shared" si="8"/>
        <v>20002105</v>
      </c>
      <c r="H34" s="30">
        <f t="shared" si="9"/>
        <v>20002105</v>
      </c>
      <c r="J34" s="9">
        <f t="shared" si="10"/>
        <v>1</v>
      </c>
      <c r="K34" s="9" t="e">
        <f t="shared" si="4"/>
        <v>#REF!</v>
      </c>
      <c r="L34" s="9" t="e">
        <f t="shared" si="11"/>
        <v>#REF!</v>
      </c>
      <c r="M34" s="9" t="e">
        <f t="shared" si="2"/>
        <v>#REF!</v>
      </c>
    </row>
    <row r="35" spans="1:13" ht="58.2" thickBot="1" x14ac:dyDescent="0.35">
      <c r="A35" s="26">
        <f t="shared" si="12"/>
        <v>33</v>
      </c>
      <c r="B35" s="27">
        <v>43033</v>
      </c>
      <c r="C35" s="28" t="s">
        <v>71</v>
      </c>
      <c r="D35" s="26" t="s">
        <v>13</v>
      </c>
      <c r="E35" s="26" t="s">
        <v>72</v>
      </c>
      <c r="F35" s="29">
        <v>309</v>
      </c>
      <c r="G35" s="30">
        <f t="shared" si="8"/>
        <v>20002106</v>
      </c>
      <c r="H35" s="30">
        <f t="shared" si="9"/>
        <v>20002414</v>
      </c>
      <c r="J35" s="9">
        <f t="shared" si="10"/>
        <v>309</v>
      </c>
      <c r="K35" s="9" t="e">
        <f t="shared" si="4"/>
        <v>#REF!</v>
      </c>
      <c r="L35" s="9" t="e">
        <f t="shared" si="11"/>
        <v>#REF!</v>
      </c>
      <c r="M35" s="9" t="e">
        <f t="shared" si="2"/>
        <v>#REF!</v>
      </c>
    </row>
    <row r="36" spans="1:13" ht="15" thickBot="1" x14ac:dyDescent="0.35">
      <c r="A36" s="26">
        <f t="shared" si="12"/>
        <v>34</v>
      </c>
      <c r="B36" s="27">
        <v>43035</v>
      </c>
      <c r="C36" s="28" t="s">
        <v>73</v>
      </c>
      <c r="D36" s="26" t="s">
        <v>13</v>
      </c>
      <c r="E36" s="26" t="s">
        <v>66</v>
      </c>
      <c r="F36" s="29">
        <v>12</v>
      </c>
      <c r="G36" s="30">
        <f t="shared" si="8"/>
        <v>20002415</v>
      </c>
      <c r="H36" s="30">
        <f t="shared" si="9"/>
        <v>20002426</v>
      </c>
      <c r="J36" s="9">
        <f t="shared" si="10"/>
        <v>12</v>
      </c>
      <c r="K36" s="9" t="e">
        <f t="shared" si="4"/>
        <v>#REF!</v>
      </c>
      <c r="L36" s="9" t="e">
        <f t="shared" si="11"/>
        <v>#REF!</v>
      </c>
      <c r="M36" s="9" t="e">
        <f t="shared" si="2"/>
        <v>#REF!</v>
      </c>
    </row>
    <row r="37" spans="1:13" ht="29.4" thickBot="1" x14ac:dyDescent="0.35">
      <c r="A37" s="26">
        <f t="shared" si="12"/>
        <v>35</v>
      </c>
      <c r="B37" s="27">
        <v>43038</v>
      </c>
      <c r="C37" s="28" t="s">
        <v>77</v>
      </c>
      <c r="D37" s="26" t="s">
        <v>56</v>
      </c>
      <c r="E37" s="26" t="s">
        <v>78</v>
      </c>
      <c r="F37" s="29">
        <v>5</v>
      </c>
      <c r="G37" s="30">
        <f t="shared" si="8"/>
        <v>20002427</v>
      </c>
      <c r="H37" s="30">
        <f t="shared" si="9"/>
        <v>20002431</v>
      </c>
    </row>
    <row r="38" spans="1:13" ht="29.4" thickBot="1" x14ac:dyDescent="0.35">
      <c r="A38" s="26">
        <f t="shared" si="12"/>
        <v>36</v>
      </c>
      <c r="B38" s="27">
        <v>43045</v>
      </c>
      <c r="C38" s="28" t="s">
        <v>79</v>
      </c>
      <c r="D38" s="26" t="s">
        <v>13</v>
      </c>
      <c r="E38" s="26" t="s">
        <v>72</v>
      </c>
      <c r="F38" s="29">
        <v>37</v>
      </c>
      <c r="G38" s="30">
        <f t="shared" si="8"/>
        <v>20002432</v>
      </c>
      <c r="H38" s="30">
        <f t="shared" si="9"/>
        <v>20002468</v>
      </c>
    </row>
    <row r="39" spans="1:13" ht="43.8" thickBot="1" x14ac:dyDescent="0.35">
      <c r="A39" s="26">
        <f t="shared" si="12"/>
        <v>37</v>
      </c>
      <c r="B39" s="27">
        <v>43047</v>
      </c>
      <c r="C39" s="28" t="s">
        <v>80</v>
      </c>
      <c r="D39" s="26" t="s">
        <v>81</v>
      </c>
      <c r="E39" s="26" t="s">
        <v>82</v>
      </c>
      <c r="F39" s="29">
        <v>50</v>
      </c>
      <c r="G39" s="30">
        <f t="shared" si="8"/>
        <v>20002469</v>
      </c>
      <c r="H39" s="30">
        <f t="shared" si="9"/>
        <v>20002518</v>
      </c>
    </row>
    <row r="40" spans="1:13" ht="29.4" thickBot="1" x14ac:dyDescent="0.35">
      <c r="A40" s="26">
        <f t="shared" si="12"/>
        <v>38</v>
      </c>
      <c r="B40" s="27">
        <v>43054</v>
      </c>
      <c r="C40" s="28" t="s">
        <v>86</v>
      </c>
      <c r="D40" s="26" t="s">
        <v>56</v>
      </c>
      <c r="E40" s="26" t="s">
        <v>78</v>
      </c>
      <c r="F40" s="29">
        <v>4</v>
      </c>
      <c r="G40" s="30">
        <f t="shared" si="8"/>
        <v>20002519</v>
      </c>
      <c r="H40" s="30">
        <f t="shared" si="9"/>
        <v>20002522</v>
      </c>
    </row>
    <row r="41" spans="1:13" ht="43.8" thickBot="1" x14ac:dyDescent="0.35">
      <c r="A41" s="26">
        <f t="shared" si="12"/>
        <v>39</v>
      </c>
      <c r="B41" s="27">
        <v>43060</v>
      </c>
      <c r="C41" s="28" t="s">
        <v>87</v>
      </c>
      <c r="D41" s="26" t="s">
        <v>56</v>
      </c>
      <c r="E41" s="26" t="s">
        <v>78</v>
      </c>
      <c r="F41" s="29">
        <v>24</v>
      </c>
      <c r="G41" s="30">
        <f t="shared" si="8"/>
        <v>20002523</v>
      </c>
      <c r="H41" s="30">
        <f t="shared" si="9"/>
        <v>20002546</v>
      </c>
    </row>
    <row r="42" spans="1:13" ht="43.8" thickBot="1" x14ac:dyDescent="0.35">
      <c r="A42" s="26">
        <f t="shared" si="12"/>
        <v>40</v>
      </c>
      <c r="B42" s="27">
        <v>43061</v>
      </c>
      <c r="C42" s="28" t="s">
        <v>88</v>
      </c>
      <c r="D42" s="26" t="s">
        <v>13</v>
      </c>
      <c r="E42" s="26" t="s">
        <v>66</v>
      </c>
      <c r="F42" s="29">
        <v>1</v>
      </c>
      <c r="G42" s="30">
        <f>+H41+1</f>
        <v>20002547</v>
      </c>
      <c r="H42" s="30">
        <f>(G42-1)+F42</f>
        <v>20002547</v>
      </c>
    </row>
    <row r="43" spans="1:13" x14ac:dyDescent="0.3">
      <c r="G43">
        <v>20008403</v>
      </c>
    </row>
  </sheetData>
  <mergeCells count="2">
    <mergeCell ref="A1:D1"/>
    <mergeCell ref="E1:H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73"/>
  <sheetViews>
    <sheetView zoomScale="90" zoomScaleNormal="90" workbookViewId="0">
      <pane xSplit="8" ySplit="2" topLeftCell="I3" activePane="bottomRight" state="frozen"/>
      <selection pane="topRight" activeCell="I1" sqref="I1"/>
      <selection pane="bottomLeft" activeCell="A3" sqref="A3"/>
      <selection pane="bottomRight" activeCell="AB79" sqref="AB79"/>
    </sheetView>
  </sheetViews>
  <sheetFormatPr baseColWidth="10" defaultColWidth="11.44140625" defaultRowHeight="14.4" x14ac:dyDescent="0.3"/>
  <cols>
    <col min="1" max="1" width="9.109375" customWidth="1"/>
    <col min="2" max="2" width="11.44140625" style="33"/>
    <col min="3" max="3" width="28.88671875" customWidth="1"/>
    <col min="4" max="4" width="24.109375" customWidth="1"/>
    <col min="5" max="5" width="18.88671875" customWidth="1"/>
    <col min="7" max="7" width="12.88671875" customWidth="1"/>
    <col min="9" max="13" width="11.44140625" hidden="1" customWidth="1"/>
    <col min="14" max="25" width="0" hidden="1" customWidth="1"/>
  </cols>
  <sheetData>
    <row r="1" spans="1:18" ht="77.25" customHeight="1" thickBot="1" x14ac:dyDescent="0.35">
      <c r="A1" s="245" t="s">
        <v>248</v>
      </c>
      <c r="B1" s="246"/>
      <c r="C1" s="246"/>
      <c r="D1" s="247"/>
      <c r="E1" s="245"/>
      <c r="F1" s="246"/>
      <c r="G1" s="246"/>
      <c r="H1" s="247"/>
    </row>
    <row r="2" spans="1:18" ht="29.4" thickBot="1" x14ac:dyDescent="0.35">
      <c r="A2" s="6" t="s">
        <v>0</v>
      </c>
      <c r="B2" s="34" t="s">
        <v>1</v>
      </c>
      <c r="C2" s="6" t="s">
        <v>2</v>
      </c>
      <c r="D2" s="6" t="s">
        <v>3</v>
      </c>
      <c r="E2" s="1" t="s">
        <v>4</v>
      </c>
      <c r="F2" s="2" t="s">
        <v>5</v>
      </c>
      <c r="G2" s="6" t="s">
        <v>6</v>
      </c>
      <c r="H2" s="6" t="s">
        <v>7</v>
      </c>
    </row>
    <row r="3" spans="1:18" ht="57.6" hidden="1" x14ac:dyDescent="0.3">
      <c r="A3" s="15">
        <v>1</v>
      </c>
      <c r="B3" s="16">
        <v>42440</v>
      </c>
      <c r="C3" s="17" t="s">
        <v>16</v>
      </c>
      <c r="D3" s="15"/>
      <c r="E3" s="15"/>
      <c r="F3" s="15">
        <v>53</v>
      </c>
      <c r="G3" s="15">
        <v>10001</v>
      </c>
      <c r="H3" s="15">
        <v>10053</v>
      </c>
    </row>
    <row r="4" spans="1:18" hidden="1" x14ac:dyDescent="0.3">
      <c r="A4" s="18">
        <v>2</v>
      </c>
      <c r="B4" s="19">
        <v>42754</v>
      </c>
      <c r="C4" s="5" t="s">
        <v>17</v>
      </c>
      <c r="D4" s="18"/>
      <c r="E4" s="18"/>
      <c r="F4" s="18">
        <v>153</v>
      </c>
      <c r="G4" s="18" t="s">
        <v>18</v>
      </c>
      <c r="H4" s="18" t="s">
        <v>19</v>
      </c>
    </row>
    <row r="5" spans="1:18" ht="43.2" hidden="1" x14ac:dyDescent="0.3">
      <c r="A5" s="18">
        <v>3</v>
      </c>
      <c r="B5" s="19">
        <v>42860</v>
      </c>
      <c r="C5" s="5" t="s">
        <v>20</v>
      </c>
      <c r="D5" s="18"/>
      <c r="E5" s="18"/>
      <c r="F5" s="18">
        <v>15</v>
      </c>
      <c r="G5" s="18" t="s">
        <v>21</v>
      </c>
      <c r="H5" s="18" t="s">
        <v>22</v>
      </c>
    </row>
    <row r="6" spans="1:18" ht="43.2" hidden="1" x14ac:dyDescent="0.3">
      <c r="A6" s="18">
        <v>4</v>
      </c>
      <c r="B6" s="19">
        <v>42860</v>
      </c>
      <c r="C6" s="5" t="s">
        <v>23</v>
      </c>
      <c r="D6" s="18"/>
      <c r="E6" s="18"/>
      <c r="F6" s="18">
        <v>30</v>
      </c>
      <c r="G6" s="18" t="s">
        <v>24</v>
      </c>
      <c r="H6" s="18" t="s">
        <v>25</v>
      </c>
    </row>
    <row r="7" spans="1:18" ht="43.2" hidden="1" x14ac:dyDescent="0.3">
      <c r="A7" s="18">
        <v>5</v>
      </c>
      <c r="B7" s="19">
        <v>42860</v>
      </c>
      <c r="C7" s="5" t="s">
        <v>26</v>
      </c>
      <c r="D7" s="18"/>
      <c r="E7" s="18"/>
      <c r="F7" s="18">
        <v>10</v>
      </c>
      <c r="G7" s="18" t="s">
        <v>27</v>
      </c>
      <c r="H7" s="18" t="s">
        <v>28</v>
      </c>
    </row>
    <row r="8" spans="1:18" ht="43.2" hidden="1" x14ac:dyDescent="0.3">
      <c r="A8" s="18">
        <v>6</v>
      </c>
      <c r="B8" s="19">
        <v>42860</v>
      </c>
      <c r="C8" s="5" t="s">
        <v>29</v>
      </c>
      <c r="D8" s="18"/>
      <c r="E8" s="18"/>
      <c r="F8" s="18">
        <v>30</v>
      </c>
      <c r="G8" s="18">
        <f>K8</f>
        <v>20008209</v>
      </c>
      <c r="H8" s="20">
        <f>+L8</f>
        <v>20008238</v>
      </c>
      <c r="J8" s="9">
        <f>+F8</f>
        <v>30</v>
      </c>
      <c r="K8">
        <v>20008209</v>
      </c>
      <c r="L8" s="9">
        <f>+K8+J8-1</f>
        <v>20008238</v>
      </c>
      <c r="M8" s="9">
        <f>L8-K8</f>
        <v>29</v>
      </c>
      <c r="O8" s="9">
        <v>30</v>
      </c>
      <c r="P8">
        <v>20008209</v>
      </c>
      <c r="Q8" s="9">
        <f>+P8+O8-1</f>
        <v>20008238</v>
      </c>
      <c r="R8" s="9">
        <f>Q8-P8</f>
        <v>29</v>
      </c>
    </row>
    <row r="9" spans="1:18" ht="58.2" hidden="1" thickBot="1" x14ac:dyDescent="0.35">
      <c r="A9" s="21">
        <v>7</v>
      </c>
      <c r="B9" s="22">
        <v>42915</v>
      </c>
      <c r="C9" s="23" t="s">
        <v>30</v>
      </c>
      <c r="D9" s="21" t="s">
        <v>13</v>
      </c>
      <c r="E9" s="21" t="s">
        <v>14</v>
      </c>
      <c r="F9" s="24">
        <v>12</v>
      </c>
      <c r="G9" s="24">
        <f>K9</f>
        <v>20008239</v>
      </c>
      <c r="H9" s="25">
        <f>+L9</f>
        <v>20008250</v>
      </c>
      <c r="J9" s="9">
        <f t="shared" ref="J9:J41" si="0">+F9</f>
        <v>12</v>
      </c>
      <c r="K9" s="9">
        <f>L8+1</f>
        <v>20008239</v>
      </c>
      <c r="L9" s="9">
        <f>+K9+J9-1</f>
        <v>20008250</v>
      </c>
      <c r="M9" s="9">
        <f t="shared" ref="M9:M41" si="1">L9-K9</f>
        <v>11</v>
      </c>
      <c r="O9" s="9">
        <v>12</v>
      </c>
      <c r="P9" s="9">
        <f>Q8+1</f>
        <v>20008239</v>
      </c>
      <c r="Q9" s="9">
        <f>+P9+O9</f>
        <v>20008251</v>
      </c>
      <c r="R9" s="9">
        <f t="shared" ref="R9:R41" si="2">Q9-P9</f>
        <v>12</v>
      </c>
    </row>
    <row r="10" spans="1:18" ht="29.4" hidden="1" thickBot="1" x14ac:dyDescent="0.35">
      <c r="A10" s="26">
        <v>8</v>
      </c>
      <c r="B10" s="27">
        <v>42921</v>
      </c>
      <c r="C10" s="28" t="s">
        <v>31</v>
      </c>
      <c r="D10" s="26" t="s">
        <v>13</v>
      </c>
      <c r="E10" s="26" t="s">
        <v>32</v>
      </c>
      <c r="F10" s="29">
        <v>7</v>
      </c>
      <c r="G10" s="30">
        <f t="shared" ref="G10:G28" si="3">+H9+1</f>
        <v>20008251</v>
      </c>
      <c r="H10" s="30">
        <f t="shared" ref="H10:H49" si="4">(G10-1)+F10</f>
        <v>20008257</v>
      </c>
      <c r="J10" s="9">
        <f t="shared" si="0"/>
        <v>7</v>
      </c>
      <c r="K10" s="9">
        <f t="shared" ref="K10:K41" si="5">L9+1</f>
        <v>20008251</v>
      </c>
      <c r="L10" s="9">
        <f t="shared" ref="L10:L41" si="6">+K10+J10-1</f>
        <v>20008257</v>
      </c>
      <c r="M10" s="9">
        <f t="shared" si="1"/>
        <v>6</v>
      </c>
      <c r="O10" s="9">
        <v>30</v>
      </c>
      <c r="P10" s="9">
        <f t="shared" ref="P10:P41" si="7">Q9+1</f>
        <v>20008252</v>
      </c>
      <c r="Q10" s="9">
        <f t="shared" ref="Q10:Q41" si="8">+P10+O10</f>
        <v>20008282</v>
      </c>
      <c r="R10" s="9">
        <f t="shared" si="2"/>
        <v>30</v>
      </c>
    </row>
    <row r="11" spans="1:18" ht="29.4" hidden="1" thickBot="1" x14ac:dyDescent="0.35">
      <c r="A11" s="26">
        <v>9</v>
      </c>
      <c r="B11" s="27">
        <v>42934</v>
      </c>
      <c r="C11" s="28" t="s">
        <v>33</v>
      </c>
      <c r="D11" s="26" t="s">
        <v>13</v>
      </c>
      <c r="E11" s="26" t="s">
        <v>32</v>
      </c>
      <c r="F11" s="29">
        <v>1</v>
      </c>
      <c r="G11" s="30">
        <f t="shared" si="3"/>
        <v>20008258</v>
      </c>
      <c r="H11" s="30">
        <f t="shared" si="4"/>
        <v>20008258</v>
      </c>
      <c r="J11" s="9">
        <f t="shared" si="0"/>
        <v>1</v>
      </c>
      <c r="K11" s="9">
        <f t="shared" si="5"/>
        <v>20008258</v>
      </c>
      <c r="L11" s="9">
        <f t="shared" si="6"/>
        <v>20008258</v>
      </c>
      <c r="M11" s="9">
        <f t="shared" si="1"/>
        <v>0</v>
      </c>
      <c r="O11" s="9">
        <f t="shared" ref="O11:O41" si="9">K6</f>
        <v>0</v>
      </c>
      <c r="P11" s="9">
        <f t="shared" si="7"/>
        <v>20008283</v>
      </c>
      <c r="Q11" s="9">
        <f t="shared" si="8"/>
        <v>20008283</v>
      </c>
      <c r="R11" s="9">
        <f t="shared" si="2"/>
        <v>0</v>
      </c>
    </row>
    <row r="12" spans="1:18" ht="15" hidden="1" thickBot="1" x14ac:dyDescent="0.35">
      <c r="A12" s="26">
        <v>10</v>
      </c>
      <c r="B12" s="27">
        <v>42947</v>
      </c>
      <c r="C12" s="28" t="s">
        <v>34</v>
      </c>
      <c r="D12" s="26" t="s">
        <v>13</v>
      </c>
      <c r="E12" s="26" t="s">
        <v>32</v>
      </c>
      <c r="F12" s="29">
        <v>1</v>
      </c>
      <c r="G12" s="30">
        <f t="shared" si="3"/>
        <v>20008259</v>
      </c>
      <c r="H12" s="30">
        <f t="shared" si="4"/>
        <v>20008259</v>
      </c>
      <c r="J12" s="9">
        <f t="shared" si="0"/>
        <v>1</v>
      </c>
      <c r="K12" s="9">
        <f t="shared" si="5"/>
        <v>20008259</v>
      </c>
      <c r="L12" s="9">
        <f t="shared" si="6"/>
        <v>20008259</v>
      </c>
      <c r="M12" s="9">
        <f t="shared" si="1"/>
        <v>0</v>
      </c>
      <c r="O12" s="9">
        <f t="shared" si="9"/>
        <v>0</v>
      </c>
      <c r="P12" s="9">
        <f t="shared" si="7"/>
        <v>20008284</v>
      </c>
      <c r="Q12" s="9">
        <f t="shared" si="8"/>
        <v>20008284</v>
      </c>
      <c r="R12" s="9">
        <f t="shared" si="2"/>
        <v>0</v>
      </c>
    </row>
    <row r="13" spans="1:18" ht="15" hidden="1" thickBot="1" x14ac:dyDescent="0.35">
      <c r="A13" s="26">
        <v>11</v>
      </c>
      <c r="B13" s="27">
        <v>42947</v>
      </c>
      <c r="C13" s="28" t="s">
        <v>35</v>
      </c>
      <c r="D13" s="26" t="s">
        <v>13</v>
      </c>
      <c r="E13" s="26" t="s">
        <v>32</v>
      </c>
      <c r="F13" s="29">
        <v>1</v>
      </c>
      <c r="G13" s="30">
        <f t="shared" si="3"/>
        <v>20008260</v>
      </c>
      <c r="H13" s="30">
        <f t="shared" si="4"/>
        <v>20008260</v>
      </c>
      <c r="J13" s="9">
        <f t="shared" si="0"/>
        <v>1</v>
      </c>
      <c r="K13" s="9">
        <f t="shared" si="5"/>
        <v>20008260</v>
      </c>
      <c r="L13" s="9">
        <f t="shared" si="6"/>
        <v>20008260</v>
      </c>
      <c r="M13" s="9">
        <f t="shared" si="1"/>
        <v>0</v>
      </c>
      <c r="O13" s="9">
        <f t="shared" si="9"/>
        <v>20008209</v>
      </c>
      <c r="P13" s="9">
        <f t="shared" si="7"/>
        <v>20008285</v>
      </c>
      <c r="Q13" s="9">
        <f t="shared" si="8"/>
        <v>40016494</v>
      </c>
      <c r="R13" s="9">
        <f t="shared" si="2"/>
        <v>20008209</v>
      </c>
    </row>
    <row r="14" spans="1:18" ht="43.8" hidden="1" thickBot="1" x14ac:dyDescent="0.35">
      <c r="A14" s="26">
        <v>12</v>
      </c>
      <c r="B14" s="27">
        <v>42970</v>
      </c>
      <c r="C14" s="28" t="s">
        <v>36</v>
      </c>
      <c r="D14" s="26" t="s">
        <v>13</v>
      </c>
      <c r="E14" s="26" t="s">
        <v>32</v>
      </c>
      <c r="F14" s="29">
        <v>1</v>
      </c>
      <c r="G14" s="30">
        <f t="shared" si="3"/>
        <v>20008261</v>
      </c>
      <c r="H14" s="30">
        <f t="shared" si="4"/>
        <v>20008261</v>
      </c>
      <c r="J14" s="9">
        <f t="shared" si="0"/>
        <v>1</v>
      </c>
      <c r="K14" s="9">
        <f t="shared" si="5"/>
        <v>20008261</v>
      </c>
      <c r="L14" s="9">
        <f t="shared" si="6"/>
        <v>20008261</v>
      </c>
      <c r="M14" s="9">
        <f t="shared" si="1"/>
        <v>0</v>
      </c>
      <c r="O14" s="9">
        <f t="shared" si="9"/>
        <v>20008239</v>
      </c>
      <c r="P14" s="9">
        <f t="shared" si="7"/>
        <v>40016495</v>
      </c>
      <c r="Q14" s="9">
        <f t="shared" si="8"/>
        <v>60024734</v>
      </c>
      <c r="R14" s="9">
        <f t="shared" si="2"/>
        <v>20008239</v>
      </c>
    </row>
    <row r="15" spans="1:18" ht="15" hidden="1" thickBot="1" x14ac:dyDescent="0.35">
      <c r="A15" s="26">
        <v>13</v>
      </c>
      <c r="B15" s="27">
        <v>42970</v>
      </c>
      <c r="C15" s="28" t="s">
        <v>37</v>
      </c>
      <c r="D15" s="26" t="s">
        <v>13</v>
      </c>
      <c r="E15" s="26" t="s">
        <v>32</v>
      </c>
      <c r="F15" s="29">
        <v>1</v>
      </c>
      <c r="G15" s="30">
        <f t="shared" si="3"/>
        <v>20008262</v>
      </c>
      <c r="H15" s="30">
        <f t="shared" si="4"/>
        <v>20008262</v>
      </c>
      <c r="J15" s="9">
        <f t="shared" si="0"/>
        <v>1</v>
      </c>
      <c r="K15" s="9">
        <f t="shared" si="5"/>
        <v>20008262</v>
      </c>
      <c r="L15" s="9">
        <f t="shared" si="6"/>
        <v>20008262</v>
      </c>
      <c r="M15" s="9">
        <f t="shared" si="1"/>
        <v>0</v>
      </c>
      <c r="O15" s="9">
        <f t="shared" si="9"/>
        <v>20008251</v>
      </c>
      <c r="P15" s="9">
        <f t="shared" si="7"/>
        <v>60024735</v>
      </c>
      <c r="Q15" s="9">
        <f t="shared" si="8"/>
        <v>80032986</v>
      </c>
      <c r="R15" s="9">
        <f t="shared" si="2"/>
        <v>20008251</v>
      </c>
    </row>
    <row r="16" spans="1:18" ht="29.4" hidden="1" thickBot="1" x14ac:dyDescent="0.35">
      <c r="A16" s="26">
        <v>14</v>
      </c>
      <c r="B16" s="27">
        <v>42975</v>
      </c>
      <c r="C16" s="28" t="s">
        <v>38</v>
      </c>
      <c r="D16" s="26" t="s">
        <v>13</v>
      </c>
      <c r="E16" s="26" t="s">
        <v>32</v>
      </c>
      <c r="F16" s="29">
        <v>1</v>
      </c>
      <c r="G16" s="30">
        <f t="shared" si="3"/>
        <v>20008263</v>
      </c>
      <c r="H16" s="30">
        <f t="shared" si="4"/>
        <v>20008263</v>
      </c>
      <c r="J16" s="9">
        <f t="shared" si="0"/>
        <v>1</v>
      </c>
      <c r="K16" s="9">
        <f t="shared" si="5"/>
        <v>20008263</v>
      </c>
      <c r="L16" s="9">
        <f t="shared" si="6"/>
        <v>20008263</v>
      </c>
      <c r="M16" s="9">
        <f t="shared" si="1"/>
        <v>0</v>
      </c>
      <c r="O16" s="9">
        <f t="shared" si="9"/>
        <v>20008258</v>
      </c>
      <c r="P16" s="9">
        <f t="shared" si="7"/>
        <v>80032987</v>
      </c>
      <c r="Q16" s="9">
        <f t="shared" si="8"/>
        <v>100041245</v>
      </c>
      <c r="R16" s="9">
        <f t="shared" si="2"/>
        <v>20008258</v>
      </c>
    </row>
    <row r="17" spans="1:25" ht="58.2" hidden="1" thickBot="1" x14ac:dyDescent="0.35">
      <c r="A17" s="26">
        <v>15</v>
      </c>
      <c r="B17" s="27">
        <v>42978</v>
      </c>
      <c r="C17" s="28" t="s">
        <v>39</v>
      </c>
      <c r="D17" s="26" t="s">
        <v>13</v>
      </c>
      <c r="E17" s="26" t="s">
        <v>32</v>
      </c>
      <c r="F17" s="29">
        <v>1</v>
      </c>
      <c r="G17" s="30">
        <f t="shared" si="3"/>
        <v>20008264</v>
      </c>
      <c r="H17" s="30">
        <f t="shared" si="4"/>
        <v>20008264</v>
      </c>
      <c r="J17" s="9">
        <f t="shared" si="0"/>
        <v>1</v>
      </c>
      <c r="K17" s="9">
        <f t="shared" si="5"/>
        <v>20008264</v>
      </c>
      <c r="L17" s="9">
        <f t="shared" si="6"/>
        <v>20008264</v>
      </c>
      <c r="M17" s="9">
        <f t="shared" si="1"/>
        <v>0</v>
      </c>
      <c r="O17" s="9">
        <f t="shared" si="9"/>
        <v>20008259</v>
      </c>
      <c r="P17" s="9">
        <f t="shared" si="7"/>
        <v>100041246</v>
      </c>
      <c r="Q17" s="9">
        <f t="shared" si="8"/>
        <v>120049505</v>
      </c>
      <c r="R17" s="9">
        <f t="shared" si="2"/>
        <v>20008259</v>
      </c>
    </row>
    <row r="18" spans="1:25" ht="58.2" hidden="1" thickBot="1" x14ac:dyDescent="0.35">
      <c r="A18" s="26">
        <v>16</v>
      </c>
      <c r="B18" s="27">
        <v>42978</v>
      </c>
      <c r="C18" s="28" t="s">
        <v>40</v>
      </c>
      <c r="D18" s="26" t="s">
        <v>13</v>
      </c>
      <c r="E18" s="26" t="s">
        <v>32</v>
      </c>
      <c r="F18" s="29">
        <v>1</v>
      </c>
      <c r="G18" s="30">
        <f t="shared" si="3"/>
        <v>20008265</v>
      </c>
      <c r="H18" s="30">
        <f t="shared" si="4"/>
        <v>20008265</v>
      </c>
      <c r="J18" s="9">
        <f t="shared" si="0"/>
        <v>1</v>
      </c>
      <c r="K18" s="9">
        <f t="shared" si="5"/>
        <v>20008265</v>
      </c>
      <c r="L18" s="9">
        <f t="shared" si="6"/>
        <v>20008265</v>
      </c>
      <c r="M18" s="9">
        <f t="shared" si="1"/>
        <v>0</v>
      </c>
      <c r="O18" s="9">
        <f t="shared" si="9"/>
        <v>20008260</v>
      </c>
      <c r="P18" s="9">
        <f t="shared" si="7"/>
        <v>120049506</v>
      </c>
      <c r="Q18" s="9">
        <f t="shared" si="8"/>
        <v>140057766</v>
      </c>
      <c r="R18" s="9">
        <f t="shared" si="2"/>
        <v>20008260</v>
      </c>
    </row>
    <row r="19" spans="1:25" ht="58.2" hidden="1" thickBot="1" x14ac:dyDescent="0.35">
      <c r="A19" s="26">
        <v>17</v>
      </c>
      <c r="B19" s="27">
        <v>42979</v>
      </c>
      <c r="C19" s="28" t="s">
        <v>41</v>
      </c>
      <c r="D19" s="26" t="s">
        <v>13</v>
      </c>
      <c r="E19" s="26" t="s">
        <v>32</v>
      </c>
      <c r="F19" s="29">
        <v>1</v>
      </c>
      <c r="G19" s="30">
        <f t="shared" si="3"/>
        <v>20008266</v>
      </c>
      <c r="H19" s="30">
        <f t="shared" si="4"/>
        <v>20008266</v>
      </c>
      <c r="J19" s="9">
        <f t="shared" si="0"/>
        <v>1</v>
      </c>
      <c r="K19" s="9">
        <f t="shared" si="5"/>
        <v>20008266</v>
      </c>
      <c r="L19" s="9">
        <f t="shared" si="6"/>
        <v>20008266</v>
      </c>
      <c r="M19" s="9">
        <f t="shared" si="1"/>
        <v>0</v>
      </c>
      <c r="O19" s="9">
        <f t="shared" si="9"/>
        <v>20008261</v>
      </c>
      <c r="P19" s="9">
        <f t="shared" si="7"/>
        <v>140057767</v>
      </c>
      <c r="Q19" s="9">
        <f t="shared" si="8"/>
        <v>160066028</v>
      </c>
      <c r="R19" s="9">
        <f t="shared" si="2"/>
        <v>20008261</v>
      </c>
    </row>
    <row r="20" spans="1:25" ht="72.599999999999994" hidden="1" thickBot="1" x14ac:dyDescent="0.35">
      <c r="A20" s="26">
        <v>18</v>
      </c>
      <c r="B20" s="27">
        <v>42982</v>
      </c>
      <c r="C20" s="28" t="s">
        <v>42</v>
      </c>
      <c r="D20" s="26" t="s">
        <v>13</v>
      </c>
      <c r="E20" s="26" t="s">
        <v>32</v>
      </c>
      <c r="F20" s="29">
        <v>1</v>
      </c>
      <c r="G20" s="30">
        <f t="shared" si="3"/>
        <v>20008267</v>
      </c>
      <c r="H20" s="30">
        <f t="shared" si="4"/>
        <v>20008267</v>
      </c>
      <c r="J20" s="9">
        <f t="shared" si="0"/>
        <v>1</v>
      </c>
      <c r="K20" s="9">
        <f t="shared" si="5"/>
        <v>20008267</v>
      </c>
      <c r="L20" s="9">
        <f t="shared" si="6"/>
        <v>20008267</v>
      </c>
      <c r="M20" s="9">
        <f t="shared" si="1"/>
        <v>0</v>
      </c>
      <c r="O20" s="9">
        <f t="shared" si="9"/>
        <v>20008262</v>
      </c>
      <c r="P20" s="9">
        <f t="shared" si="7"/>
        <v>160066029</v>
      </c>
      <c r="Q20" s="9">
        <f t="shared" si="8"/>
        <v>180074291</v>
      </c>
      <c r="R20" s="9">
        <f t="shared" si="2"/>
        <v>20008262</v>
      </c>
    </row>
    <row r="21" spans="1:25" ht="58.2" hidden="1" thickBot="1" x14ac:dyDescent="0.35">
      <c r="A21" s="26">
        <v>19</v>
      </c>
      <c r="B21" s="27">
        <v>42984</v>
      </c>
      <c r="C21" s="28" t="s">
        <v>43</v>
      </c>
      <c r="D21" s="26" t="s">
        <v>13</v>
      </c>
      <c r="E21" s="26" t="s">
        <v>32</v>
      </c>
      <c r="F21" s="29">
        <v>1</v>
      </c>
      <c r="G21" s="30">
        <f t="shared" si="3"/>
        <v>20008268</v>
      </c>
      <c r="H21" s="30">
        <f t="shared" si="4"/>
        <v>20008268</v>
      </c>
      <c r="J21" s="9">
        <f t="shared" si="0"/>
        <v>1</v>
      </c>
      <c r="K21" s="9">
        <f t="shared" si="5"/>
        <v>20008268</v>
      </c>
      <c r="L21" s="9">
        <f t="shared" si="6"/>
        <v>20008268</v>
      </c>
      <c r="M21" s="9">
        <f t="shared" si="1"/>
        <v>0</v>
      </c>
      <c r="O21" s="9">
        <f t="shared" si="9"/>
        <v>20008263</v>
      </c>
      <c r="P21" s="9">
        <f t="shared" si="7"/>
        <v>180074292</v>
      </c>
      <c r="Q21" s="9">
        <f t="shared" si="8"/>
        <v>200082555</v>
      </c>
      <c r="R21" s="9">
        <f t="shared" si="2"/>
        <v>20008263</v>
      </c>
    </row>
    <row r="22" spans="1:25" ht="72.599999999999994" hidden="1" thickBot="1" x14ac:dyDescent="0.35">
      <c r="A22" s="26">
        <v>20</v>
      </c>
      <c r="B22" s="27">
        <v>42984</v>
      </c>
      <c r="C22" s="28" t="s">
        <v>44</v>
      </c>
      <c r="D22" s="26" t="s">
        <v>46</v>
      </c>
      <c r="E22" s="26" t="s">
        <v>45</v>
      </c>
      <c r="F22" s="29">
        <v>7</v>
      </c>
      <c r="G22" s="30">
        <f t="shared" si="3"/>
        <v>20008269</v>
      </c>
      <c r="H22" s="30">
        <f t="shared" si="4"/>
        <v>20008275</v>
      </c>
      <c r="J22" s="9">
        <f t="shared" si="0"/>
        <v>7</v>
      </c>
      <c r="K22" s="9">
        <f t="shared" si="5"/>
        <v>20008269</v>
      </c>
      <c r="L22" s="9">
        <f t="shared" si="6"/>
        <v>20008275</v>
      </c>
      <c r="M22" s="9">
        <f t="shared" si="1"/>
        <v>6</v>
      </c>
      <c r="O22" s="9">
        <f t="shared" si="9"/>
        <v>20008264</v>
      </c>
      <c r="P22" s="9">
        <f t="shared" si="7"/>
        <v>200082556</v>
      </c>
      <c r="Q22" s="9">
        <f t="shared" si="8"/>
        <v>220090820</v>
      </c>
      <c r="R22" s="9">
        <f t="shared" si="2"/>
        <v>20008264</v>
      </c>
    </row>
    <row r="23" spans="1:25" ht="72.599999999999994" hidden="1" thickBot="1" x14ac:dyDescent="0.35">
      <c r="A23" s="26">
        <v>21</v>
      </c>
      <c r="B23" s="27">
        <v>42984</v>
      </c>
      <c r="C23" s="28" t="s">
        <v>47</v>
      </c>
      <c r="D23" s="26" t="s">
        <v>46</v>
      </c>
      <c r="E23" s="26" t="s">
        <v>45</v>
      </c>
      <c r="F23" s="29">
        <v>20</v>
      </c>
      <c r="G23" s="30">
        <f t="shared" si="3"/>
        <v>20008276</v>
      </c>
      <c r="H23" s="30">
        <f t="shared" si="4"/>
        <v>20008295</v>
      </c>
      <c r="J23" s="9">
        <f t="shared" si="0"/>
        <v>20</v>
      </c>
      <c r="K23" s="9">
        <f t="shared" si="5"/>
        <v>20008276</v>
      </c>
      <c r="L23" s="9">
        <f t="shared" si="6"/>
        <v>20008295</v>
      </c>
      <c r="M23" s="9">
        <f t="shared" si="1"/>
        <v>19</v>
      </c>
      <c r="O23" s="9">
        <f t="shared" si="9"/>
        <v>20008265</v>
      </c>
      <c r="P23" s="9">
        <f t="shared" si="7"/>
        <v>220090821</v>
      </c>
      <c r="Q23" s="9">
        <f t="shared" si="8"/>
        <v>240099086</v>
      </c>
      <c r="R23" s="9">
        <f t="shared" si="2"/>
        <v>20008265</v>
      </c>
    </row>
    <row r="24" spans="1:25" ht="43.8" hidden="1" thickBot="1" x14ac:dyDescent="0.35">
      <c r="A24" s="26">
        <v>22</v>
      </c>
      <c r="B24" s="27">
        <v>42985</v>
      </c>
      <c r="C24" s="28" t="s">
        <v>48</v>
      </c>
      <c r="D24" s="26" t="s">
        <v>13</v>
      </c>
      <c r="E24" s="26" t="s">
        <v>32</v>
      </c>
      <c r="F24" s="29">
        <v>2</v>
      </c>
      <c r="G24" s="30">
        <f t="shared" si="3"/>
        <v>20008296</v>
      </c>
      <c r="H24" s="30">
        <f t="shared" si="4"/>
        <v>20008297</v>
      </c>
      <c r="J24" s="9">
        <f t="shared" si="0"/>
        <v>2</v>
      </c>
      <c r="K24" s="9">
        <f t="shared" si="5"/>
        <v>20008296</v>
      </c>
      <c r="L24" s="9">
        <f t="shared" si="6"/>
        <v>20008297</v>
      </c>
      <c r="M24" s="9">
        <f t="shared" si="1"/>
        <v>1</v>
      </c>
      <c r="O24" s="9">
        <f t="shared" si="9"/>
        <v>20008266</v>
      </c>
      <c r="P24" s="9">
        <f t="shared" si="7"/>
        <v>240099087</v>
      </c>
      <c r="Q24" s="9">
        <f t="shared" si="8"/>
        <v>260107353</v>
      </c>
      <c r="R24" s="9">
        <f t="shared" si="2"/>
        <v>20008266</v>
      </c>
    </row>
    <row r="25" spans="1:25" ht="43.8" hidden="1" thickBot="1" x14ac:dyDescent="0.35">
      <c r="A25" s="26">
        <v>23</v>
      </c>
      <c r="B25" s="27">
        <v>42986</v>
      </c>
      <c r="C25" s="28" t="s">
        <v>49</v>
      </c>
      <c r="D25" s="26" t="s">
        <v>13</v>
      </c>
      <c r="E25" s="26" t="s">
        <v>32</v>
      </c>
      <c r="F25" s="29">
        <v>8</v>
      </c>
      <c r="G25" s="30">
        <f t="shared" si="3"/>
        <v>20008298</v>
      </c>
      <c r="H25" s="30">
        <f t="shared" si="4"/>
        <v>20008305</v>
      </c>
      <c r="J25" s="9">
        <f t="shared" si="0"/>
        <v>8</v>
      </c>
      <c r="K25" s="9">
        <f t="shared" si="5"/>
        <v>20008298</v>
      </c>
      <c r="L25" s="9">
        <f t="shared" si="6"/>
        <v>20008305</v>
      </c>
      <c r="M25" s="9">
        <f t="shared" si="1"/>
        <v>7</v>
      </c>
      <c r="O25" s="9">
        <f t="shared" si="9"/>
        <v>20008267</v>
      </c>
      <c r="P25" s="9">
        <f t="shared" si="7"/>
        <v>260107354</v>
      </c>
      <c r="Q25" s="9">
        <f t="shared" si="8"/>
        <v>280115621</v>
      </c>
      <c r="R25" s="9">
        <f t="shared" si="2"/>
        <v>20008267</v>
      </c>
    </row>
    <row r="26" spans="1:25" ht="115.8" hidden="1" thickBot="1" x14ac:dyDescent="0.35">
      <c r="A26" s="26">
        <v>24</v>
      </c>
      <c r="B26" s="27">
        <v>42987</v>
      </c>
      <c r="C26" s="28" t="s">
        <v>53</v>
      </c>
      <c r="D26" s="26" t="s">
        <v>50</v>
      </c>
      <c r="E26" s="26" t="s">
        <v>51</v>
      </c>
      <c r="F26" s="29">
        <v>24</v>
      </c>
      <c r="G26" s="30">
        <f t="shared" si="3"/>
        <v>20008306</v>
      </c>
      <c r="H26" s="30">
        <f t="shared" si="4"/>
        <v>20008329</v>
      </c>
      <c r="J26" s="9">
        <f t="shared" si="0"/>
        <v>24</v>
      </c>
      <c r="K26" s="9">
        <f t="shared" si="5"/>
        <v>20008306</v>
      </c>
      <c r="L26" s="9">
        <f t="shared" si="6"/>
        <v>20008329</v>
      </c>
      <c r="M26" s="9">
        <f t="shared" si="1"/>
        <v>23</v>
      </c>
      <c r="O26" s="9">
        <f t="shared" si="9"/>
        <v>20008268</v>
      </c>
      <c r="P26" s="9">
        <f t="shared" si="7"/>
        <v>280115622</v>
      </c>
      <c r="Q26" s="9">
        <f t="shared" si="8"/>
        <v>300123890</v>
      </c>
      <c r="R26" s="9">
        <f t="shared" si="2"/>
        <v>20008268</v>
      </c>
    </row>
    <row r="27" spans="1:25" ht="115.8" hidden="1" thickBot="1" x14ac:dyDescent="0.35">
      <c r="A27" s="26">
        <v>25</v>
      </c>
      <c r="B27" s="27">
        <v>42987</v>
      </c>
      <c r="C27" s="28" t="s">
        <v>52</v>
      </c>
      <c r="D27" s="26" t="s">
        <v>50</v>
      </c>
      <c r="E27" s="26" t="s">
        <v>51</v>
      </c>
      <c r="F27" s="29">
        <v>6</v>
      </c>
      <c r="G27" s="30">
        <f t="shared" si="3"/>
        <v>20008330</v>
      </c>
      <c r="H27" s="30">
        <f t="shared" si="4"/>
        <v>20008335</v>
      </c>
      <c r="I27">
        <v>20008330</v>
      </c>
      <c r="J27" s="9">
        <f t="shared" si="0"/>
        <v>6</v>
      </c>
      <c r="K27" s="9">
        <f t="shared" si="5"/>
        <v>20008330</v>
      </c>
      <c r="L27" s="9">
        <f t="shared" si="6"/>
        <v>20008335</v>
      </c>
      <c r="M27" s="9">
        <f t="shared" si="1"/>
        <v>5</v>
      </c>
      <c r="O27" s="9">
        <f t="shared" si="9"/>
        <v>20008269</v>
      </c>
      <c r="P27" s="9">
        <f t="shared" si="7"/>
        <v>300123891</v>
      </c>
      <c r="Q27" s="9">
        <f t="shared" si="8"/>
        <v>320132160</v>
      </c>
      <c r="R27" s="9">
        <f t="shared" si="2"/>
        <v>20008269</v>
      </c>
      <c r="Y27">
        <v>20008335</v>
      </c>
    </row>
    <row r="28" spans="1:25" ht="29.4" hidden="1" thickBot="1" x14ac:dyDescent="0.35">
      <c r="A28" s="26">
        <v>26</v>
      </c>
      <c r="B28" s="27">
        <v>42989</v>
      </c>
      <c r="C28" s="28" t="s">
        <v>54</v>
      </c>
      <c r="D28" s="26" t="s">
        <v>56</v>
      </c>
      <c r="E28" s="26" t="s">
        <v>55</v>
      </c>
      <c r="F28" s="29">
        <v>1</v>
      </c>
      <c r="G28" s="30">
        <f t="shared" si="3"/>
        <v>20008336</v>
      </c>
      <c r="H28" s="30">
        <f t="shared" si="4"/>
        <v>20008336</v>
      </c>
      <c r="I28">
        <v>20008336</v>
      </c>
      <c r="J28" s="9">
        <f t="shared" si="0"/>
        <v>1</v>
      </c>
      <c r="K28" s="9">
        <f t="shared" si="5"/>
        <v>20008336</v>
      </c>
      <c r="L28" s="9">
        <f t="shared" si="6"/>
        <v>20008336</v>
      </c>
      <c r="M28" s="9">
        <f t="shared" si="1"/>
        <v>0</v>
      </c>
      <c r="O28" s="9">
        <f t="shared" si="9"/>
        <v>20008276</v>
      </c>
      <c r="P28" s="9">
        <f t="shared" si="7"/>
        <v>320132161</v>
      </c>
      <c r="Q28" s="9">
        <f t="shared" si="8"/>
        <v>340140437</v>
      </c>
      <c r="R28" s="9">
        <f t="shared" si="2"/>
        <v>20008276</v>
      </c>
      <c r="Y28">
        <v>20008336</v>
      </c>
    </row>
    <row r="29" spans="1:25" ht="43.8" hidden="1" thickBot="1" x14ac:dyDescent="0.35">
      <c r="A29" s="26">
        <v>27</v>
      </c>
      <c r="B29" s="27">
        <v>42997</v>
      </c>
      <c r="C29" s="28" t="s">
        <v>57</v>
      </c>
      <c r="D29" s="26" t="s">
        <v>13</v>
      </c>
      <c r="E29" s="26" t="s">
        <v>58</v>
      </c>
      <c r="F29" s="29">
        <v>1</v>
      </c>
      <c r="G29" s="30">
        <v>2008337</v>
      </c>
      <c r="H29" s="30">
        <f t="shared" si="4"/>
        <v>2008337</v>
      </c>
      <c r="I29">
        <v>2008337</v>
      </c>
      <c r="J29" s="9">
        <f t="shared" si="0"/>
        <v>1</v>
      </c>
      <c r="K29" s="9">
        <f t="shared" si="5"/>
        <v>20008337</v>
      </c>
      <c r="L29" s="9">
        <f t="shared" si="6"/>
        <v>20008337</v>
      </c>
      <c r="M29" s="9">
        <f t="shared" si="1"/>
        <v>0</v>
      </c>
      <c r="O29" s="9">
        <f t="shared" si="9"/>
        <v>20008296</v>
      </c>
      <c r="P29" s="9">
        <f t="shared" si="7"/>
        <v>340140438</v>
      </c>
      <c r="Q29" s="9">
        <f t="shared" si="8"/>
        <v>360148734</v>
      </c>
      <c r="R29" s="9">
        <f t="shared" si="2"/>
        <v>20008296</v>
      </c>
      <c r="Y29">
        <v>2008337</v>
      </c>
    </row>
    <row r="30" spans="1:25" ht="29.4" hidden="1" thickBot="1" x14ac:dyDescent="0.35">
      <c r="A30" s="26">
        <f t="shared" ref="A30:A48" si="10">A29+1</f>
        <v>28</v>
      </c>
      <c r="B30" s="27">
        <v>43004</v>
      </c>
      <c r="C30" s="28" t="s">
        <v>59</v>
      </c>
      <c r="D30" s="26" t="s">
        <v>13</v>
      </c>
      <c r="E30" s="26" t="s">
        <v>32</v>
      </c>
      <c r="F30" s="29">
        <v>5</v>
      </c>
      <c r="G30" s="30">
        <f t="shared" ref="G30:G48" si="11">+H29+1</f>
        <v>2008338</v>
      </c>
      <c r="H30" s="30">
        <f t="shared" si="4"/>
        <v>2008342</v>
      </c>
      <c r="I30">
        <f>+Y29+1</f>
        <v>2008338</v>
      </c>
      <c r="J30" s="9">
        <f t="shared" si="0"/>
        <v>5</v>
      </c>
      <c r="K30" s="9">
        <f t="shared" si="5"/>
        <v>20008338</v>
      </c>
      <c r="L30" s="9">
        <f t="shared" si="6"/>
        <v>20008342</v>
      </c>
      <c r="M30" s="9">
        <f t="shared" si="1"/>
        <v>4</v>
      </c>
      <c r="O30" s="9">
        <f t="shared" si="9"/>
        <v>20008298</v>
      </c>
      <c r="P30" s="9">
        <f t="shared" si="7"/>
        <v>360148735</v>
      </c>
      <c r="Q30" s="9">
        <f t="shared" si="8"/>
        <v>380157033</v>
      </c>
      <c r="R30" s="9">
        <f t="shared" si="2"/>
        <v>20008298</v>
      </c>
      <c r="Y30" s="9">
        <f>(I30-1)+F30</f>
        <v>2008342</v>
      </c>
    </row>
    <row r="31" spans="1:25" ht="43.8" hidden="1" thickBot="1" x14ac:dyDescent="0.35">
      <c r="A31" s="26">
        <f t="shared" si="10"/>
        <v>29</v>
      </c>
      <c r="B31" s="27">
        <v>43007</v>
      </c>
      <c r="C31" s="28" t="s">
        <v>60</v>
      </c>
      <c r="D31" s="26" t="s">
        <v>13</v>
      </c>
      <c r="E31" s="26" t="s">
        <v>61</v>
      </c>
      <c r="F31" s="29">
        <v>1</v>
      </c>
      <c r="G31" s="30">
        <f t="shared" si="11"/>
        <v>2008343</v>
      </c>
      <c r="H31" s="30">
        <f t="shared" si="4"/>
        <v>2008343</v>
      </c>
      <c r="J31" s="9">
        <f t="shared" si="0"/>
        <v>1</v>
      </c>
      <c r="K31" s="9" t="e">
        <f>#REF!+1</f>
        <v>#REF!</v>
      </c>
      <c r="L31" s="9" t="e">
        <f t="shared" si="6"/>
        <v>#REF!</v>
      </c>
      <c r="M31" s="9" t="e">
        <f t="shared" si="1"/>
        <v>#REF!</v>
      </c>
      <c r="O31" s="9">
        <f>K27</f>
        <v>20008330</v>
      </c>
      <c r="P31" s="9" t="e">
        <f>#REF!+1</f>
        <v>#REF!</v>
      </c>
      <c r="Q31" s="9" t="e">
        <f t="shared" si="8"/>
        <v>#REF!</v>
      </c>
      <c r="R31" s="9" t="e">
        <f t="shared" si="2"/>
        <v>#REF!</v>
      </c>
    </row>
    <row r="32" spans="1:25" ht="29.4" hidden="1" thickBot="1" x14ac:dyDescent="0.35">
      <c r="A32" s="26">
        <f t="shared" si="10"/>
        <v>30</v>
      </c>
      <c r="B32" s="27">
        <v>43007</v>
      </c>
      <c r="C32" s="28" t="s">
        <v>62</v>
      </c>
      <c r="D32" s="26" t="s">
        <v>13</v>
      </c>
      <c r="E32" s="26" t="s">
        <v>61</v>
      </c>
      <c r="F32" s="29">
        <v>2</v>
      </c>
      <c r="G32" s="30">
        <f t="shared" si="11"/>
        <v>2008344</v>
      </c>
      <c r="H32" s="30">
        <f t="shared" si="4"/>
        <v>2008345</v>
      </c>
      <c r="J32" s="9">
        <f t="shared" si="0"/>
        <v>2</v>
      </c>
      <c r="K32" s="9" t="e">
        <f t="shared" si="5"/>
        <v>#REF!</v>
      </c>
      <c r="L32" s="9" t="e">
        <f t="shared" si="6"/>
        <v>#REF!</v>
      </c>
      <c r="M32" s="9" t="e">
        <f t="shared" si="1"/>
        <v>#REF!</v>
      </c>
      <c r="O32" s="9">
        <f>K28</f>
        <v>20008336</v>
      </c>
      <c r="P32" s="9" t="e">
        <f t="shared" si="7"/>
        <v>#REF!</v>
      </c>
      <c r="Q32" s="9" t="e">
        <f t="shared" si="8"/>
        <v>#REF!</v>
      </c>
      <c r="R32" s="9" t="e">
        <f t="shared" si="2"/>
        <v>#REF!</v>
      </c>
    </row>
    <row r="33" spans="1:18" ht="87" hidden="1" thickBot="1" x14ac:dyDescent="0.35">
      <c r="A33" s="26">
        <f t="shared" si="10"/>
        <v>31</v>
      </c>
      <c r="B33" s="27">
        <v>43007</v>
      </c>
      <c r="C33" s="28" t="s">
        <v>63</v>
      </c>
      <c r="D33" s="26" t="s">
        <v>50</v>
      </c>
      <c r="E33" s="26" t="s">
        <v>64</v>
      </c>
      <c r="F33" s="29">
        <v>6</v>
      </c>
      <c r="G33" s="30">
        <f t="shared" si="11"/>
        <v>2008346</v>
      </c>
      <c r="H33" s="30">
        <f t="shared" si="4"/>
        <v>2008351</v>
      </c>
      <c r="J33" s="9">
        <f t="shared" si="0"/>
        <v>6</v>
      </c>
      <c r="K33" s="9" t="e">
        <f t="shared" si="5"/>
        <v>#REF!</v>
      </c>
      <c r="L33" s="9" t="e">
        <f t="shared" si="6"/>
        <v>#REF!</v>
      </c>
      <c r="M33" s="9" t="e">
        <f t="shared" si="1"/>
        <v>#REF!</v>
      </c>
      <c r="O33" s="9">
        <f>K29</f>
        <v>20008337</v>
      </c>
      <c r="P33" s="9" t="e">
        <f t="shared" si="7"/>
        <v>#REF!</v>
      </c>
      <c r="Q33" s="9" t="e">
        <f t="shared" si="8"/>
        <v>#REF!</v>
      </c>
      <c r="R33" s="9" t="e">
        <f t="shared" si="2"/>
        <v>#REF!</v>
      </c>
    </row>
    <row r="34" spans="1:18" ht="72.599999999999994" hidden="1" thickBot="1" x14ac:dyDescent="0.35">
      <c r="A34" s="26">
        <f t="shared" si="10"/>
        <v>32</v>
      </c>
      <c r="B34" s="27">
        <v>43007</v>
      </c>
      <c r="C34" s="28" t="s">
        <v>65</v>
      </c>
      <c r="D34" s="26" t="s">
        <v>50</v>
      </c>
      <c r="E34" s="26" t="s">
        <v>64</v>
      </c>
      <c r="F34" s="29">
        <v>3</v>
      </c>
      <c r="G34" s="30">
        <f t="shared" si="11"/>
        <v>2008352</v>
      </c>
      <c r="H34" s="30">
        <f t="shared" si="4"/>
        <v>2008354</v>
      </c>
      <c r="J34" s="9">
        <f t="shared" si="0"/>
        <v>3</v>
      </c>
      <c r="K34" s="9" t="e">
        <f t="shared" si="5"/>
        <v>#REF!</v>
      </c>
      <c r="L34" s="9" t="e">
        <f t="shared" si="6"/>
        <v>#REF!</v>
      </c>
      <c r="M34" s="9" t="e">
        <f t="shared" si="1"/>
        <v>#REF!</v>
      </c>
      <c r="O34" s="9">
        <f>K30</f>
        <v>20008338</v>
      </c>
      <c r="P34" s="9" t="e">
        <f t="shared" si="7"/>
        <v>#REF!</v>
      </c>
      <c r="Q34" s="9" t="e">
        <f t="shared" si="8"/>
        <v>#REF!</v>
      </c>
      <c r="R34" s="9" t="e">
        <f t="shared" si="2"/>
        <v>#REF!</v>
      </c>
    </row>
    <row r="35" spans="1:18" ht="29.4" hidden="1" thickBot="1" x14ac:dyDescent="0.35">
      <c r="A35" s="26">
        <f t="shared" si="10"/>
        <v>33</v>
      </c>
      <c r="B35" s="27">
        <v>43011</v>
      </c>
      <c r="C35" s="28" t="s">
        <v>67</v>
      </c>
      <c r="D35" s="26" t="s">
        <v>13</v>
      </c>
      <c r="E35" s="26" t="s">
        <v>66</v>
      </c>
      <c r="F35" s="29">
        <v>1</v>
      </c>
      <c r="G35" s="30">
        <f t="shared" si="11"/>
        <v>2008355</v>
      </c>
      <c r="H35" s="30">
        <f t="shared" si="4"/>
        <v>2008355</v>
      </c>
      <c r="J35" s="9">
        <f t="shared" si="0"/>
        <v>1</v>
      </c>
      <c r="K35" s="9" t="e">
        <f t="shared" si="5"/>
        <v>#REF!</v>
      </c>
      <c r="L35" s="9" t="e">
        <f t="shared" si="6"/>
        <v>#REF!</v>
      </c>
      <c r="M35" s="9" t="e">
        <f t="shared" si="1"/>
        <v>#REF!</v>
      </c>
      <c r="O35" s="9" t="e">
        <f>#REF!</f>
        <v>#REF!</v>
      </c>
      <c r="P35" s="9" t="e">
        <f t="shared" si="7"/>
        <v>#REF!</v>
      </c>
      <c r="Q35" s="9" t="e">
        <f t="shared" si="8"/>
        <v>#REF!</v>
      </c>
      <c r="R35" s="9" t="e">
        <f t="shared" si="2"/>
        <v>#REF!</v>
      </c>
    </row>
    <row r="36" spans="1:18" ht="15" hidden="1" thickBot="1" x14ac:dyDescent="0.35">
      <c r="A36" s="26">
        <f t="shared" si="10"/>
        <v>34</v>
      </c>
      <c r="B36" s="27">
        <v>43018</v>
      </c>
      <c r="C36" s="28" t="s">
        <v>68</v>
      </c>
      <c r="D36" s="26" t="s">
        <v>13</v>
      </c>
      <c r="E36" s="26" t="s">
        <v>66</v>
      </c>
      <c r="F36" s="29">
        <v>1</v>
      </c>
      <c r="G36" s="30">
        <f t="shared" si="11"/>
        <v>2008356</v>
      </c>
      <c r="H36" s="30">
        <f t="shared" si="4"/>
        <v>2008356</v>
      </c>
      <c r="J36" s="9">
        <f t="shared" si="0"/>
        <v>1</v>
      </c>
      <c r="K36" s="9" t="e">
        <f t="shared" si="5"/>
        <v>#REF!</v>
      </c>
      <c r="L36" s="9" t="e">
        <f t="shared" si="6"/>
        <v>#REF!</v>
      </c>
      <c r="M36" s="9" t="e">
        <f t="shared" si="1"/>
        <v>#REF!</v>
      </c>
      <c r="O36" s="9" t="e">
        <f>#REF!</f>
        <v>#REF!</v>
      </c>
      <c r="P36" s="9" t="e">
        <f t="shared" si="7"/>
        <v>#REF!</v>
      </c>
      <c r="Q36" s="9" t="e">
        <f t="shared" si="8"/>
        <v>#REF!</v>
      </c>
      <c r="R36" s="9" t="e">
        <f t="shared" si="2"/>
        <v>#REF!</v>
      </c>
    </row>
    <row r="37" spans="1:18" ht="43.8" hidden="1" thickBot="1" x14ac:dyDescent="0.35">
      <c r="A37" s="26">
        <f t="shared" si="10"/>
        <v>35</v>
      </c>
      <c r="B37" s="27">
        <v>43025</v>
      </c>
      <c r="C37" s="28" t="s">
        <v>69</v>
      </c>
      <c r="D37" s="26" t="s">
        <v>13</v>
      </c>
      <c r="E37" s="26" t="s">
        <v>66</v>
      </c>
      <c r="F37" s="29">
        <v>1</v>
      </c>
      <c r="G37" s="30">
        <f t="shared" si="11"/>
        <v>2008357</v>
      </c>
      <c r="H37" s="30">
        <f t="shared" si="4"/>
        <v>2008357</v>
      </c>
      <c r="J37" s="9">
        <f t="shared" si="0"/>
        <v>1</v>
      </c>
      <c r="K37" s="9" t="e">
        <f t="shared" si="5"/>
        <v>#REF!</v>
      </c>
      <c r="L37" s="9" t="e">
        <f t="shared" si="6"/>
        <v>#REF!</v>
      </c>
      <c r="M37" s="9" t="e">
        <f t="shared" si="1"/>
        <v>#REF!</v>
      </c>
      <c r="O37" s="9" t="e">
        <f t="shared" si="9"/>
        <v>#REF!</v>
      </c>
      <c r="P37" s="9" t="e">
        <f t="shared" si="7"/>
        <v>#REF!</v>
      </c>
      <c r="Q37" s="9" t="e">
        <f t="shared" si="8"/>
        <v>#REF!</v>
      </c>
      <c r="R37" s="9" t="e">
        <f t="shared" si="2"/>
        <v>#REF!</v>
      </c>
    </row>
    <row r="38" spans="1:18" ht="15" hidden="1" thickBot="1" x14ac:dyDescent="0.35">
      <c r="A38" s="26">
        <f t="shared" si="10"/>
        <v>36</v>
      </c>
      <c r="B38" s="27">
        <v>43033</v>
      </c>
      <c r="C38" s="28" t="s">
        <v>70</v>
      </c>
      <c r="D38" s="26" t="s">
        <v>13</v>
      </c>
      <c r="E38" s="26" t="s">
        <v>66</v>
      </c>
      <c r="F38" s="29">
        <v>1</v>
      </c>
      <c r="G38" s="30">
        <f t="shared" si="11"/>
        <v>2008358</v>
      </c>
      <c r="H38" s="30">
        <f t="shared" si="4"/>
        <v>2008358</v>
      </c>
      <c r="J38" s="9">
        <f t="shared" si="0"/>
        <v>1</v>
      </c>
      <c r="K38" s="9" t="e">
        <f t="shared" si="5"/>
        <v>#REF!</v>
      </c>
      <c r="L38" s="9" t="e">
        <f t="shared" si="6"/>
        <v>#REF!</v>
      </c>
      <c r="M38" s="9" t="e">
        <f t="shared" si="1"/>
        <v>#REF!</v>
      </c>
      <c r="O38" s="9" t="e">
        <f t="shared" si="9"/>
        <v>#REF!</v>
      </c>
      <c r="P38" s="9" t="e">
        <f t="shared" si="7"/>
        <v>#REF!</v>
      </c>
      <c r="Q38" s="9" t="e">
        <f t="shared" si="8"/>
        <v>#REF!</v>
      </c>
      <c r="R38" s="9" t="e">
        <f t="shared" si="2"/>
        <v>#REF!</v>
      </c>
    </row>
    <row r="39" spans="1:18" ht="58.2" hidden="1" thickBot="1" x14ac:dyDescent="0.35">
      <c r="A39" s="26">
        <f t="shared" si="10"/>
        <v>37</v>
      </c>
      <c r="B39" s="27">
        <v>43033</v>
      </c>
      <c r="C39" s="28" t="s">
        <v>71</v>
      </c>
      <c r="D39" s="26" t="s">
        <v>13</v>
      </c>
      <c r="E39" s="26" t="s">
        <v>72</v>
      </c>
      <c r="F39" s="29">
        <v>43</v>
      </c>
      <c r="G39" s="30">
        <f t="shared" si="11"/>
        <v>2008359</v>
      </c>
      <c r="H39" s="30">
        <f t="shared" si="4"/>
        <v>2008401</v>
      </c>
      <c r="J39" s="9">
        <f t="shared" si="0"/>
        <v>43</v>
      </c>
      <c r="K39" s="9" t="e">
        <f t="shared" si="5"/>
        <v>#REF!</v>
      </c>
      <c r="L39" s="9" t="e">
        <f t="shared" si="6"/>
        <v>#REF!</v>
      </c>
      <c r="M39" s="9" t="e">
        <f t="shared" si="1"/>
        <v>#REF!</v>
      </c>
      <c r="O39" s="9" t="e">
        <f t="shared" si="9"/>
        <v>#REF!</v>
      </c>
      <c r="P39" s="9" t="e">
        <f t="shared" si="7"/>
        <v>#REF!</v>
      </c>
      <c r="Q39" s="9" t="e">
        <f t="shared" si="8"/>
        <v>#REF!</v>
      </c>
      <c r="R39" s="9" t="e">
        <f t="shared" si="2"/>
        <v>#REF!</v>
      </c>
    </row>
    <row r="40" spans="1:18" ht="29.4" hidden="1" thickBot="1" x14ac:dyDescent="0.35">
      <c r="A40" s="26">
        <f t="shared" si="10"/>
        <v>38</v>
      </c>
      <c r="B40" s="27">
        <v>43035</v>
      </c>
      <c r="C40" s="28" t="s">
        <v>74</v>
      </c>
      <c r="D40" s="26" t="s">
        <v>13</v>
      </c>
      <c r="E40" s="26" t="s">
        <v>66</v>
      </c>
      <c r="F40" s="29">
        <v>1</v>
      </c>
      <c r="G40" s="30">
        <f t="shared" si="11"/>
        <v>2008402</v>
      </c>
      <c r="H40" s="30">
        <f t="shared" si="4"/>
        <v>2008402</v>
      </c>
      <c r="J40" s="9">
        <f t="shared" si="0"/>
        <v>1</v>
      </c>
      <c r="K40" s="9" t="e">
        <f t="shared" si="5"/>
        <v>#REF!</v>
      </c>
      <c r="L40" s="9" t="e">
        <f t="shared" si="6"/>
        <v>#REF!</v>
      </c>
      <c r="M40" s="9" t="e">
        <f t="shared" si="1"/>
        <v>#REF!</v>
      </c>
      <c r="O40" s="9" t="e">
        <f t="shared" si="9"/>
        <v>#REF!</v>
      </c>
      <c r="P40" s="9" t="e">
        <f t="shared" si="7"/>
        <v>#REF!</v>
      </c>
      <c r="Q40" s="9" t="e">
        <f t="shared" si="8"/>
        <v>#REF!</v>
      </c>
      <c r="R40" s="9" t="e">
        <f t="shared" si="2"/>
        <v>#REF!</v>
      </c>
    </row>
    <row r="41" spans="1:18" ht="15" hidden="1" thickBot="1" x14ac:dyDescent="0.35">
      <c r="A41" s="26">
        <f t="shared" si="10"/>
        <v>39</v>
      </c>
      <c r="B41" s="27">
        <v>43035</v>
      </c>
      <c r="C41" s="28" t="s">
        <v>73</v>
      </c>
      <c r="D41" s="26" t="s">
        <v>13</v>
      </c>
      <c r="E41" s="26" t="s">
        <v>66</v>
      </c>
      <c r="F41" s="29">
        <v>6</v>
      </c>
      <c r="G41" s="30">
        <f t="shared" si="11"/>
        <v>2008403</v>
      </c>
      <c r="H41" s="30">
        <f t="shared" si="4"/>
        <v>2008408</v>
      </c>
      <c r="J41" s="9">
        <f t="shared" si="0"/>
        <v>6</v>
      </c>
      <c r="K41" s="9" t="e">
        <f t="shared" si="5"/>
        <v>#REF!</v>
      </c>
      <c r="L41" s="9" t="e">
        <f t="shared" si="6"/>
        <v>#REF!</v>
      </c>
      <c r="M41" s="9" t="e">
        <f t="shared" si="1"/>
        <v>#REF!</v>
      </c>
      <c r="O41" s="9" t="e">
        <f t="shared" si="9"/>
        <v>#REF!</v>
      </c>
      <c r="P41" s="9" t="e">
        <f t="shared" si="7"/>
        <v>#REF!</v>
      </c>
      <c r="Q41" s="9" t="e">
        <f t="shared" si="8"/>
        <v>#REF!</v>
      </c>
      <c r="R41" s="9" t="e">
        <f t="shared" si="2"/>
        <v>#REF!</v>
      </c>
    </row>
    <row r="42" spans="1:18" ht="87" hidden="1" thickBot="1" x14ac:dyDescent="0.35">
      <c r="A42" s="26">
        <f t="shared" si="10"/>
        <v>40</v>
      </c>
      <c r="B42" s="27">
        <v>43038</v>
      </c>
      <c r="C42" s="28" t="s">
        <v>75</v>
      </c>
      <c r="D42" s="26" t="s">
        <v>13</v>
      </c>
      <c r="E42" s="26" t="s">
        <v>66</v>
      </c>
      <c r="F42" s="29">
        <v>59</v>
      </c>
      <c r="G42" s="30">
        <f t="shared" si="11"/>
        <v>2008409</v>
      </c>
      <c r="H42" s="30">
        <f t="shared" si="4"/>
        <v>2008467</v>
      </c>
    </row>
    <row r="43" spans="1:18" ht="29.4" hidden="1" thickBot="1" x14ac:dyDescent="0.35">
      <c r="A43" s="26">
        <f t="shared" si="10"/>
        <v>41</v>
      </c>
      <c r="B43" s="27">
        <v>43038</v>
      </c>
      <c r="C43" s="28" t="s">
        <v>77</v>
      </c>
      <c r="D43" s="26" t="s">
        <v>56</v>
      </c>
      <c r="E43" s="26" t="s">
        <v>78</v>
      </c>
      <c r="F43" s="29">
        <v>1</v>
      </c>
      <c r="G43" s="30">
        <f t="shared" si="11"/>
        <v>2008468</v>
      </c>
      <c r="H43" s="30">
        <f t="shared" si="4"/>
        <v>2008468</v>
      </c>
    </row>
    <row r="44" spans="1:18" ht="29.4" hidden="1" thickBot="1" x14ac:dyDescent="0.35">
      <c r="A44" s="26">
        <f t="shared" si="10"/>
        <v>42</v>
      </c>
      <c r="B44" s="27">
        <v>43045</v>
      </c>
      <c r="C44" s="28" t="s">
        <v>79</v>
      </c>
      <c r="D44" s="26" t="s">
        <v>13</v>
      </c>
      <c r="E44" s="26" t="s">
        <v>72</v>
      </c>
      <c r="F44" s="29">
        <v>2</v>
      </c>
      <c r="G44" s="30">
        <f t="shared" si="11"/>
        <v>2008469</v>
      </c>
      <c r="H44" s="30">
        <f t="shared" si="4"/>
        <v>2008470</v>
      </c>
    </row>
    <row r="45" spans="1:18" ht="58.2" hidden="1" thickBot="1" x14ac:dyDescent="0.35">
      <c r="A45" s="26">
        <f t="shared" si="10"/>
        <v>43</v>
      </c>
      <c r="B45" s="27">
        <v>43054</v>
      </c>
      <c r="C45" s="28" t="s">
        <v>83</v>
      </c>
      <c r="D45" s="26" t="s">
        <v>81</v>
      </c>
      <c r="E45" s="26" t="s">
        <v>82</v>
      </c>
      <c r="F45" s="29">
        <v>20</v>
      </c>
      <c r="G45" s="30">
        <f t="shared" si="11"/>
        <v>2008471</v>
      </c>
      <c r="H45" s="30">
        <f t="shared" si="4"/>
        <v>2008490</v>
      </c>
    </row>
    <row r="46" spans="1:18" ht="58.2" hidden="1" thickBot="1" x14ac:dyDescent="0.35">
      <c r="A46" s="26">
        <f t="shared" si="10"/>
        <v>44</v>
      </c>
      <c r="B46" s="27">
        <v>43054</v>
      </c>
      <c r="C46" s="28" t="s">
        <v>84</v>
      </c>
      <c r="D46" s="26" t="s">
        <v>81</v>
      </c>
      <c r="E46" s="26" t="s">
        <v>82</v>
      </c>
      <c r="F46" s="29">
        <v>20</v>
      </c>
      <c r="G46" s="30">
        <f t="shared" si="11"/>
        <v>2008491</v>
      </c>
      <c r="H46" s="30">
        <f t="shared" si="4"/>
        <v>2008510</v>
      </c>
    </row>
    <row r="47" spans="1:18" ht="58.2" hidden="1" thickBot="1" x14ac:dyDescent="0.35">
      <c r="A47" s="26">
        <f t="shared" si="10"/>
        <v>45</v>
      </c>
      <c r="B47" s="27">
        <v>43054</v>
      </c>
      <c r="C47" s="28" t="s">
        <v>85</v>
      </c>
      <c r="D47" s="26" t="s">
        <v>81</v>
      </c>
      <c r="E47" s="26" t="s">
        <v>82</v>
      </c>
      <c r="F47" s="29">
        <v>20</v>
      </c>
      <c r="G47" s="30">
        <f t="shared" si="11"/>
        <v>2008511</v>
      </c>
      <c r="H47" s="30">
        <f t="shared" si="4"/>
        <v>2008530</v>
      </c>
    </row>
    <row r="48" spans="1:18" ht="29.4" hidden="1" thickBot="1" x14ac:dyDescent="0.35">
      <c r="A48" s="26">
        <f t="shared" si="10"/>
        <v>46</v>
      </c>
      <c r="B48" s="27">
        <v>43054</v>
      </c>
      <c r="C48" s="28" t="s">
        <v>86</v>
      </c>
      <c r="D48" s="26" t="s">
        <v>56</v>
      </c>
      <c r="E48" s="26" t="s">
        <v>78</v>
      </c>
      <c r="F48" s="29">
        <v>1</v>
      </c>
      <c r="G48" s="30">
        <f t="shared" si="11"/>
        <v>2008531</v>
      </c>
      <c r="H48" s="30">
        <f t="shared" si="4"/>
        <v>2008531</v>
      </c>
    </row>
    <row r="49" spans="1:29" ht="43.8" hidden="1" thickBot="1" x14ac:dyDescent="0.35">
      <c r="A49" s="26" t="s">
        <v>89</v>
      </c>
      <c r="B49" s="27">
        <v>43061</v>
      </c>
      <c r="C49" s="28" t="s">
        <v>88</v>
      </c>
      <c r="D49" s="26" t="s">
        <v>13</v>
      </c>
      <c r="E49" s="26" t="s">
        <v>66</v>
      </c>
      <c r="F49" s="29">
        <v>1</v>
      </c>
      <c r="G49" s="30">
        <v>2008403</v>
      </c>
      <c r="H49" s="30">
        <f t="shared" si="4"/>
        <v>2008403</v>
      </c>
    </row>
    <row r="50" spans="1:29" ht="29.4" thickBot="1" x14ac:dyDescent="0.35">
      <c r="A50" s="26">
        <v>207</v>
      </c>
      <c r="B50" s="27">
        <v>43438</v>
      </c>
      <c r="C50" s="28" t="s">
        <v>305</v>
      </c>
      <c r="D50" s="26" t="s">
        <v>13</v>
      </c>
      <c r="E50" s="26" t="s">
        <v>294</v>
      </c>
      <c r="F50" s="29">
        <v>23</v>
      </c>
      <c r="G50" s="30">
        <v>2009131</v>
      </c>
      <c r="H50" s="30">
        <f>+(G50-1)+F50</f>
        <v>2009153</v>
      </c>
      <c r="AA50" s="36"/>
      <c r="AB50" s="36"/>
      <c r="AC50" s="36"/>
    </row>
    <row r="51" spans="1:29" ht="15" thickBot="1" x14ac:dyDescent="0.35">
      <c r="AA51" s="30">
        <v>2009131</v>
      </c>
      <c r="AB51">
        <v>1</v>
      </c>
    </row>
    <row r="52" spans="1:29" ht="15" thickBot="1" x14ac:dyDescent="0.35">
      <c r="AA52" s="30">
        <v>2009132</v>
      </c>
      <c r="AB52">
        <v>2</v>
      </c>
    </row>
    <row r="53" spans="1:29" ht="15" thickBot="1" x14ac:dyDescent="0.35">
      <c r="AA53" s="30">
        <v>2009133</v>
      </c>
      <c r="AB53">
        <v>3</v>
      </c>
    </row>
    <row r="54" spans="1:29" ht="15" thickBot="1" x14ac:dyDescent="0.35">
      <c r="AA54" s="30">
        <v>2009134</v>
      </c>
      <c r="AB54">
        <v>4</v>
      </c>
    </row>
    <row r="55" spans="1:29" ht="15" thickBot="1" x14ac:dyDescent="0.35">
      <c r="AA55" s="30">
        <v>2009135</v>
      </c>
      <c r="AB55">
        <v>5</v>
      </c>
    </row>
    <row r="56" spans="1:29" ht="15" thickBot="1" x14ac:dyDescent="0.35">
      <c r="AA56" s="30">
        <v>2009136</v>
      </c>
      <c r="AB56">
        <v>6</v>
      </c>
    </row>
    <row r="57" spans="1:29" ht="15" thickBot="1" x14ac:dyDescent="0.35">
      <c r="AA57" s="30">
        <v>2009137</v>
      </c>
      <c r="AB57">
        <v>7</v>
      </c>
    </row>
    <row r="58" spans="1:29" ht="15" thickBot="1" x14ac:dyDescent="0.35">
      <c r="AA58" s="30">
        <v>2009138</v>
      </c>
      <c r="AB58">
        <v>8</v>
      </c>
    </row>
    <row r="59" spans="1:29" ht="15" thickBot="1" x14ac:dyDescent="0.35">
      <c r="AA59" s="30">
        <v>2009139</v>
      </c>
      <c r="AB59">
        <v>9</v>
      </c>
    </row>
    <row r="60" spans="1:29" ht="15" thickBot="1" x14ac:dyDescent="0.35">
      <c r="AA60" s="30">
        <v>2009140</v>
      </c>
      <c r="AB60">
        <v>10</v>
      </c>
    </row>
    <row r="61" spans="1:29" ht="15" thickBot="1" x14ac:dyDescent="0.35">
      <c r="AA61" s="30">
        <v>2009141</v>
      </c>
      <c r="AB61">
        <v>11</v>
      </c>
    </row>
    <row r="62" spans="1:29" ht="15" thickBot="1" x14ac:dyDescent="0.35">
      <c r="AA62" s="30">
        <v>2009142</v>
      </c>
      <c r="AB62">
        <v>12</v>
      </c>
    </row>
    <row r="63" spans="1:29" ht="15" thickBot="1" x14ac:dyDescent="0.35">
      <c r="AA63" s="30">
        <v>2009143</v>
      </c>
      <c r="AB63">
        <v>13</v>
      </c>
    </row>
    <row r="64" spans="1:29" ht="15" thickBot="1" x14ac:dyDescent="0.35">
      <c r="AA64" s="30">
        <v>2009144</v>
      </c>
      <c r="AB64">
        <v>14</v>
      </c>
    </row>
    <row r="65" spans="27:28" ht="15" thickBot="1" x14ac:dyDescent="0.35">
      <c r="AA65" s="30">
        <v>2009145</v>
      </c>
      <c r="AB65">
        <v>15</v>
      </c>
    </row>
    <row r="66" spans="27:28" ht="15" thickBot="1" x14ac:dyDescent="0.35">
      <c r="AA66" s="30">
        <v>2009146</v>
      </c>
      <c r="AB66">
        <v>16</v>
      </c>
    </row>
    <row r="67" spans="27:28" ht="15" thickBot="1" x14ac:dyDescent="0.35">
      <c r="AA67" s="30">
        <v>2009147</v>
      </c>
      <c r="AB67">
        <v>17</v>
      </c>
    </row>
    <row r="68" spans="27:28" ht="15" thickBot="1" x14ac:dyDescent="0.35">
      <c r="AA68" s="30">
        <v>2009148</v>
      </c>
      <c r="AB68">
        <v>18</v>
      </c>
    </row>
    <row r="69" spans="27:28" ht="15" thickBot="1" x14ac:dyDescent="0.35">
      <c r="AA69" s="30">
        <v>2009149</v>
      </c>
      <c r="AB69">
        <v>19</v>
      </c>
    </row>
    <row r="70" spans="27:28" ht="15" thickBot="1" x14ac:dyDescent="0.35">
      <c r="AA70" s="30">
        <v>2009150</v>
      </c>
      <c r="AB70">
        <v>20</v>
      </c>
    </row>
    <row r="71" spans="27:28" ht="15" thickBot="1" x14ac:dyDescent="0.35">
      <c r="AA71" s="30">
        <v>2009151</v>
      </c>
      <c r="AB71">
        <v>21</v>
      </c>
    </row>
    <row r="72" spans="27:28" ht="15" thickBot="1" x14ac:dyDescent="0.35">
      <c r="AA72" s="30">
        <v>2009152</v>
      </c>
      <c r="AB72">
        <v>22</v>
      </c>
    </row>
    <row r="73" spans="27:28" ht="15" thickBot="1" x14ac:dyDescent="0.35">
      <c r="AA73" s="30">
        <v>2009153</v>
      </c>
      <c r="AB73">
        <v>23</v>
      </c>
    </row>
  </sheetData>
  <mergeCells count="2">
    <mergeCell ref="A1:D1"/>
    <mergeCell ref="E1:H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2</vt:i4>
      </vt:variant>
    </vt:vector>
  </HeadingPairs>
  <TitlesOfParts>
    <vt:vector size="10" baseType="lpstr">
      <vt:lpstr>forma_p+t</vt:lpstr>
      <vt:lpstr>forma_t</vt:lpstr>
      <vt:lpstr>Plantilla</vt:lpstr>
      <vt:lpstr>Postes ST</vt:lpstr>
      <vt:lpstr>secuenciaPostes</vt:lpstr>
      <vt:lpstr>secuenciaTransfor</vt:lpstr>
      <vt:lpstr>ant_p</vt:lpstr>
      <vt:lpstr>ant_t</vt:lpstr>
      <vt:lpstr>'forma_p+t'!Área_de_impresión</vt:lpstr>
      <vt:lpstr>forma_t!Área_de_impresión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Klever Alejandro Loza Martinez</dc:creator>
  <cp:lastModifiedBy>Gabriel</cp:lastModifiedBy>
  <cp:lastPrinted>2024-03-02T13:40:50Z</cp:lastPrinted>
  <dcterms:created xsi:type="dcterms:W3CDTF">2017-06-29T16:33:50Z</dcterms:created>
  <dcterms:modified xsi:type="dcterms:W3CDTF">2024-03-02T21:06:39Z</dcterms:modified>
</cp:coreProperties>
</file>