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E70A50A9-166D-4641-896C-2E38F77FB0F8}" xr6:coauthVersionLast="47" xr6:coauthVersionMax="47" xr10:uidLastSave="{00000000-0000-0000-0000-000000000000}"/>
  <bookViews>
    <workbookView xWindow="2430" yWindow="5895" windowWidth="20925" windowHeight="14205" xr2:uid="{079FA240-E7EE-4C7A-8A33-9A6286F5ADBB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3" l="1"/>
  <c r="M17" i="3"/>
  <c r="M18" i="3"/>
  <c r="M19" i="3"/>
  <c r="M15" i="3"/>
  <c r="F17" i="3"/>
  <c r="L19" i="3"/>
  <c r="K19" i="3"/>
  <c r="J19" i="3"/>
  <c r="I19" i="3"/>
  <c r="H19" i="3"/>
  <c r="G19" i="3"/>
  <c r="F19" i="3"/>
  <c r="L18" i="3"/>
  <c r="K18" i="3"/>
  <c r="J18" i="3"/>
  <c r="I18" i="3"/>
  <c r="H18" i="3"/>
  <c r="G18" i="3"/>
  <c r="F18" i="3"/>
  <c r="L17" i="3"/>
  <c r="K17" i="3"/>
  <c r="J17" i="3"/>
  <c r="I17" i="3"/>
  <c r="H17" i="3"/>
  <c r="G17" i="3"/>
  <c r="L16" i="3"/>
  <c r="K16" i="3"/>
  <c r="J16" i="3"/>
  <c r="I16" i="3"/>
  <c r="H16" i="3"/>
  <c r="G16" i="3"/>
  <c r="F16" i="3"/>
  <c r="L15" i="3"/>
  <c r="K15" i="3"/>
  <c r="J15" i="3"/>
  <c r="I15" i="3"/>
  <c r="H15" i="3"/>
  <c r="G15" i="3"/>
  <c r="F15" i="3"/>
  <c r="E19" i="3"/>
  <c r="E18" i="3"/>
  <c r="E17" i="3"/>
  <c r="E16" i="3"/>
  <c r="E15" i="3"/>
  <c r="D15" i="3"/>
  <c r="D19" i="3"/>
  <c r="D18" i="3"/>
  <c r="D16" i="3"/>
  <c r="D15" i="2"/>
  <c r="H17" i="2"/>
  <c r="H18" i="2"/>
  <c r="H19" i="2"/>
  <c r="K17" i="2"/>
  <c r="K18" i="2"/>
  <c r="K19" i="2"/>
  <c r="I17" i="2"/>
  <c r="I18" i="2"/>
  <c r="I19" i="2"/>
  <c r="G17" i="2"/>
  <c r="G18" i="2"/>
  <c r="G19" i="2"/>
  <c r="E17" i="2"/>
  <c r="E18" i="2"/>
  <c r="E19" i="2"/>
  <c r="L19" i="2"/>
  <c r="L16" i="2"/>
  <c r="L17" i="2"/>
  <c r="L18" i="2"/>
  <c r="L15" i="2"/>
  <c r="K16" i="2"/>
  <c r="J16" i="2"/>
  <c r="J17" i="2"/>
  <c r="J18" i="2"/>
  <c r="J19" i="2"/>
  <c r="I16" i="2"/>
  <c r="H16" i="2"/>
  <c r="G16" i="2"/>
  <c r="F16" i="2"/>
  <c r="F17" i="2"/>
  <c r="F18" i="2"/>
  <c r="F19" i="2"/>
  <c r="E16" i="2"/>
  <c r="J15" i="2"/>
  <c r="K15" i="2"/>
  <c r="I15" i="2"/>
  <c r="H15" i="2"/>
  <c r="G15" i="2"/>
  <c r="F15" i="2"/>
  <c r="E15" i="2"/>
  <c r="D16" i="2"/>
  <c r="D17" i="2"/>
  <c r="D18" i="2"/>
  <c r="D19" i="2"/>
  <c r="K13" i="1"/>
  <c r="K14" i="1"/>
  <c r="K15" i="1"/>
  <c r="K16" i="1"/>
  <c r="J13" i="1"/>
  <c r="J14" i="1"/>
  <c r="J15" i="1"/>
  <c r="J16" i="1"/>
  <c r="I13" i="1"/>
  <c r="I14" i="1"/>
  <c r="I15" i="1"/>
  <c r="I16" i="1"/>
  <c r="H13" i="1"/>
  <c r="H14" i="1"/>
  <c r="H15" i="1"/>
  <c r="H16" i="1"/>
  <c r="G13" i="1"/>
  <c r="G14" i="1"/>
  <c r="G15" i="1"/>
  <c r="G16" i="1"/>
  <c r="F13" i="1"/>
  <c r="F14" i="1"/>
  <c r="F15" i="1"/>
  <c r="F16" i="1"/>
  <c r="K12" i="1"/>
  <c r="J12" i="1"/>
  <c r="I12" i="1"/>
  <c r="H12" i="1"/>
  <c r="G12" i="1"/>
  <c r="F12" i="1"/>
  <c r="E13" i="1"/>
  <c r="E14" i="1"/>
  <c r="E15" i="1"/>
  <c r="E16" i="1"/>
  <c r="E12" i="1"/>
  <c r="D13" i="1"/>
  <c r="D15" i="1"/>
  <c r="D16" i="1"/>
  <c r="D12" i="1"/>
  <c r="A9" i="3"/>
  <c r="A13" i="2"/>
  <c r="A10" i="1"/>
</calcChain>
</file>

<file path=xl/sharedStrings.xml><?xml version="1.0" encoding="utf-8"?>
<sst xmlns="http://schemas.openxmlformats.org/spreadsheetml/2006/main" count="33" uniqueCount="17">
  <si>
    <t>bv15</t>
  </si>
  <si>
    <t>iqp15</t>
  </si>
  <si>
    <t>qft15</t>
  </si>
  <si>
    <t>hlf15</t>
  </si>
  <si>
    <t>vqe15</t>
  </si>
  <si>
    <t>baseline</t>
  </si>
  <si>
    <t>bv5</t>
  </si>
  <si>
    <t>iqp5</t>
  </si>
  <si>
    <t>qft5</t>
  </si>
  <si>
    <t>vqe6</t>
  </si>
  <si>
    <t>hlf7</t>
  </si>
  <si>
    <t>bv27</t>
  </si>
  <si>
    <t>iqp27</t>
  </si>
  <si>
    <t>vqe26</t>
  </si>
  <si>
    <t>qft27</t>
  </si>
  <si>
    <t>hlf27</t>
  </si>
  <si>
    <t>vqe14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</si>
</sst>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bv5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0.58389599641366952</c:v>
                </c:pt>
                <c:pt idx="1">
                  <c:v>0.60802786302975964</c:v>
                </c:pt>
                <c:pt idx="2">
                  <c:v>0.61375219835166728</c:v>
                </c:pt>
                <c:pt idx="3">
                  <c:v>0.6160374495672265</c:v>
                </c:pt>
                <c:pt idx="4">
                  <c:v>0.62064209110658985</c:v>
                </c:pt>
                <c:pt idx="5">
                  <c:v>0.6286747818890307</c:v>
                </c:pt>
                <c:pt idx="6">
                  <c:v>0.63788406496775751</c:v>
                </c:pt>
                <c:pt idx="7">
                  <c:v>0.63788406496775751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2-4BA0-9C67-704EFD4BD6B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iqp5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0.317361624418453</c:v>
                </c:pt>
                <c:pt idx="1">
                  <c:v>0.33330579590416975</c:v>
                </c:pt>
                <c:pt idx="2">
                  <c:v>0.33474498891256138</c:v>
                </c:pt>
                <c:pt idx="3">
                  <c:v>0.34343232314448457</c:v>
                </c:pt>
                <c:pt idx="4">
                  <c:v>0.35211965737640766</c:v>
                </c:pt>
                <c:pt idx="5">
                  <c:v>0.36945084568894299</c:v>
                </c:pt>
                <c:pt idx="6">
                  <c:v>0.36945084568894299</c:v>
                </c:pt>
                <c:pt idx="7">
                  <c:v>0.36945084568894299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BA0-9C67-704EFD4BD6B6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hlf7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Sheet1!$D$14:$K$14</c:f>
              <c:numCache>
                <c:formatCode>General</c:formatCode>
                <c:ptCount val="8"/>
                <c:pt idx="1">
                  <c:v>0.19122570546545503</c:v>
                </c:pt>
                <c:pt idx="2">
                  <c:v>0.28904517587721207</c:v>
                </c:pt>
                <c:pt idx="3">
                  <c:v>0.33689508239488675</c:v>
                </c:pt>
                <c:pt idx="4">
                  <c:v>0.33905821992260532</c:v>
                </c:pt>
                <c:pt idx="5">
                  <c:v>0.35645028044697596</c:v>
                </c:pt>
                <c:pt idx="6">
                  <c:v>0.35645028044697596</c:v>
                </c:pt>
                <c:pt idx="7">
                  <c:v>0.35645028044697596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2-4BA0-9C67-704EFD4BD6B6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qft5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0.55840754321634367</c:v>
                </c:pt>
                <c:pt idx="1">
                  <c:v>0.5679222820134292</c:v>
                </c:pt>
                <c:pt idx="2">
                  <c:v>0.57743702081051484</c:v>
                </c:pt>
                <c:pt idx="3">
                  <c:v>0.57743702081051484</c:v>
                </c:pt>
                <c:pt idx="4">
                  <c:v>0.57743702081051484</c:v>
                </c:pt>
                <c:pt idx="5">
                  <c:v>0.57743702081051484</c:v>
                </c:pt>
                <c:pt idx="6">
                  <c:v>0.57743702081051484</c:v>
                </c:pt>
                <c:pt idx="7">
                  <c:v>0.57743702081051484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2-4BA0-9C67-704EFD4BD6B6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vqe6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Sheet1!$D$16:$K$16</c:f>
              <c:numCache>
                <c:formatCode>General</c:formatCode>
                <c:ptCount val="8"/>
                <c:pt idx="0">
                  <c:v>0.4097663906556262</c:v>
                </c:pt>
                <c:pt idx="1">
                  <c:v>0.40985639425577025</c:v>
                </c:pt>
                <c:pt idx="2">
                  <c:v>0.43377735109404375</c:v>
                </c:pt>
                <c:pt idx="3">
                  <c:v>0.4517580703228129</c:v>
                </c:pt>
                <c:pt idx="4">
                  <c:v>0.4517580703228129</c:v>
                </c:pt>
                <c:pt idx="5">
                  <c:v>0.4517580703228129</c:v>
                </c:pt>
                <c:pt idx="6">
                  <c:v>0.46572862914516583</c:v>
                </c:pt>
                <c:pt idx="7">
                  <c:v>0.46572862914516583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2-4BA0-9C67-704EFD4B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59295"/>
        <c:axId val="1929337823"/>
      </c:lineChart>
      <c:catAx>
        <c:axId val="18946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37823"/>
        <c:crosses val="autoZero"/>
        <c:auto val="1"/>
        <c:lblAlgn val="ctr"/>
        <c:lblOffset val="100"/>
        <c:noMultiLvlLbl val="0"/>
      </c:catAx>
      <c:valAx>
        <c:axId val="1929337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bv15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Sheet2!$D$15:$L$15</c:f>
              <c:numCache>
                <c:formatCode>General</c:formatCode>
                <c:ptCount val="9"/>
                <c:pt idx="0">
                  <c:v>0.50854344724596323</c:v>
                </c:pt>
                <c:pt idx="1">
                  <c:v>0.51054680729076385</c:v>
                </c:pt>
                <c:pt idx="2">
                  <c:v>0.51122348297977305</c:v>
                </c:pt>
                <c:pt idx="3">
                  <c:v>0.51255016733556447</c:v>
                </c:pt>
                <c:pt idx="4">
                  <c:v>0.51586687822504296</c:v>
                </c:pt>
                <c:pt idx="5">
                  <c:v>0.52251363351511348</c:v>
                </c:pt>
                <c:pt idx="6">
                  <c:v>0.52251363351511348</c:v>
                </c:pt>
                <c:pt idx="7">
                  <c:v>0.52251363351511348</c:v>
                </c:pt>
                <c:pt idx="8">
                  <c:v>0.52251363351511348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488C-92B8-039C750C9FC5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iqp15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Sheet2!$D$16:$L$16</c:f>
              <c:numCache>
                <c:formatCode>General</c:formatCode>
                <c:ptCount val="9"/>
                <c:pt idx="0">
                  <c:v>0.35973592266571192</c:v>
                </c:pt>
                <c:pt idx="1">
                  <c:v>0.45895628341090633</c:v>
                </c:pt>
                <c:pt idx="2">
                  <c:v>0.46138841220261978</c:v>
                </c:pt>
                <c:pt idx="3">
                  <c:v>0.46574957715527354</c:v>
                </c:pt>
                <c:pt idx="4">
                  <c:v>0.49653390782602252</c:v>
                </c:pt>
                <c:pt idx="5">
                  <c:v>0.49653390782602252</c:v>
                </c:pt>
                <c:pt idx="6">
                  <c:v>0.49653390782602252</c:v>
                </c:pt>
                <c:pt idx="7">
                  <c:v>0.49653390782602252</c:v>
                </c:pt>
                <c:pt idx="8">
                  <c:v>0.49653390782602252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488C-92B8-039C750C9FC5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hlf15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Sheet2!$D$17:$L$17</c:f>
              <c:numCache>
                <c:formatCode>General</c:formatCode>
                <c:ptCount val="9"/>
                <c:pt idx="0">
                  <c:v>0.449664144606502</c:v>
                </c:pt>
                <c:pt idx="1">
                  <c:v>0.52331647766938993</c:v>
                </c:pt>
                <c:pt idx="2">
                  <c:v>0.50534915753127418</c:v>
                </c:pt>
                <c:pt idx="3">
                  <c:v>0.57143531010019055</c:v>
                </c:pt>
                <c:pt idx="4">
                  <c:v>0.57143531010019055</c:v>
                </c:pt>
                <c:pt idx="5">
                  <c:v>0.59501594369705091</c:v>
                </c:pt>
                <c:pt idx="6">
                  <c:v>0.59501594369705091</c:v>
                </c:pt>
                <c:pt idx="7">
                  <c:v>0.59407724674050455</c:v>
                </c:pt>
                <c:pt idx="8">
                  <c:v>0.59407724674050455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C-488C-92B8-039C750C9FC5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qft15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Sheet2!$D$18:$L$18</c:f>
              <c:numCache>
                <c:formatCode>General</c:formatCode>
                <c:ptCount val="9"/>
                <c:pt idx="0">
                  <c:v>0.57119788848997521</c:v>
                </c:pt>
                <c:pt idx="1">
                  <c:v>0.57827505368940468</c:v>
                </c:pt>
                <c:pt idx="2">
                  <c:v>0.61917736356333708</c:v>
                </c:pt>
                <c:pt idx="3">
                  <c:v>0.61972065115821562</c:v>
                </c:pt>
                <c:pt idx="4">
                  <c:v>0.62026705355825507</c:v>
                </c:pt>
                <c:pt idx="5">
                  <c:v>0.62026705355825507</c:v>
                </c:pt>
                <c:pt idx="6">
                  <c:v>0.62026705355825507</c:v>
                </c:pt>
                <c:pt idx="7">
                  <c:v>0.62026705355825507</c:v>
                </c:pt>
                <c:pt idx="8">
                  <c:v>0.62026705355825507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C-488C-92B8-039C750C9FC5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vqe14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Sheet2!$D$19:$L$19</c:f>
              <c:numCache>
                <c:formatCode>General</c:formatCode>
                <c:ptCount val="9"/>
                <c:pt idx="0">
                  <c:v>0.55824964343677763</c:v>
                </c:pt>
                <c:pt idx="1">
                  <c:v>0.55824964343677763</c:v>
                </c:pt>
                <c:pt idx="2">
                  <c:v>0.56514041213790389</c:v>
                </c:pt>
                <c:pt idx="3">
                  <c:v>0.56514041213790389</c:v>
                </c:pt>
                <c:pt idx="4">
                  <c:v>0.58835931736585845</c:v>
                </c:pt>
                <c:pt idx="5">
                  <c:v>0.58835931736585845</c:v>
                </c:pt>
                <c:pt idx="6">
                  <c:v>0.58835931736585845</c:v>
                </c:pt>
                <c:pt idx="7">
                  <c:v>0.58835931736585845</c:v>
                </c:pt>
                <c:pt idx="8">
                  <c:v>0.58835931736585845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C-488C-92B8-039C750C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Sheet3!$A$15</c:f>
              <c:strCache>
                <c:ptCount val="1"/>
                <c:pt idx="0">
                  <c:v>bv27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Sheet3!$D$15:$M$15</c:f>
              <c:numCache>
                <c:formatCode>General</c:formatCode>
                <c:ptCount val="10"/>
                <c:pt idx="0">
                  <c:v>0.45173739453781825</c:v>
                </c:pt>
                <c:pt idx="1">
                  <c:v>0.46162398797045945</c:v>
                </c:pt>
                <c:pt idx="2">
                  <c:v>0.46162398797045945</c:v>
                </c:pt>
                <c:pt idx="3">
                  <c:v>0.46470211331767913</c:v>
                </c:pt>
                <c:pt idx="4">
                  <c:v>0.46593728935341222</c:v>
                </c:pt>
                <c:pt idx="5">
                  <c:v>0.46593728935341222</c:v>
                </c:pt>
                <c:pt idx="6">
                  <c:v>0.46593728935341222</c:v>
                </c:pt>
                <c:pt idx="7">
                  <c:v>0.46593728935341222</c:v>
                </c:pt>
                <c:pt idx="8">
                  <c:v>0.46655209961407695</c:v>
                </c:pt>
                <c:pt idx="9">
                  <c:v>0.46655209961407695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4-4B91-9F87-2BDD129C696A}"/>
            </c:ext>
          </c:extLst>
        </c:ser>
        <c:ser>
          <c:idx val="1"/>
          <c:order val="1"/>
          <c:tx>
            <c:strRef>
              <c:f>Sheet3!$A$16</c:f>
              <c:strCache>
                <c:ptCount val="1"/>
                <c:pt idx="0">
                  <c:v>iqp27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Sheet3!$D$16:$M$16</c:f>
              <c:numCache>
                <c:formatCode>General</c:formatCode>
                <c:ptCount val="10"/>
                <c:pt idx="0">
                  <c:v>0.38651472913256496</c:v>
                </c:pt>
                <c:pt idx="1">
                  <c:v>0.41245761149503629</c:v>
                </c:pt>
                <c:pt idx="2">
                  <c:v>0.41608752004201138</c:v>
                </c:pt>
                <c:pt idx="3">
                  <c:v>0.41692132358281331</c:v>
                </c:pt>
                <c:pt idx="4">
                  <c:v>0.41692132358281331</c:v>
                </c:pt>
                <c:pt idx="5">
                  <c:v>0.41692132358281331</c:v>
                </c:pt>
                <c:pt idx="6">
                  <c:v>0.41720344806395565</c:v>
                </c:pt>
                <c:pt idx="7">
                  <c:v>0.41720344806395565</c:v>
                </c:pt>
                <c:pt idx="8">
                  <c:v>0.41720344806395565</c:v>
                </c:pt>
                <c:pt idx="9">
                  <c:v>0.41720344806395565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4-4B91-9F87-2BDD129C696A}"/>
            </c:ext>
          </c:extLst>
        </c:ser>
        <c:ser>
          <c:idx val="2"/>
          <c:order val="2"/>
          <c:tx>
            <c:strRef>
              <c:f>Sheet3!$A$17</c:f>
              <c:strCache>
                <c:ptCount val="1"/>
                <c:pt idx="0">
                  <c:v>hlf27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Sheet3!$D$17:$M$17</c:f>
              <c:numCache>
                <c:formatCode>General</c:formatCode>
                <c:ptCount val="10"/>
                <c:pt idx="1">
                  <c:v>0.40694414916652888</c:v>
                </c:pt>
                <c:pt idx="2">
                  <c:v>0.40694414916652888</c:v>
                </c:pt>
                <c:pt idx="3">
                  <c:v>0.40694414916652888</c:v>
                </c:pt>
                <c:pt idx="4">
                  <c:v>0.40694414916652888</c:v>
                </c:pt>
                <c:pt idx="5">
                  <c:v>0.42176710052835059</c:v>
                </c:pt>
                <c:pt idx="6">
                  <c:v>0.42176710052835059</c:v>
                </c:pt>
                <c:pt idx="7">
                  <c:v>0.42898762982385685</c:v>
                </c:pt>
                <c:pt idx="8">
                  <c:v>0.44537358561878437</c:v>
                </c:pt>
                <c:pt idx="9">
                  <c:v>0.44537358561878437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4-4B91-9F87-2BDD129C696A}"/>
            </c:ext>
          </c:extLst>
        </c:ser>
        <c:ser>
          <c:idx val="3"/>
          <c:order val="3"/>
          <c:tx>
            <c:strRef>
              <c:f>Sheet3!$A$18</c:f>
              <c:strCache>
                <c:ptCount val="1"/>
                <c:pt idx="0">
                  <c:v>qft27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Sheet3!$D$18:$M$18</c:f>
              <c:numCache>
                <c:formatCode>General</c:formatCode>
                <c:ptCount val="10"/>
                <c:pt idx="0">
                  <c:v>0.52348645400416516</c:v>
                </c:pt>
                <c:pt idx="1">
                  <c:v>0.55741795796291704</c:v>
                </c:pt>
                <c:pt idx="2">
                  <c:v>0.58439297608234941</c:v>
                </c:pt>
                <c:pt idx="3">
                  <c:v>0.58443884806282631</c:v>
                </c:pt>
                <c:pt idx="4">
                  <c:v>0.58443884806282631</c:v>
                </c:pt>
                <c:pt idx="5">
                  <c:v>0.58443884806282631</c:v>
                </c:pt>
                <c:pt idx="6">
                  <c:v>0.58443884806282631</c:v>
                </c:pt>
                <c:pt idx="7">
                  <c:v>0.59448022458921645</c:v>
                </c:pt>
                <c:pt idx="8">
                  <c:v>0.59448022458921645</c:v>
                </c:pt>
                <c:pt idx="9">
                  <c:v>0.59448022458921645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4-4B91-9F87-2BDD129C696A}"/>
            </c:ext>
          </c:extLst>
        </c:ser>
        <c:ser>
          <c:idx val="4"/>
          <c:order val="4"/>
          <c:tx>
            <c:strRef>
              <c:f>Sheet3!$A$19</c:f>
              <c:strCache>
                <c:ptCount val="1"/>
                <c:pt idx="0">
                  <c:v>vqe26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Sheet3!$D$19:$M$19</c:f>
              <c:numCache>
                <c:formatCode>General</c:formatCode>
                <c:ptCount val="10"/>
                <c:pt idx="0">
                  <c:v>0.46991256800521108</c:v>
                </c:pt>
                <c:pt idx="1">
                  <c:v>0.49585776016293726</c:v>
                </c:pt>
                <c:pt idx="2">
                  <c:v>0.54777566766667585</c:v>
                </c:pt>
                <c:pt idx="3">
                  <c:v>0.56767493279754855</c:v>
                </c:pt>
                <c:pt idx="4">
                  <c:v>0.56767493279754855</c:v>
                </c:pt>
                <c:pt idx="5">
                  <c:v>0.60962944614170778</c:v>
                </c:pt>
                <c:pt idx="6">
                  <c:v>0.61115239589354031</c:v>
                </c:pt>
                <c:pt idx="7">
                  <c:v>0.61115239589354031</c:v>
                </c:pt>
                <c:pt idx="8">
                  <c:v>0.61115239589354031</c:v>
                </c:pt>
                <c:pt idx="9">
                  <c:v>0.61115239589354031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4-4B91-9F87-2BDD129C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119062</xdr:rowOff>
    </xdr:from>
    <xdr:to>
      <xdr:col>19</xdr:col>
      <xdr:colOff>295275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798A-33A9-1C7B-9C43-25AA987F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</xdr:row>
      <xdr:rowOff>166687</xdr:rowOff>
    </xdr:from>
    <xdr:to>
      <xdr:col>15</xdr:col>
      <xdr:colOff>533400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82F9D-2671-8F6D-E941-FDCDCC6A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10</xdr:row>
      <xdr:rowOff>180975</xdr:rowOff>
    </xdr:from>
    <xdr:to>
      <xdr:col>24</xdr:col>
      <xdr:colOff>257175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290A3-B79D-41EE-B0FA-5ACD7AD76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536-9E0E-4A1B-B48E-F044E8842DD6}">
  <dimension ref="A1:U29"/>
  <sheetViews>
    <sheetView tabSelected="1" workbookViewId="0">
      <selection activeCell="M22" sqref="M22:Q29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6</v>
      </c>
      <c r="B2">
        <v>28999</v>
      </c>
      <c r="D2">
        <v>12066.6</v>
      </c>
      <c r="E2">
        <v>11366.8</v>
      </c>
      <c r="F2">
        <v>11200.8</v>
      </c>
      <c r="G2">
        <v>11134.53</v>
      </c>
      <c r="H2">
        <v>11001</v>
      </c>
      <c r="I2">
        <v>10768.06</v>
      </c>
      <c r="J2">
        <v>10501</v>
      </c>
      <c r="K2">
        <v>10501</v>
      </c>
    </row>
    <row r="3" spans="1:21" x14ac:dyDescent="0.25">
      <c r="A3" t="s">
        <v>7</v>
      </c>
      <c r="B3">
        <v>22999</v>
      </c>
      <c r="D3">
        <v>15700</v>
      </c>
      <c r="E3">
        <v>15333.3</v>
      </c>
      <c r="F3">
        <v>15300.2</v>
      </c>
      <c r="G3">
        <v>15100.4</v>
      </c>
      <c r="H3">
        <v>14900.6</v>
      </c>
      <c r="I3">
        <v>14502</v>
      </c>
      <c r="J3">
        <v>14502</v>
      </c>
      <c r="K3">
        <v>14502</v>
      </c>
    </row>
    <row r="4" spans="1:21" x14ac:dyDescent="0.25">
      <c r="A4" t="s">
        <v>10</v>
      </c>
      <c r="B4">
        <v>22999</v>
      </c>
      <c r="E4">
        <v>18601</v>
      </c>
      <c r="F4">
        <v>16351.25</v>
      </c>
      <c r="G4">
        <v>15250.75</v>
      </c>
      <c r="H4">
        <v>15201</v>
      </c>
      <c r="I4">
        <v>14801</v>
      </c>
      <c r="J4">
        <v>14801</v>
      </c>
      <c r="K4">
        <v>14801</v>
      </c>
    </row>
    <row r="5" spans="1:21" x14ac:dyDescent="0.25">
      <c r="A5" t="s">
        <v>8</v>
      </c>
      <c r="B5">
        <v>20999</v>
      </c>
      <c r="D5">
        <v>9273</v>
      </c>
      <c r="E5">
        <v>9073.2000000000007</v>
      </c>
      <c r="F5">
        <v>8873.4</v>
      </c>
      <c r="G5">
        <v>8873.4</v>
      </c>
      <c r="H5">
        <v>8873.4</v>
      </c>
      <c r="I5">
        <v>8873.4</v>
      </c>
      <c r="J5">
        <v>8873.4</v>
      </c>
      <c r="K5">
        <v>8873.4</v>
      </c>
    </row>
    <row r="6" spans="1:21" x14ac:dyDescent="0.25">
      <c r="A6" t="s">
        <v>9</v>
      </c>
      <c r="B6">
        <v>24999</v>
      </c>
      <c r="D6">
        <v>14755.25</v>
      </c>
      <c r="E6">
        <v>14753</v>
      </c>
      <c r="F6">
        <v>14155</v>
      </c>
      <c r="G6">
        <v>13705.5</v>
      </c>
      <c r="H6">
        <v>13705.5</v>
      </c>
      <c r="I6">
        <v>13705.5</v>
      </c>
      <c r="J6">
        <v>13356.25</v>
      </c>
      <c r="K6">
        <v>13356.25</v>
      </c>
    </row>
    <row r="9" spans="1:21" x14ac:dyDescent="0.25">
      <c r="A9">
        <v>15.5</v>
      </c>
      <c r="B9">
        <v>0.6</v>
      </c>
    </row>
    <row r="10" spans="1:21" x14ac:dyDescent="0.25">
      <c r="A10">
        <f>A9*1000-B9*999</f>
        <v>14900.6</v>
      </c>
    </row>
    <row r="12" spans="1:21" x14ac:dyDescent="0.25">
      <c r="A12" t="s">
        <v>6</v>
      </c>
      <c r="B12">
        <v>28999</v>
      </c>
      <c r="D12">
        <f>(B2-D2)/B2</f>
        <v>0.58389599641366952</v>
      </c>
      <c r="E12">
        <f>(B2-E2)/B2</f>
        <v>0.60802786302975964</v>
      </c>
      <c r="F12">
        <f>(B2-F2)/B2</f>
        <v>0.61375219835166728</v>
      </c>
      <c r="G12">
        <f>(B2-G2)/B2</f>
        <v>0.6160374495672265</v>
      </c>
      <c r="H12">
        <f>(B2-H2)/B2</f>
        <v>0.62064209110658985</v>
      </c>
      <c r="I12">
        <f>(B2-I2)/B2</f>
        <v>0.6286747818890307</v>
      </c>
      <c r="J12">
        <f>(B2-J2)/B2</f>
        <v>0.63788406496775751</v>
      </c>
      <c r="K12">
        <f>(B2-K2)/B2</f>
        <v>0.63788406496775751</v>
      </c>
    </row>
    <row r="13" spans="1:21" x14ac:dyDescent="0.25">
      <c r="A13" t="s">
        <v>7</v>
      </c>
      <c r="B13">
        <v>22999</v>
      </c>
      <c r="D13">
        <f t="shared" ref="D13:D16" si="0">(B3-D3)/B3</f>
        <v>0.317361624418453</v>
      </c>
      <c r="E13">
        <f t="shared" ref="E13:E16" si="1">(B3-E3)/B3</f>
        <v>0.33330579590416975</v>
      </c>
      <c r="F13">
        <f t="shared" ref="F13:F16" si="2">(B3-F3)/B3</f>
        <v>0.33474498891256138</v>
      </c>
      <c r="G13">
        <f t="shared" ref="G13:G16" si="3">(B3-G3)/B3</f>
        <v>0.34343232314448457</v>
      </c>
      <c r="H13">
        <f t="shared" ref="H13:H16" si="4">(B3-H3)/B3</f>
        <v>0.35211965737640766</v>
      </c>
      <c r="I13">
        <f t="shared" ref="I13:I16" si="5">(B3-I3)/B3</f>
        <v>0.36945084568894299</v>
      </c>
      <c r="J13">
        <f t="shared" ref="J13:J16" si="6">(B3-J3)/B3</f>
        <v>0.36945084568894299</v>
      </c>
      <c r="K13">
        <f t="shared" ref="K13:K16" si="7">(B3-K3)/B3</f>
        <v>0.36945084568894299</v>
      </c>
    </row>
    <row r="14" spans="1:21" x14ac:dyDescent="0.25">
      <c r="A14" t="s">
        <v>10</v>
      </c>
      <c r="B14">
        <v>22999</v>
      </c>
      <c r="E14">
        <f t="shared" si="1"/>
        <v>0.19122570546545503</v>
      </c>
      <c r="F14">
        <f t="shared" si="2"/>
        <v>0.28904517587721207</v>
      </c>
      <c r="G14">
        <f t="shared" si="3"/>
        <v>0.33689508239488675</v>
      </c>
      <c r="H14">
        <f t="shared" si="4"/>
        <v>0.33905821992260532</v>
      </c>
      <c r="I14">
        <f t="shared" si="5"/>
        <v>0.35645028044697596</v>
      </c>
      <c r="J14">
        <f t="shared" si="6"/>
        <v>0.35645028044697596</v>
      </c>
      <c r="K14">
        <f t="shared" si="7"/>
        <v>0.35645028044697596</v>
      </c>
    </row>
    <row r="15" spans="1:21" x14ac:dyDescent="0.25">
      <c r="A15" t="s">
        <v>8</v>
      </c>
      <c r="B15">
        <v>20999</v>
      </c>
      <c r="D15">
        <f t="shared" si="0"/>
        <v>0.55840754321634367</v>
      </c>
      <c r="E15">
        <f t="shared" si="1"/>
        <v>0.5679222820134292</v>
      </c>
      <c r="F15">
        <f t="shared" si="2"/>
        <v>0.57743702081051484</v>
      </c>
      <c r="G15">
        <f t="shared" si="3"/>
        <v>0.57743702081051484</v>
      </c>
      <c r="H15">
        <f t="shared" si="4"/>
        <v>0.57743702081051484</v>
      </c>
      <c r="I15">
        <f t="shared" si="5"/>
        <v>0.57743702081051484</v>
      </c>
      <c r="J15">
        <f t="shared" si="6"/>
        <v>0.57743702081051484</v>
      </c>
      <c r="K15">
        <f t="shared" si="7"/>
        <v>0.57743702081051484</v>
      </c>
    </row>
    <row r="16" spans="1:21" x14ac:dyDescent="0.25">
      <c r="A16" t="s">
        <v>9</v>
      </c>
      <c r="B16">
        <v>24999</v>
      </c>
      <c r="D16">
        <f t="shared" si="0"/>
        <v>0.4097663906556262</v>
      </c>
      <c r="E16">
        <f t="shared" si="1"/>
        <v>0.40985639425577025</v>
      </c>
      <c r="F16">
        <f t="shared" si="2"/>
        <v>0.43377735109404375</v>
      </c>
      <c r="G16">
        <f t="shared" si="3"/>
        <v>0.4517580703228129</v>
      </c>
      <c r="H16">
        <f t="shared" si="4"/>
        <v>0.4517580703228129</v>
      </c>
      <c r="I16">
        <f t="shared" si="5"/>
        <v>0.4517580703228129</v>
      </c>
      <c r="J16">
        <f t="shared" si="6"/>
        <v>0.46572862914516583</v>
      </c>
      <c r="K16">
        <f t="shared" si="7"/>
        <v>0.46572862914516583</v>
      </c>
    </row>
    <row r="22" spans="13:17" x14ac:dyDescent="0.25">
      <c r="M22">
        <v>0.58389599641366952</v>
      </c>
      <c r="N22">
        <v>0.317361624418453</v>
      </c>
      <c r="P22">
        <v>0.55840754321634367</v>
      </c>
      <c r="Q22">
        <v>0.4097663906556262</v>
      </c>
    </row>
    <row r="23" spans="13:17" x14ac:dyDescent="0.25">
      <c r="M23">
        <v>0.60802786302975964</v>
      </c>
      <c r="N23">
        <v>0.33330579590416975</v>
      </c>
      <c r="O23">
        <v>0.19122570546545503</v>
      </c>
      <c r="P23">
        <v>0.5679222820134292</v>
      </c>
      <c r="Q23">
        <v>0.40985639425577025</v>
      </c>
    </row>
    <row r="24" spans="13:17" x14ac:dyDescent="0.25">
      <c r="M24">
        <v>0.61375219835166728</v>
      </c>
      <c r="N24">
        <v>0.33474498891256138</v>
      </c>
      <c r="O24">
        <v>0.28904517587721207</v>
      </c>
      <c r="P24">
        <v>0.57743702081051484</v>
      </c>
      <c r="Q24">
        <v>0.43377735109404375</v>
      </c>
    </row>
    <row r="25" spans="13:17" x14ac:dyDescent="0.25">
      <c r="M25">
        <v>0.6160374495672265</v>
      </c>
      <c r="N25">
        <v>0.34343232314448457</v>
      </c>
      <c r="O25">
        <v>0.33689508239488675</v>
      </c>
      <c r="P25">
        <v>0.57743702081051484</v>
      </c>
      <c r="Q25">
        <v>0.4517580703228129</v>
      </c>
    </row>
    <row r="26" spans="13:17" x14ac:dyDescent="0.25">
      <c r="M26">
        <v>0.62064209110658985</v>
      </c>
      <c r="N26">
        <v>0.35211965737640766</v>
      </c>
      <c r="O26">
        <v>0.33905821992260532</v>
      </c>
      <c r="P26">
        <v>0.57743702081051484</v>
      </c>
      <c r="Q26">
        <v>0.4517580703228129</v>
      </c>
    </row>
    <row r="27" spans="13:17" x14ac:dyDescent="0.25">
      <c r="M27">
        <v>0.6286747818890307</v>
      </c>
      <c r="N27">
        <v>0.36945084568894299</v>
      </c>
      <c r="O27">
        <v>0.35645028044697596</v>
      </c>
      <c r="P27">
        <v>0.57743702081051484</v>
      </c>
      <c r="Q27">
        <v>0.4517580703228129</v>
      </c>
    </row>
    <row r="28" spans="13:17" x14ac:dyDescent="0.25">
      <c r="M28">
        <v>0.63788406496775751</v>
      </c>
      <c r="N28">
        <v>0.36945084568894299</v>
      </c>
      <c r="O28">
        <v>0.35645028044697596</v>
      </c>
      <c r="P28">
        <v>0.57743702081051484</v>
      </c>
      <c r="Q28">
        <v>0.46572862914516583</v>
      </c>
    </row>
    <row r="29" spans="13:17" x14ac:dyDescent="0.25">
      <c r="M29">
        <v>0.63788406496775751</v>
      </c>
      <c r="N29">
        <v>0.36945084568894299</v>
      </c>
      <c r="O29">
        <v>0.35645028044697596</v>
      </c>
      <c r="P29">
        <v>0.57743702081051484</v>
      </c>
      <c r="Q29">
        <v>0.46572862914516583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643-E9FB-49D0-A89E-FD73987DE30A}">
  <dimension ref="A1:W21"/>
  <sheetViews>
    <sheetView topLeftCell="C1" workbookViewId="0">
      <selection activeCell="R13" sqref="R13:V21"/>
    </sheetView>
  </sheetViews>
  <sheetFormatPr defaultRowHeight="15" x14ac:dyDescent="0.25"/>
  <sheetData>
    <row r="1" spans="1:23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12</v>
      </c>
      <c r="N1">
        <v>14</v>
      </c>
      <c r="O1">
        <v>16</v>
      </c>
    </row>
    <row r="2" spans="1:23" x14ac:dyDescent="0.25">
      <c r="A2" t="s">
        <v>0</v>
      </c>
      <c r="B2">
        <v>74999</v>
      </c>
      <c r="D2">
        <v>36858.75</v>
      </c>
      <c r="E2">
        <v>36708.5</v>
      </c>
      <c r="F2">
        <v>36657.75</v>
      </c>
      <c r="G2">
        <v>36558.25</v>
      </c>
      <c r="H2">
        <v>36309.5</v>
      </c>
      <c r="I2">
        <v>35811</v>
      </c>
      <c r="J2">
        <v>35811</v>
      </c>
      <c r="K2">
        <v>35811</v>
      </c>
      <c r="L2">
        <v>35811</v>
      </c>
    </row>
    <row r="3" spans="1:23" x14ac:dyDescent="0.25">
      <c r="A3" t="s">
        <v>1</v>
      </c>
      <c r="B3">
        <v>80999</v>
      </c>
      <c r="D3">
        <v>51860.75</v>
      </c>
      <c r="E3">
        <v>43824</v>
      </c>
      <c r="F3">
        <v>43627</v>
      </c>
      <c r="G3">
        <v>43273.75</v>
      </c>
      <c r="H3">
        <v>40780.25</v>
      </c>
      <c r="I3">
        <v>40780.25</v>
      </c>
      <c r="J3">
        <v>40780.25</v>
      </c>
      <c r="K3">
        <v>40780.25</v>
      </c>
      <c r="L3">
        <v>40780.25</v>
      </c>
    </row>
    <row r="4" spans="1:23" x14ac:dyDescent="0.25">
      <c r="A4" t="s">
        <v>3</v>
      </c>
      <c r="B4">
        <v>52999</v>
      </c>
      <c r="D4">
        <v>29167.25</v>
      </c>
      <c r="E4">
        <v>26216</v>
      </c>
      <c r="F4">
        <v>25263.75</v>
      </c>
      <c r="G4">
        <v>22763.25</v>
      </c>
      <c r="H4">
        <v>22713.5</v>
      </c>
      <c r="I4">
        <v>21463.75</v>
      </c>
      <c r="J4">
        <v>21463.75</v>
      </c>
      <c r="K4">
        <v>21513.5</v>
      </c>
      <c r="L4">
        <v>21513.5</v>
      </c>
      <c r="O4">
        <v>0.50854344724596323</v>
      </c>
      <c r="P4">
        <v>0.51054680729076385</v>
      </c>
      <c r="Q4">
        <v>0.51122348297977305</v>
      </c>
      <c r="R4">
        <v>0.51255016733556447</v>
      </c>
      <c r="S4">
        <v>0.51586687822504296</v>
      </c>
      <c r="T4">
        <v>0.52251363351511348</v>
      </c>
      <c r="U4">
        <v>0.52251363351511348</v>
      </c>
      <c r="V4">
        <v>0.52251363351511348</v>
      </c>
      <c r="W4">
        <v>0.52251363351511348</v>
      </c>
    </row>
    <row r="5" spans="1:23" x14ac:dyDescent="0.25">
      <c r="A5" t="s">
        <v>2</v>
      </c>
      <c r="B5">
        <v>60999</v>
      </c>
      <c r="D5">
        <v>26156.5</v>
      </c>
      <c r="E5">
        <v>25724.799999999999</v>
      </c>
      <c r="F5">
        <v>23229.8</v>
      </c>
      <c r="G5">
        <v>23196.66</v>
      </c>
      <c r="H5">
        <v>23163.33</v>
      </c>
      <c r="I5">
        <v>23163.33</v>
      </c>
      <c r="J5">
        <v>23163.33</v>
      </c>
      <c r="K5">
        <v>23163.33</v>
      </c>
      <c r="L5">
        <v>23163.33</v>
      </c>
      <c r="O5">
        <v>0.35973592266571192</v>
      </c>
      <c r="P5">
        <v>0.45895628341090633</v>
      </c>
      <c r="Q5">
        <v>0.46138841220261978</v>
      </c>
      <c r="R5">
        <v>0.46574957715527354</v>
      </c>
      <c r="S5">
        <v>0.49653390782602252</v>
      </c>
      <c r="T5">
        <v>0.49653390782602252</v>
      </c>
      <c r="U5">
        <v>0.49653390782602252</v>
      </c>
      <c r="V5">
        <v>0.49653390782602252</v>
      </c>
      <c r="W5">
        <v>0.49653390782602252</v>
      </c>
    </row>
    <row r="6" spans="1:23" x14ac:dyDescent="0.25">
      <c r="A6" t="s">
        <v>4</v>
      </c>
      <c r="B6">
        <v>60999</v>
      </c>
      <c r="D6">
        <v>26946.33</v>
      </c>
      <c r="E6">
        <v>26946.33</v>
      </c>
      <c r="F6">
        <v>26526</v>
      </c>
      <c r="G6">
        <v>26526</v>
      </c>
      <c r="H6">
        <v>25109.67</v>
      </c>
      <c r="I6">
        <v>25109.67</v>
      </c>
      <c r="J6">
        <v>25109.67</v>
      </c>
      <c r="K6">
        <v>25109.67</v>
      </c>
      <c r="L6">
        <v>25109.67</v>
      </c>
      <c r="O6">
        <v>0.449664144606502</v>
      </c>
      <c r="P6">
        <v>0.52331647766938993</v>
      </c>
      <c r="Q6">
        <v>0.50534915753127418</v>
      </c>
      <c r="R6">
        <v>0.57143531010019055</v>
      </c>
      <c r="S6">
        <v>0.57143531010019055</v>
      </c>
      <c r="T6">
        <v>0.59501594369705091</v>
      </c>
      <c r="U6">
        <v>0.59501594369705091</v>
      </c>
      <c r="V6">
        <v>0.59407724674050455</v>
      </c>
      <c r="W6">
        <v>0.59407724674050455</v>
      </c>
    </row>
    <row r="7" spans="1:23" x14ac:dyDescent="0.25">
      <c r="O7">
        <v>0.57119788848997521</v>
      </c>
      <c r="P7">
        <v>0.57827505368940468</v>
      </c>
      <c r="Q7">
        <v>0.61917736356333708</v>
      </c>
      <c r="R7">
        <v>0.61972065115821562</v>
      </c>
      <c r="S7">
        <v>0.62026705355825507</v>
      </c>
      <c r="T7">
        <v>0.62026705355825507</v>
      </c>
      <c r="U7">
        <v>0.62026705355825507</v>
      </c>
      <c r="V7">
        <v>0.62026705355825507</v>
      </c>
      <c r="W7">
        <v>0.62026705355825507</v>
      </c>
    </row>
    <row r="8" spans="1:23" x14ac:dyDescent="0.25">
      <c r="O8">
        <v>0.55824964343677763</v>
      </c>
      <c r="P8">
        <v>0.55824964343677763</v>
      </c>
      <c r="Q8">
        <v>0.56514041213790389</v>
      </c>
      <c r="R8">
        <v>0.56514041213790389</v>
      </c>
      <c r="S8">
        <v>0.58835931736585845</v>
      </c>
      <c r="T8">
        <v>0.58835931736585845</v>
      </c>
      <c r="U8">
        <v>0.58835931736585845</v>
      </c>
      <c r="V8">
        <v>0.58835931736585845</v>
      </c>
      <c r="W8">
        <v>0.58835931736585845</v>
      </c>
    </row>
    <row r="10" spans="1:23" x14ac:dyDescent="0.25">
      <c r="B10">
        <v>25</v>
      </c>
      <c r="D10">
        <v>16</v>
      </c>
      <c r="F10">
        <v>15.8</v>
      </c>
      <c r="H10">
        <v>15</v>
      </c>
      <c r="J10">
        <v>15</v>
      </c>
      <c r="L10">
        <v>15</v>
      </c>
    </row>
    <row r="12" spans="1:23" x14ac:dyDescent="0.25">
      <c r="A12">
        <v>49</v>
      </c>
      <c r="B12">
        <v>21.666</v>
      </c>
    </row>
    <row r="13" spans="1:23" x14ac:dyDescent="0.25">
      <c r="A13">
        <f>A12*1000-B12*999</f>
        <v>27355.666000000001</v>
      </c>
      <c r="R13">
        <v>0.50854344724596323</v>
      </c>
      <c r="S13">
        <v>0.35973592266571192</v>
      </c>
      <c r="U13">
        <v>0.57119788848997521</v>
      </c>
      <c r="V13">
        <v>0.55824964343677763</v>
      </c>
    </row>
    <row r="14" spans="1:23" x14ac:dyDescent="0.25">
      <c r="R14">
        <v>0.51054680729076385</v>
      </c>
      <c r="S14">
        <v>0.45895628341090633</v>
      </c>
      <c r="T14">
        <v>0.52331647766938993</v>
      </c>
      <c r="U14">
        <v>0.57827505368940468</v>
      </c>
      <c r="V14">
        <v>0.55824964343677763</v>
      </c>
    </row>
    <row r="15" spans="1:23" x14ac:dyDescent="0.25">
      <c r="A15" t="s">
        <v>0</v>
      </c>
      <c r="B15">
        <v>28999</v>
      </c>
      <c r="D15">
        <f>(B2-D2)/B2</f>
        <v>0.50854344724596323</v>
      </c>
      <c r="E15">
        <f>(B2-E2)/B2</f>
        <v>0.51054680729076385</v>
      </c>
      <c r="F15">
        <f>(B2-F2)/B2</f>
        <v>0.51122348297977305</v>
      </c>
      <c r="G15">
        <f>(B2-G2)/B2</f>
        <v>0.51255016733556447</v>
      </c>
      <c r="H15">
        <f>(B2-H2)/B2</f>
        <v>0.51586687822504296</v>
      </c>
      <c r="I15">
        <f>(B2-I2)/B2</f>
        <v>0.52251363351511348</v>
      </c>
      <c r="J15">
        <f>(B2-J2)/B2</f>
        <v>0.52251363351511348</v>
      </c>
      <c r="K15">
        <f>(B2-K2)/B2</f>
        <v>0.52251363351511348</v>
      </c>
      <c r="L15">
        <f>(B2-L2)/B2</f>
        <v>0.52251363351511348</v>
      </c>
      <c r="R15">
        <v>0.51122348297977305</v>
      </c>
      <c r="S15">
        <v>0.46138841220261978</v>
      </c>
      <c r="T15">
        <v>0.50534915753127418</v>
      </c>
      <c r="U15">
        <v>0.61917736356333708</v>
      </c>
      <c r="V15">
        <v>0.56514041213790389</v>
      </c>
    </row>
    <row r="16" spans="1:23" x14ac:dyDescent="0.25">
      <c r="A16" t="s">
        <v>1</v>
      </c>
      <c r="B16">
        <v>22999</v>
      </c>
      <c r="D16">
        <f t="shared" ref="D16:D19" si="0">(B3-D3)/B3</f>
        <v>0.35973592266571192</v>
      </c>
      <c r="E16">
        <f t="shared" ref="E16:E19" si="1">(B3-E3)/B3</f>
        <v>0.45895628341090633</v>
      </c>
      <c r="F16">
        <f t="shared" ref="F16:F19" si="2">(B3-F3)/B3</f>
        <v>0.46138841220261978</v>
      </c>
      <c r="G16">
        <f t="shared" ref="G16:G19" si="3">(B3-G3)/B3</f>
        <v>0.46574957715527354</v>
      </c>
      <c r="H16">
        <f t="shared" ref="H16:H19" si="4">(B3-H3)/B3</f>
        <v>0.49653390782602252</v>
      </c>
      <c r="I16">
        <f t="shared" ref="I16:I19" si="5">(B3-I3)/B3</f>
        <v>0.49653390782602252</v>
      </c>
      <c r="J16">
        <f t="shared" ref="J16:J19" si="6">(B3-J3)/B3</f>
        <v>0.49653390782602252</v>
      </c>
      <c r="K16">
        <f t="shared" ref="K16:K19" si="7">(B3-K3)/B3</f>
        <v>0.49653390782602252</v>
      </c>
      <c r="L16">
        <f t="shared" ref="L16:L18" si="8">(B3-L3)/B3</f>
        <v>0.49653390782602252</v>
      </c>
      <c r="R16">
        <v>0.51255016733556447</v>
      </c>
      <c r="S16">
        <v>0.46574957715527354</v>
      </c>
      <c r="T16">
        <v>0.57143531010019055</v>
      </c>
      <c r="U16">
        <v>0.61972065115821562</v>
      </c>
      <c r="V16">
        <v>0.56514041213790389</v>
      </c>
    </row>
    <row r="17" spans="1:22" x14ac:dyDescent="0.25">
      <c r="A17" t="s">
        <v>3</v>
      </c>
      <c r="B17">
        <v>22999</v>
      </c>
      <c r="D17">
        <f t="shared" si="0"/>
        <v>0.449664144606502</v>
      </c>
      <c r="E17">
        <f>(B4-F4)/B4</f>
        <v>0.52331647766938993</v>
      </c>
      <c r="F17">
        <f>(B4-E4)/B4</f>
        <v>0.50534915753127418</v>
      </c>
      <c r="G17">
        <f>(B4-H4)/B4</f>
        <v>0.57143531010019055</v>
      </c>
      <c r="H17">
        <f t="shared" si="4"/>
        <v>0.57143531010019055</v>
      </c>
      <c r="I17">
        <f t="shared" si="5"/>
        <v>0.59501594369705091</v>
      </c>
      <c r="J17">
        <f t="shared" si="6"/>
        <v>0.59501594369705091</v>
      </c>
      <c r="K17">
        <f t="shared" si="7"/>
        <v>0.59407724674050455</v>
      </c>
      <c r="L17">
        <f t="shared" si="8"/>
        <v>0.59407724674050455</v>
      </c>
      <c r="R17">
        <v>0.51586687822504296</v>
      </c>
      <c r="S17">
        <v>0.49653390782602252</v>
      </c>
      <c r="T17">
        <v>0.57143531010019055</v>
      </c>
      <c r="U17">
        <v>0.62026705355825507</v>
      </c>
      <c r="V17">
        <v>0.58835931736585845</v>
      </c>
    </row>
    <row r="18" spans="1:22" x14ac:dyDescent="0.25">
      <c r="A18" t="s">
        <v>2</v>
      </c>
      <c r="B18">
        <v>20999</v>
      </c>
      <c r="D18">
        <f t="shared" si="0"/>
        <v>0.57119788848997521</v>
      </c>
      <c r="E18">
        <f t="shared" si="1"/>
        <v>0.57827505368940468</v>
      </c>
      <c r="F18">
        <f t="shared" si="2"/>
        <v>0.61917736356333708</v>
      </c>
      <c r="G18">
        <f t="shared" si="3"/>
        <v>0.61972065115821562</v>
      </c>
      <c r="H18">
        <f t="shared" si="4"/>
        <v>0.62026705355825507</v>
      </c>
      <c r="I18">
        <f t="shared" si="5"/>
        <v>0.62026705355825507</v>
      </c>
      <c r="J18">
        <f t="shared" si="6"/>
        <v>0.62026705355825507</v>
      </c>
      <c r="K18">
        <f t="shared" si="7"/>
        <v>0.62026705355825507</v>
      </c>
      <c r="L18">
        <f t="shared" si="8"/>
        <v>0.62026705355825507</v>
      </c>
      <c r="R18">
        <v>0.52251363351511348</v>
      </c>
      <c r="S18">
        <v>0.49653390782602252</v>
      </c>
      <c r="T18">
        <v>0.59501594369705091</v>
      </c>
      <c r="U18">
        <v>0.62026705355825507</v>
      </c>
      <c r="V18">
        <v>0.58835931736585845</v>
      </c>
    </row>
    <row r="19" spans="1:22" x14ac:dyDescent="0.25">
      <c r="A19" t="s">
        <v>16</v>
      </c>
      <c r="B19">
        <v>24999</v>
      </c>
      <c r="D19">
        <f t="shared" si="0"/>
        <v>0.55824964343677763</v>
      </c>
      <c r="E19">
        <f t="shared" si="1"/>
        <v>0.55824964343677763</v>
      </c>
      <c r="F19">
        <f t="shared" si="2"/>
        <v>0.56514041213790389</v>
      </c>
      <c r="G19">
        <f t="shared" si="3"/>
        <v>0.56514041213790389</v>
      </c>
      <c r="H19">
        <f t="shared" si="4"/>
        <v>0.58835931736585845</v>
      </c>
      <c r="I19">
        <f t="shared" si="5"/>
        <v>0.58835931736585845</v>
      </c>
      <c r="J19">
        <f t="shared" si="6"/>
        <v>0.58835931736585845</v>
      </c>
      <c r="K19">
        <f t="shared" si="7"/>
        <v>0.58835931736585845</v>
      </c>
      <c r="L19">
        <f>(B6-L6)/B6</f>
        <v>0.58835931736585845</v>
      </c>
      <c r="R19">
        <v>0.52251363351511348</v>
      </c>
      <c r="S19">
        <v>0.49653390782602252</v>
      </c>
      <c r="T19">
        <v>0.59501594369705091</v>
      </c>
      <c r="U19">
        <v>0.62026705355825507</v>
      </c>
      <c r="V19">
        <v>0.58835931736585845</v>
      </c>
    </row>
    <row r="20" spans="1:22" x14ac:dyDescent="0.25">
      <c r="R20">
        <v>0.52251363351511348</v>
      </c>
      <c r="S20">
        <v>0.49653390782602252</v>
      </c>
      <c r="T20">
        <v>0.59407724674050455</v>
      </c>
      <c r="U20">
        <v>0.62026705355825507</v>
      </c>
      <c r="V20">
        <v>0.58835931736585845</v>
      </c>
    </row>
    <row r="21" spans="1:22" x14ac:dyDescent="0.25">
      <c r="R21">
        <v>0.52251363351511348</v>
      </c>
      <c r="S21">
        <v>0.49653390782602252</v>
      </c>
      <c r="T21">
        <v>0.59407724674050455</v>
      </c>
      <c r="U21">
        <v>0.62026705355825507</v>
      </c>
      <c r="V21">
        <v>0.58835931736585845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03-C33F-4CF0-9E02-97B139C0AFFE}">
  <dimension ref="A1:M40"/>
  <sheetViews>
    <sheetView workbookViewId="0">
      <selection activeCell="H38" sqref="H38"/>
    </sheetView>
  </sheetViews>
  <sheetFormatPr defaultRowHeight="15" x14ac:dyDescent="0.25"/>
  <sheetData>
    <row r="1" spans="1:13" x14ac:dyDescent="0.25">
      <c r="B1" t="s">
        <v>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</row>
    <row r="2" spans="1:13" x14ac:dyDescent="0.25">
      <c r="A2" t="s">
        <v>11</v>
      </c>
      <c r="B2">
        <v>135001</v>
      </c>
      <c r="D2">
        <v>74016</v>
      </c>
      <c r="E2">
        <v>72681.3</v>
      </c>
      <c r="F2">
        <v>72681.3</v>
      </c>
      <c r="G2">
        <v>72265.75</v>
      </c>
      <c r="H2">
        <v>72099</v>
      </c>
      <c r="I2">
        <v>72099</v>
      </c>
      <c r="J2">
        <v>72099</v>
      </c>
      <c r="K2">
        <v>72099</v>
      </c>
      <c r="L2">
        <v>72016</v>
      </c>
      <c r="M2">
        <v>72016</v>
      </c>
    </row>
    <row r="3" spans="1:13" x14ac:dyDescent="0.25">
      <c r="A3" t="s">
        <v>12</v>
      </c>
      <c r="B3">
        <v>178999</v>
      </c>
      <c r="D3">
        <v>109813.25</v>
      </c>
      <c r="E3">
        <v>105169.5</v>
      </c>
      <c r="F3">
        <v>104519.75</v>
      </c>
      <c r="G3">
        <v>104370.5</v>
      </c>
      <c r="H3">
        <v>104370.5</v>
      </c>
      <c r="I3">
        <v>104370.5</v>
      </c>
      <c r="J3">
        <v>104320</v>
      </c>
      <c r="K3">
        <v>104320</v>
      </c>
      <c r="L3">
        <v>104320</v>
      </c>
      <c r="M3">
        <v>104320</v>
      </c>
    </row>
    <row r="4" spans="1:13" x14ac:dyDescent="0.25">
      <c r="A4" t="s">
        <v>15</v>
      </c>
      <c r="B4">
        <v>126999</v>
      </c>
      <c r="E4">
        <v>78116.5</v>
      </c>
      <c r="F4">
        <v>75317.5</v>
      </c>
      <c r="G4">
        <v>75317.5</v>
      </c>
      <c r="H4">
        <v>75317.5</v>
      </c>
      <c r="I4">
        <v>73435</v>
      </c>
      <c r="J4">
        <v>73435</v>
      </c>
      <c r="K4">
        <v>72518</v>
      </c>
      <c r="L4">
        <v>70437</v>
      </c>
      <c r="M4">
        <v>70437</v>
      </c>
    </row>
    <row r="5" spans="1:13" x14ac:dyDescent="0.25">
      <c r="A5" t="s">
        <v>14</v>
      </c>
      <c r="B5">
        <v>108999</v>
      </c>
      <c r="D5">
        <v>51939.5</v>
      </c>
      <c r="E5">
        <v>48241</v>
      </c>
      <c r="F5">
        <v>45300.75</v>
      </c>
      <c r="G5">
        <v>45295.75</v>
      </c>
      <c r="H5">
        <v>45295.75</v>
      </c>
      <c r="I5">
        <v>45295.75</v>
      </c>
      <c r="J5">
        <v>45295.75</v>
      </c>
      <c r="K5">
        <v>44201.25</v>
      </c>
      <c r="L5">
        <v>44201.25</v>
      </c>
      <c r="M5">
        <v>44201.25</v>
      </c>
    </row>
    <row r="6" spans="1:13" x14ac:dyDescent="0.25">
      <c r="A6" t="s">
        <v>13</v>
      </c>
      <c r="B6">
        <v>108999</v>
      </c>
      <c r="D6">
        <v>57779</v>
      </c>
      <c r="E6">
        <v>54951</v>
      </c>
      <c r="F6">
        <v>49292</v>
      </c>
      <c r="G6">
        <v>47123</v>
      </c>
      <c r="H6">
        <v>47123</v>
      </c>
      <c r="I6">
        <v>42550</v>
      </c>
      <c r="J6">
        <v>42384</v>
      </c>
      <c r="K6">
        <v>42384</v>
      </c>
      <c r="L6">
        <v>42384</v>
      </c>
      <c r="M6">
        <v>42384</v>
      </c>
    </row>
    <row r="8" spans="1:13" x14ac:dyDescent="0.25">
      <c r="A8">
        <v>174</v>
      </c>
      <c r="B8">
        <v>69.665999999999997</v>
      </c>
    </row>
    <row r="9" spans="1:13" x14ac:dyDescent="0.25">
      <c r="A9">
        <f>A8*1000-B8*999</f>
        <v>104403.666</v>
      </c>
    </row>
    <row r="15" spans="1:13" x14ac:dyDescent="0.25">
      <c r="A15" t="s">
        <v>11</v>
      </c>
      <c r="B15">
        <v>28999</v>
      </c>
      <c r="D15">
        <f>(B2-D2)/B2</f>
        <v>0.45173739453781825</v>
      </c>
      <c r="E15">
        <f>(B2-E2)/B2</f>
        <v>0.46162398797045945</v>
      </c>
      <c r="F15">
        <f>(B2-F2)/B2</f>
        <v>0.46162398797045945</v>
      </c>
      <c r="G15">
        <f>(B2-G2)/B2</f>
        <v>0.46470211331767913</v>
      </c>
      <c r="H15">
        <f>(B2-H2)/B2</f>
        <v>0.46593728935341222</v>
      </c>
      <c r="I15">
        <f>(B2-I2)/B2</f>
        <v>0.46593728935341222</v>
      </c>
      <c r="J15">
        <f>(B2-J2)/B2</f>
        <v>0.46593728935341222</v>
      </c>
      <c r="K15">
        <f>(B2-K2)/B2</f>
        <v>0.46593728935341222</v>
      </c>
      <c r="L15">
        <f>(B2-L2)/B2</f>
        <v>0.46655209961407695</v>
      </c>
      <c r="M15">
        <f>(B2-M2)/B2</f>
        <v>0.46655209961407695</v>
      </c>
    </row>
    <row r="16" spans="1:13" x14ac:dyDescent="0.25">
      <c r="A16" t="s">
        <v>12</v>
      </c>
      <c r="B16">
        <v>22999</v>
      </c>
      <c r="D16">
        <f t="shared" ref="D16:D19" si="0">(B3-D3)/B3</f>
        <v>0.38651472913256496</v>
      </c>
      <c r="E16">
        <f t="shared" ref="E16:E19" si="1">(B3-E3)/B3</f>
        <v>0.41245761149503629</v>
      </c>
      <c r="F16">
        <f t="shared" ref="F16:F19" si="2">(B3-F3)/B3</f>
        <v>0.41608752004201138</v>
      </c>
      <c r="G16">
        <f t="shared" ref="G16:G19" si="3">(B3-G3)/B3</f>
        <v>0.41692132358281331</v>
      </c>
      <c r="H16">
        <f t="shared" ref="H16:H19" si="4">(B3-H3)/B3</f>
        <v>0.41692132358281331</v>
      </c>
      <c r="I16">
        <f t="shared" ref="I16:I19" si="5">(B3-I3)/B3</f>
        <v>0.41692132358281331</v>
      </c>
      <c r="J16">
        <f t="shared" ref="J16:J19" si="6">(B3-J3)/B3</f>
        <v>0.41720344806395565</v>
      </c>
      <c r="K16">
        <f t="shared" ref="K16:K19" si="7">(B3-K3)/B3</f>
        <v>0.41720344806395565</v>
      </c>
      <c r="L16">
        <f t="shared" ref="L16:L18" si="8">(B3-L3)/B3</f>
        <v>0.41720344806395565</v>
      </c>
      <c r="M16">
        <f t="shared" ref="M16:M19" si="9">(B3-M3)/B3</f>
        <v>0.41720344806395565</v>
      </c>
    </row>
    <row r="17" spans="1:13" x14ac:dyDescent="0.25">
      <c r="A17" t="s">
        <v>15</v>
      </c>
      <c r="B17">
        <v>22999</v>
      </c>
      <c r="E17">
        <f>(B4-F4)/B4</f>
        <v>0.40694414916652888</v>
      </c>
      <c r="F17">
        <f>(B4-F4)/B4</f>
        <v>0.40694414916652888</v>
      </c>
      <c r="G17">
        <f>(B4-H4)/B4</f>
        <v>0.40694414916652888</v>
      </c>
      <c r="H17">
        <f t="shared" si="4"/>
        <v>0.40694414916652888</v>
      </c>
      <c r="I17">
        <f t="shared" si="5"/>
        <v>0.42176710052835059</v>
      </c>
      <c r="J17">
        <f t="shared" si="6"/>
        <v>0.42176710052835059</v>
      </c>
      <c r="K17">
        <f t="shared" si="7"/>
        <v>0.42898762982385685</v>
      </c>
      <c r="L17">
        <f t="shared" si="8"/>
        <v>0.44537358561878437</v>
      </c>
      <c r="M17">
        <f t="shared" si="9"/>
        <v>0.44537358561878437</v>
      </c>
    </row>
    <row r="18" spans="1:13" x14ac:dyDescent="0.25">
      <c r="A18" t="s">
        <v>14</v>
      </c>
      <c r="B18">
        <v>20999</v>
      </c>
      <c r="D18">
        <f t="shared" si="0"/>
        <v>0.52348645400416516</v>
      </c>
      <c r="E18">
        <f t="shared" si="1"/>
        <v>0.55741795796291704</v>
      </c>
      <c r="F18">
        <f t="shared" si="2"/>
        <v>0.58439297608234941</v>
      </c>
      <c r="G18">
        <f t="shared" si="3"/>
        <v>0.58443884806282631</v>
      </c>
      <c r="H18">
        <f t="shared" si="4"/>
        <v>0.58443884806282631</v>
      </c>
      <c r="I18">
        <f t="shared" si="5"/>
        <v>0.58443884806282631</v>
      </c>
      <c r="J18">
        <f t="shared" si="6"/>
        <v>0.58443884806282631</v>
      </c>
      <c r="K18">
        <f t="shared" si="7"/>
        <v>0.59448022458921645</v>
      </c>
      <c r="L18">
        <f t="shared" si="8"/>
        <v>0.59448022458921645</v>
      </c>
      <c r="M18">
        <f t="shared" si="9"/>
        <v>0.59448022458921645</v>
      </c>
    </row>
    <row r="19" spans="1:13" x14ac:dyDescent="0.25">
      <c r="A19" t="s">
        <v>13</v>
      </c>
      <c r="B19">
        <v>24999</v>
      </c>
      <c r="D19">
        <f t="shared" si="0"/>
        <v>0.46991256800521108</v>
      </c>
      <c r="E19">
        <f t="shared" si="1"/>
        <v>0.49585776016293726</v>
      </c>
      <c r="F19">
        <f t="shared" si="2"/>
        <v>0.54777566766667585</v>
      </c>
      <c r="G19">
        <f t="shared" si="3"/>
        <v>0.56767493279754855</v>
      </c>
      <c r="H19">
        <f t="shared" si="4"/>
        <v>0.56767493279754855</v>
      </c>
      <c r="I19">
        <f t="shared" si="5"/>
        <v>0.60962944614170778</v>
      </c>
      <c r="J19">
        <f t="shared" si="6"/>
        <v>0.61115239589354031</v>
      </c>
      <c r="K19">
        <f t="shared" si="7"/>
        <v>0.61115239589354031</v>
      </c>
      <c r="L19">
        <f>(B6-L6)/B6</f>
        <v>0.61115239589354031</v>
      </c>
      <c r="M19">
        <f t="shared" si="9"/>
        <v>0.61115239589354031</v>
      </c>
    </row>
    <row r="25" spans="1:13" x14ac:dyDescent="0.25">
      <c r="A25">
        <v>0.45173739453781825</v>
      </c>
      <c r="B25">
        <v>0.46162398797045945</v>
      </c>
      <c r="C25">
        <v>0.46162398797045945</v>
      </c>
      <c r="D25">
        <v>0.46470211331767913</v>
      </c>
      <c r="E25">
        <v>0.46593728935341222</v>
      </c>
      <c r="F25">
        <v>0.46593728935341222</v>
      </c>
      <c r="G25">
        <v>0.46593728935341222</v>
      </c>
      <c r="H25">
        <v>0.46593728935341222</v>
      </c>
      <c r="I25">
        <v>0.46655209961407695</v>
      </c>
      <c r="J25">
        <v>0.46655209961407695</v>
      </c>
    </row>
    <row r="26" spans="1:13" x14ac:dyDescent="0.25">
      <c r="A26">
        <v>0.38651472913256496</v>
      </c>
      <c r="B26">
        <v>0.41245761149503629</v>
      </c>
      <c r="C26">
        <v>0.41608752004201138</v>
      </c>
      <c r="D26">
        <v>0.41692132358281331</v>
      </c>
      <c r="E26">
        <v>0.41692132358281331</v>
      </c>
      <c r="F26">
        <v>0.41692132358281331</v>
      </c>
      <c r="G26">
        <v>0.41720344806395565</v>
      </c>
      <c r="H26">
        <v>0.41720344806395565</v>
      </c>
      <c r="I26">
        <v>0.41720344806395565</v>
      </c>
      <c r="J26">
        <v>0.41720344806395565</v>
      </c>
    </row>
    <row r="27" spans="1:13" x14ac:dyDescent="0.25">
      <c r="B27">
        <v>0.40694414916652888</v>
      </c>
      <c r="C27">
        <v>0.40694414916652888</v>
      </c>
      <c r="D27">
        <v>0.40694414916652888</v>
      </c>
      <c r="E27">
        <v>0.40694414916652888</v>
      </c>
      <c r="F27">
        <v>0.42176710052835059</v>
      </c>
      <c r="G27">
        <v>0.42176710052835059</v>
      </c>
      <c r="H27">
        <v>0.42898762982385685</v>
      </c>
      <c r="I27">
        <v>0.44537358561878437</v>
      </c>
      <c r="J27">
        <v>0.44537358561878437</v>
      </c>
    </row>
    <row r="28" spans="1:13" x14ac:dyDescent="0.25">
      <c r="A28">
        <v>0.52348645400416516</v>
      </c>
      <c r="B28">
        <v>0.55741795796291704</v>
      </c>
      <c r="C28">
        <v>0.58439297608234941</v>
      </c>
      <c r="D28">
        <v>0.58443884806282631</v>
      </c>
      <c r="E28">
        <v>0.58443884806282631</v>
      </c>
      <c r="F28">
        <v>0.58443884806282631</v>
      </c>
      <c r="G28">
        <v>0.58443884806282631</v>
      </c>
      <c r="H28">
        <v>0.59448022458921645</v>
      </c>
      <c r="I28">
        <v>0.59448022458921645</v>
      </c>
      <c r="J28">
        <v>0.59448022458921645</v>
      </c>
    </row>
    <row r="29" spans="1:13" x14ac:dyDescent="0.25">
      <c r="A29">
        <v>0.46991256800521108</v>
      </c>
      <c r="B29">
        <v>0.49585776016293726</v>
      </c>
      <c r="C29">
        <v>0.54777566766667585</v>
      </c>
      <c r="D29">
        <v>0.56767493279754855</v>
      </c>
      <c r="E29">
        <v>0.56767493279754855</v>
      </c>
      <c r="F29">
        <v>0.60962944614170778</v>
      </c>
      <c r="G29">
        <v>0.61115239589354031</v>
      </c>
      <c r="H29">
        <v>0.61115239589354031</v>
      </c>
      <c r="I29">
        <v>0.61115239589354031</v>
      </c>
      <c r="J29">
        <v>0.61115239589354031</v>
      </c>
    </row>
    <row r="31" spans="1:13" x14ac:dyDescent="0.25">
      <c r="A31">
        <v>0.45173739453781825</v>
      </c>
      <c r="B31">
        <v>0.38651472913256496</v>
      </c>
      <c r="D31">
        <v>0.52348645400416516</v>
      </c>
      <c r="E31">
        <v>0.46991256800521108</v>
      </c>
    </row>
    <row r="32" spans="1:13" x14ac:dyDescent="0.25">
      <c r="A32">
        <v>0.46162398797045945</v>
      </c>
      <c r="B32">
        <v>0.41245761149503629</v>
      </c>
      <c r="C32">
        <v>0.40694414916652888</v>
      </c>
      <c r="D32">
        <v>0.55741795796291704</v>
      </c>
      <c r="E32">
        <v>0.49585776016293726</v>
      </c>
    </row>
    <row r="33" spans="1:5" x14ac:dyDescent="0.25">
      <c r="A33">
        <v>0.46162398797045945</v>
      </c>
      <c r="B33">
        <v>0.41608752004201138</v>
      </c>
      <c r="C33">
        <v>0.40694414916652888</v>
      </c>
      <c r="D33">
        <v>0.58439297608234941</v>
      </c>
      <c r="E33">
        <v>0.54777566766667585</v>
      </c>
    </row>
    <row r="34" spans="1:5" x14ac:dyDescent="0.25">
      <c r="A34">
        <v>0.46470211331767913</v>
      </c>
      <c r="B34">
        <v>0.41692132358281331</v>
      </c>
      <c r="C34">
        <v>0.40694414916652888</v>
      </c>
      <c r="D34">
        <v>0.58443884806282631</v>
      </c>
      <c r="E34">
        <v>0.56767493279754855</v>
      </c>
    </row>
    <row r="35" spans="1:5" x14ac:dyDescent="0.25">
      <c r="A35">
        <v>0.46593728935341222</v>
      </c>
      <c r="B35">
        <v>0.41692132358281331</v>
      </c>
      <c r="C35">
        <v>0.40694414916652888</v>
      </c>
      <c r="D35">
        <v>0.58443884806282631</v>
      </c>
      <c r="E35">
        <v>0.56767493279754855</v>
      </c>
    </row>
    <row r="36" spans="1:5" x14ac:dyDescent="0.25">
      <c r="A36">
        <v>0.46593728935341222</v>
      </c>
      <c r="B36">
        <v>0.41692132358281331</v>
      </c>
      <c r="C36">
        <v>0.42176710052835059</v>
      </c>
      <c r="D36">
        <v>0.58443884806282631</v>
      </c>
      <c r="E36">
        <v>0.60962944614170778</v>
      </c>
    </row>
    <row r="37" spans="1:5" x14ac:dyDescent="0.25">
      <c r="A37">
        <v>0.46593728935341222</v>
      </c>
      <c r="B37">
        <v>0.41720344806395565</v>
      </c>
      <c r="C37">
        <v>0.42176710052835059</v>
      </c>
      <c r="D37">
        <v>0.58443884806282631</v>
      </c>
      <c r="E37">
        <v>0.61115239589354031</v>
      </c>
    </row>
    <row r="38" spans="1:5" x14ac:dyDescent="0.25">
      <c r="A38">
        <v>0.46593728935341222</v>
      </c>
      <c r="B38">
        <v>0.41720344806395565</v>
      </c>
      <c r="C38">
        <v>0.42898762982385685</v>
      </c>
      <c r="D38">
        <v>0.59448022458921645</v>
      </c>
      <c r="E38">
        <v>0.61115239589354031</v>
      </c>
    </row>
    <row r="39" spans="1:5" x14ac:dyDescent="0.25">
      <c r="A39">
        <v>0.46655209961407695</v>
      </c>
      <c r="B39">
        <v>0.41720344806395565</v>
      </c>
      <c r="C39">
        <v>0.44537358561878437</v>
      </c>
      <c r="D39">
        <v>0.59448022458921645</v>
      </c>
      <c r="E39">
        <v>0.61115239589354031</v>
      </c>
    </row>
    <row r="40" spans="1:5" x14ac:dyDescent="0.25">
      <c r="A40">
        <v>0.46655209961407695</v>
      </c>
      <c r="B40">
        <v>0.41720344806395565</v>
      </c>
      <c r="C40">
        <v>0.44537358561878437</v>
      </c>
      <c r="D40">
        <v>0.59448022458921645</v>
      </c>
      <c r="E40">
        <v>0.61115239589354031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Yingheng</dc:creator>
  <cp:lastModifiedBy>Li, Yingheng</cp:lastModifiedBy>
  <dcterms:created xsi:type="dcterms:W3CDTF">2023-10-19T13:04:13Z</dcterms:created>
  <dcterms:modified xsi:type="dcterms:W3CDTF">2023-10-31T02:25:47Z</dcterms:modified>
</cp:coreProperties>
</file>