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pius\"/>
    </mc:Choice>
  </mc:AlternateContent>
  <bookViews>
    <workbookView xWindow="0" yWindow="0" windowWidth="20496" windowHeight="7824"/>
  </bookViews>
  <sheets>
    <sheet name="DATA" sheetId="4" r:id="rId1"/>
    <sheet name="DATA VALID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0" i="4" l="1"/>
  <c r="C242" i="4"/>
  <c r="C254" i="4"/>
  <c r="C266" i="4"/>
  <c r="C278" i="4"/>
  <c r="C290" i="4"/>
  <c r="C231" i="4"/>
  <c r="C243" i="4"/>
  <c r="C255" i="4"/>
  <c r="C267" i="4"/>
  <c r="C279" i="4"/>
  <c r="C291" i="4"/>
  <c r="C232" i="4"/>
  <c r="C244" i="4"/>
  <c r="C256" i="4"/>
  <c r="C268" i="4"/>
  <c r="C280" i="4"/>
  <c r="C292" i="4"/>
  <c r="C233" i="4"/>
  <c r="C245" i="4"/>
  <c r="C257" i="4"/>
  <c r="C269" i="4"/>
  <c r="C281" i="4"/>
  <c r="C293" i="4"/>
  <c r="C234" i="4"/>
  <c r="C246" i="4"/>
  <c r="C258" i="4"/>
  <c r="C270" i="4"/>
  <c r="C282" i="4"/>
  <c r="C294" i="4"/>
  <c r="C235" i="4"/>
  <c r="C247" i="4"/>
  <c r="C259" i="4"/>
  <c r="C271" i="4"/>
  <c r="C283" i="4"/>
  <c r="C295" i="4"/>
  <c r="C236" i="4"/>
  <c r="C260" i="4"/>
  <c r="C284" i="4"/>
  <c r="C237" i="4"/>
  <c r="C261" i="4"/>
  <c r="C285" i="4"/>
  <c r="C238" i="4"/>
  <c r="C262" i="4"/>
  <c r="C286" i="4"/>
  <c r="C239" i="4"/>
  <c r="C263" i="4"/>
  <c r="C287" i="4"/>
  <c r="C240" i="4"/>
  <c r="C264" i="4"/>
  <c r="C288" i="4"/>
  <c r="C241" i="4"/>
  <c r="C265" i="4"/>
  <c r="C289" i="4"/>
  <c r="C248" i="4"/>
  <c r="C272" i="4"/>
  <c r="C249" i="4"/>
  <c r="C273" i="4"/>
  <c r="C250" i="4"/>
  <c r="C274" i="4"/>
  <c r="C251" i="4"/>
  <c r="C275" i="4"/>
  <c r="C252" i="4"/>
  <c r="C276" i="4"/>
  <c r="C253" i="4"/>
  <c r="C277" i="4"/>
  <c r="D277" i="4"/>
  <c r="D274" i="4"/>
  <c r="D289" i="4"/>
  <c r="D287" i="4"/>
  <c r="D285" i="4"/>
  <c r="E295" i="4"/>
  <c r="E294" i="4"/>
  <c r="E293" i="4"/>
  <c r="E292" i="4"/>
  <c r="E291" i="4"/>
  <c r="E290" i="4"/>
  <c r="E277" i="4"/>
  <c r="E274" i="4"/>
  <c r="E289" i="4"/>
  <c r="E287" i="4"/>
  <c r="E285" i="4"/>
  <c r="D295" i="4"/>
  <c r="D294" i="4"/>
  <c r="D293" i="4"/>
  <c r="D292" i="4"/>
  <c r="D291" i="4"/>
  <c r="D290" i="4"/>
  <c r="D253" i="4"/>
  <c r="D250" i="4"/>
  <c r="D265" i="4"/>
  <c r="D263" i="4"/>
  <c r="D261" i="4"/>
  <c r="E283" i="4"/>
  <c r="E282" i="4"/>
  <c r="E281" i="4"/>
  <c r="E280" i="4"/>
  <c r="E279" i="4"/>
  <c r="E278" i="4"/>
  <c r="E253" i="4"/>
  <c r="E250" i="4"/>
  <c r="E265" i="4"/>
  <c r="E263" i="4"/>
  <c r="E261" i="4"/>
  <c r="D283" i="4"/>
  <c r="D282" i="4"/>
  <c r="D281" i="4"/>
  <c r="D280" i="4"/>
  <c r="D279" i="4"/>
  <c r="D278" i="4"/>
  <c r="D276" i="4"/>
  <c r="D273" i="4"/>
  <c r="D241" i="4"/>
  <c r="D239" i="4"/>
  <c r="D237" i="4"/>
  <c r="E271" i="4"/>
  <c r="E270" i="4"/>
  <c r="E269" i="4"/>
  <c r="E268" i="4"/>
  <c r="E267" i="4"/>
  <c r="E266" i="4"/>
  <c r="E276" i="4"/>
  <c r="E273" i="4"/>
  <c r="E241" i="4"/>
  <c r="E239" i="4"/>
  <c r="E237" i="4"/>
  <c r="D271" i="4"/>
  <c r="D270" i="4"/>
  <c r="D269" i="4"/>
  <c r="D268" i="4"/>
  <c r="D267" i="4"/>
  <c r="D266" i="4"/>
  <c r="D252" i="4"/>
  <c r="D249" i="4"/>
  <c r="D288" i="4"/>
  <c r="D286" i="4"/>
  <c r="D284" i="4"/>
  <c r="E259" i="4"/>
  <c r="E258" i="4"/>
  <c r="E257" i="4"/>
  <c r="E256" i="4"/>
  <c r="E255" i="4"/>
  <c r="E254" i="4"/>
  <c r="E252" i="4"/>
  <c r="E249" i="4"/>
  <c r="E288" i="4"/>
  <c r="E286" i="4"/>
  <c r="E284" i="4"/>
  <c r="D259" i="4"/>
  <c r="D258" i="4"/>
  <c r="D257" i="4"/>
  <c r="D256" i="4"/>
  <c r="D255" i="4"/>
  <c r="D254" i="4"/>
  <c r="D275" i="4"/>
  <c r="D272" i="4"/>
  <c r="D264" i="4"/>
  <c r="D262" i="4"/>
  <c r="D260" i="4"/>
  <c r="E247" i="4"/>
  <c r="E246" i="4"/>
  <c r="E245" i="4"/>
  <c r="E244" i="4"/>
  <c r="E243" i="4"/>
  <c r="E242" i="4"/>
  <c r="E275" i="4"/>
  <c r="E272" i="4"/>
  <c r="E264" i="4"/>
  <c r="E262" i="4"/>
  <c r="E260" i="4"/>
  <c r="D247" i="4"/>
  <c r="D246" i="4"/>
  <c r="D245" i="4"/>
  <c r="D244" i="4"/>
  <c r="D243" i="4"/>
  <c r="D242" i="4"/>
  <c r="D251" i="4"/>
  <c r="D248" i="4"/>
  <c r="D240" i="4"/>
  <c r="D238" i="4"/>
  <c r="D236" i="4"/>
  <c r="E235" i="4"/>
  <c r="E234" i="4"/>
  <c r="E233" i="4"/>
  <c r="E232" i="4"/>
  <c r="E230" i="4"/>
  <c r="E251" i="4"/>
  <c r="E248" i="4"/>
  <c r="E240" i="4"/>
  <c r="E238" i="4"/>
  <c r="E236" i="4"/>
  <c r="D235" i="4"/>
  <c r="D234" i="4"/>
  <c r="D233" i="4"/>
  <c r="D232" i="4"/>
  <c r="D231" i="4"/>
  <c r="D230" i="4"/>
  <c r="E231" i="4"/>
</calcChain>
</file>

<file path=xl/sharedStrings.xml><?xml version="1.0" encoding="utf-8"?>
<sst xmlns="http://schemas.openxmlformats.org/spreadsheetml/2006/main" count="16" uniqueCount="14">
  <si>
    <t>Date</t>
  </si>
  <si>
    <t>Views</t>
  </si>
  <si>
    <t>Forecast Values</t>
  </si>
  <si>
    <t>1/15/2023</t>
  </si>
  <si>
    <t>1/16/2023</t>
  </si>
  <si>
    <t>1/17/2023</t>
  </si>
  <si>
    <t>1/18/2023</t>
  </si>
  <si>
    <t>1/19/2023</t>
  </si>
  <si>
    <t>1/20/2023</t>
  </si>
  <si>
    <t>1/21/2023</t>
  </si>
  <si>
    <t>Formula Values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</si>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</sst>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DATA!$B$2:$B$295</c:f>
              <c:numCache>
                <c:formatCode>General</c:formatCode>
                <c:ptCount val="294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101.5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584.5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8-4A96-B43B-9F2D8DCCA7B8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DATA!$C$2:$C$295</c:f>
              <c:numCache>
                <c:formatCode>General</c:formatCode>
                <c:ptCount val="294"/>
                <c:pt idx="227">
                  <c:v>1984</c:v>
                </c:pt>
                <c:pt idx="228" formatCode="0">
                  <c:v>1990.2108472709199</c:v>
                </c:pt>
                <c:pt idx="229" formatCode="0">
                  <c:v>1996.4216945418391</c:v>
                </c:pt>
                <c:pt idx="230" formatCode="0">
                  <c:v>2002.632541812759</c:v>
                </c:pt>
                <c:pt idx="231" formatCode="0">
                  <c:v>2008.8433890836782</c:v>
                </c:pt>
                <c:pt idx="232" formatCode="0">
                  <c:v>2015.0542363545981</c:v>
                </c:pt>
                <c:pt idx="233" formatCode="0">
                  <c:v>2021.2650836255173</c:v>
                </c:pt>
                <c:pt idx="234" formatCode="0">
                  <c:v>2027.4759308964371</c:v>
                </c:pt>
                <c:pt idx="235" formatCode="0">
                  <c:v>2033.6867781673564</c:v>
                </c:pt>
                <c:pt idx="236" formatCode="0">
                  <c:v>2039.8976254382762</c:v>
                </c:pt>
                <c:pt idx="237" formatCode="0">
                  <c:v>2046.1084727091954</c:v>
                </c:pt>
                <c:pt idx="238" formatCode="0">
                  <c:v>2052.3193199801158</c:v>
                </c:pt>
                <c:pt idx="239" formatCode="0">
                  <c:v>2058.5301672510341</c:v>
                </c:pt>
                <c:pt idx="240" formatCode="0">
                  <c:v>2064.7410145219546</c:v>
                </c:pt>
                <c:pt idx="241" formatCode="0">
                  <c:v>2070.9518617928734</c:v>
                </c:pt>
                <c:pt idx="242" formatCode="0">
                  <c:v>2077.162709063794</c:v>
                </c:pt>
                <c:pt idx="243" formatCode="0">
                  <c:v>2083.3735563347122</c:v>
                </c:pt>
                <c:pt idx="244" formatCode="0">
                  <c:v>2089.5844036056328</c:v>
                </c:pt>
                <c:pt idx="245" formatCode="0">
                  <c:v>2095.7952508765516</c:v>
                </c:pt>
                <c:pt idx="246" formatCode="0">
                  <c:v>2102.0060981474721</c:v>
                </c:pt>
                <c:pt idx="247" formatCode="0">
                  <c:v>2108.2169454183904</c:v>
                </c:pt>
                <c:pt idx="248" formatCode="0">
                  <c:v>2114.427792689311</c:v>
                </c:pt>
                <c:pt idx="249" formatCode="0">
                  <c:v>2120.6386399602297</c:v>
                </c:pt>
                <c:pt idx="250" formatCode="0">
                  <c:v>2126.8494872311503</c:v>
                </c:pt>
                <c:pt idx="251" formatCode="0">
                  <c:v>2133.0603345020686</c:v>
                </c:pt>
                <c:pt idx="252" formatCode="0">
                  <c:v>2139.2711817729892</c:v>
                </c:pt>
                <c:pt idx="253" formatCode="0">
                  <c:v>2145.4820290439079</c:v>
                </c:pt>
                <c:pt idx="254" formatCode="0">
                  <c:v>2151.6928763148285</c:v>
                </c:pt>
                <c:pt idx="255" formatCode="0">
                  <c:v>2157.9037235857468</c:v>
                </c:pt>
                <c:pt idx="256" formatCode="0">
                  <c:v>2164.1145708566673</c:v>
                </c:pt>
                <c:pt idx="257" formatCode="0">
                  <c:v>2170.3254181275861</c:v>
                </c:pt>
                <c:pt idx="258" formatCode="0">
                  <c:v>2176.5362653985067</c:v>
                </c:pt>
                <c:pt idx="259" formatCode="0">
                  <c:v>2182.747112669425</c:v>
                </c:pt>
                <c:pt idx="260" formatCode="0">
                  <c:v>2188.9579599403455</c:v>
                </c:pt>
                <c:pt idx="261" formatCode="0">
                  <c:v>2195.1688072112643</c:v>
                </c:pt>
                <c:pt idx="262" formatCode="0">
                  <c:v>2201.3796544821848</c:v>
                </c:pt>
                <c:pt idx="263" formatCode="0">
                  <c:v>2207.5905017531031</c:v>
                </c:pt>
                <c:pt idx="264" formatCode="0">
                  <c:v>2213.8013490240237</c:v>
                </c:pt>
                <c:pt idx="265" formatCode="0">
                  <c:v>2220.0121962949424</c:v>
                </c:pt>
                <c:pt idx="266" formatCode="0">
                  <c:v>2226.2230435658626</c:v>
                </c:pt>
                <c:pt idx="267" formatCode="0">
                  <c:v>2232.4338908367813</c:v>
                </c:pt>
                <c:pt idx="268" formatCode="0">
                  <c:v>2238.6447381077019</c:v>
                </c:pt>
                <c:pt idx="269" formatCode="0">
                  <c:v>2244.8555853786206</c:v>
                </c:pt>
                <c:pt idx="270" formatCode="0">
                  <c:v>2251.0664326495412</c:v>
                </c:pt>
                <c:pt idx="271" formatCode="0">
                  <c:v>2257.2772799204595</c:v>
                </c:pt>
                <c:pt idx="272" formatCode="0">
                  <c:v>2263.48812719138</c:v>
                </c:pt>
                <c:pt idx="273" formatCode="0">
                  <c:v>2269.6989744622988</c:v>
                </c:pt>
                <c:pt idx="274" formatCode="0">
                  <c:v>2275.9098217332189</c:v>
                </c:pt>
                <c:pt idx="275" formatCode="0">
                  <c:v>2282.1206690041377</c:v>
                </c:pt>
                <c:pt idx="276" formatCode="0">
                  <c:v>2288.3315162750582</c:v>
                </c:pt>
                <c:pt idx="277" formatCode="0">
                  <c:v>2294.542363545977</c:v>
                </c:pt>
                <c:pt idx="278" formatCode="0">
                  <c:v>2300.7532108168975</c:v>
                </c:pt>
                <c:pt idx="279" formatCode="0">
                  <c:v>2306.9640580878158</c:v>
                </c:pt>
                <c:pt idx="280" formatCode="0">
                  <c:v>2313.1749053587364</c:v>
                </c:pt>
                <c:pt idx="281" formatCode="0">
                  <c:v>2319.3857526296551</c:v>
                </c:pt>
                <c:pt idx="282" formatCode="0">
                  <c:v>2325.5965999005753</c:v>
                </c:pt>
                <c:pt idx="283" formatCode="0">
                  <c:v>2331.807447171494</c:v>
                </c:pt>
                <c:pt idx="284" formatCode="0">
                  <c:v>2338.0182944424146</c:v>
                </c:pt>
                <c:pt idx="285" formatCode="0">
                  <c:v>2344.2291417133333</c:v>
                </c:pt>
                <c:pt idx="286" formatCode="0">
                  <c:v>2350.4399889842534</c:v>
                </c:pt>
                <c:pt idx="287" formatCode="0">
                  <c:v>2356.6508362551722</c:v>
                </c:pt>
                <c:pt idx="288" formatCode="0">
                  <c:v>2362.8616835260927</c:v>
                </c:pt>
                <c:pt idx="289" formatCode="0">
                  <c:v>2369.0725307970115</c:v>
                </c:pt>
                <c:pt idx="290" formatCode="0">
                  <c:v>2375.2833780679316</c:v>
                </c:pt>
                <c:pt idx="291" formatCode="0">
                  <c:v>2381.4942253388504</c:v>
                </c:pt>
                <c:pt idx="292" formatCode="0">
                  <c:v>2387.7050726097709</c:v>
                </c:pt>
                <c:pt idx="293" formatCode="0">
                  <c:v>2393.9159198806897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8-4A96-B43B-9F2D8DCCA7B8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DATA!$D$2:$D$295</c:f>
              <c:numCache>
                <c:formatCode>General</c:formatCode>
                <c:ptCount val="294"/>
                <c:pt idx="227" formatCode="0.00">
                  <c:v>1984</c:v>
                </c:pt>
                <c:pt idx="228" formatCode="0">
                  <c:v>1680.8775873156517</c:v>
                </c:pt>
                <c:pt idx="229" formatCode="0">
                  <c:v>1593.5619946314641</c:v>
                </c:pt>
                <c:pt idx="230" formatCode="0">
                  <c:v>1524.0256307161217</c:v>
                </c:pt>
                <c:pt idx="231" formatCode="0">
                  <c:v>1464.7908459396851</c:v>
                </c:pt>
                <c:pt idx="232" formatCode="0">
                  <c:v>1412.4914493838505</c:v>
                </c:pt>
                <c:pt idx="233" formatCode="0">
                  <c:v>1365.2688989223436</c:v>
                </c:pt>
                <c:pt idx="234" formatCode="0">
                  <c:v>1321.9685904774483</c:v>
                </c:pt>
                <c:pt idx="235" formatCode="0">
                  <c:v>1281.8151516672265</c:v>
                </c:pt>
                <c:pt idx="236" formatCode="0">
                  <c:v>1244.258139382011</c:v>
                </c:pt>
                <c:pt idx="237" formatCode="0">
                  <c:v>1208.8901344801593</c:v>
                </c:pt>
                <c:pt idx="238" formatCode="0">
                  <c:v>1175.3995993697204</c:v>
                </c:pt>
                <c:pt idx="239" formatCode="0">
                  <c:v>1143.5420062722783</c:v>
                </c:pt>
                <c:pt idx="240" formatCode="0">
                  <c:v>1113.1212625996152</c:v>
                </c:pt>
                <c:pt idx="241" formatCode="0">
                  <c:v>1083.9772722912523</c:v>
                </c:pt>
                <c:pt idx="242" formatCode="0">
                  <c:v>1055.9773241679404</c:v>
                </c:pt>
                <c:pt idx="243" formatCode="0">
                  <c:v>1029.0099598311801</c:v>
                </c:pt>
                <c:pt idx="244" formatCode="0">
                  <c:v>1002.9805007887244</c:v>
                </c:pt>
                <c:pt idx="245" formatCode="0">
                  <c:v>977.80771711141801</c:v>
                </c:pt>
                <c:pt idx="246" formatCode="0">
                  <c:v>953.42130061708463</c:v>
                </c:pt>
                <c:pt idx="247" formatCode="0">
                  <c:v>929.75991718948899</c:v>
                </c:pt>
                <c:pt idx="248" formatCode="0">
                  <c:v>906.76968386012095</c:v>
                </c:pt>
                <c:pt idx="249" formatCode="0">
                  <c:v>884.40296266869564</c:v>
                </c:pt>
                <c:pt idx="250" formatCode="0">
                  <c:v>862.61739433091338</c:v>
                </c:pt>
                <c:pt idx="251" formatCode="0">
                  <c:v>841.37511591110297</c:v>
                </c:pt>
                <c:pt idx="252" formatCode="0">
                  <c:v>820.642121420904</c:v>
                </c:pt>
                <c:pt idx="253" formatCode="0">
                  <c:v>800.38773468051932</c:v>
                </c:pt>
                <c:pt idx="254" formatCode="0">
                  <c:v>780.58417126176892</c:v>
                </c:pt>
                <c:pt idx="255" formatCode="0">
                  <c:v>761.206171783939</c:v>
                </c:pt>
                <c:pt idx="256" formatCode="0">
                  <c:v>742.23069285757788</c:v>
                </c:pt>
                <c:pt idx="257" formatCode="0">
                  <c:v>723.63664497694481</c:v>
                </c:pt>
                <c:pt idx="258" formatCode="0">
                  <c:v>705.40466893188568</c:v>
                </c:pt>
                <c:pt idx="259" formatCode="0">
                  <c:v>687.51694404158934</c:v>
                </c:pt>
                <c:pt idx="260" formatCode="0">
                  <c:v>669.95702284668232</c:v>
                </c:pt>
                <c:pt idx="261" formatCode="0">
                  <c:v>652.70968793245243</c:v>
                </c:pt>
                <c:pt idx="262" formatCode="0">
                  <c:v>635.7608273681974</c:v>
                </c:pt>
                <c:pt idx="263" formatCode="0">
                  <c:v>619.09732588869724</c:v>
                </c:pt>
                <c:pt idx="264" formatCode="0">
                  <c:v>602.7069694538734</c:v>
                </c:pt>
                <c:pt idx="265" formatCode="0">
                  <c:v>586.57836123086713</c:v>
                </c:pt>
                <c:pt idx="266" formatCode="0">
                  <c:v>570.70084737194475</c:v>
                </c:pt>
                <c:pt idx="267" formatCode="0">
                  <c:v>555.06445122830382</c:v>
                </c:pt>
                <c:pt idx="268" formatCode="0">
                  <c:v>539.65981485751536</c:v>
                </c:pt>
                <c:pt idx="269" formatCode="0">
                  <c:v>524.47814686060315</c:v>
                </c:pt>
                <c:pt idx="270" formatCode="0">
                  <c:v>509.51117573183205</c:v>
                </c:pt>
                <c:pt idx="271" formatCode="0">
                  <c:v>494.75110802591053</c:v>
                </c:pt>
                <c:pt idx="272" formatCode="0">
                  <c:v>480.19059074868596</c:v>
                </c:pt>
                <c:pt idx="273" formatCode="0">
                  <c:v>465.82267746191269</c:v>
                </c:pt>
                <c:pt idx="274" formatCode="0">
                  <c:v>451.64079766382088</c:v>
                </c:pt>
                <c:pt idx="275" formatCode="0">
                  <c:v>437.63872906691449</c:v>
                </c:pt>
                <c:pt idx="276" formatCode="0">
                  <c:v>423.81057244515364</c:v>
                </c:pt>
                <c:pt idx="277" formatCode="0">
                  <c:v>410.15072876551676</c:v>
                </c:pt>
                <c:pt idx="278" formatCode="0">
                  <c:v>396.65387835565093</c:v>
                </c:pt>
                <c:pt idx="279" formatCode="0">
                  <c:v>383.3149618904722</c:v>
                </c:pt>
                <c:pt idx="280" formatCode="0">
                  <c:v>370.12916300752158</c:v>
                </c:pt>
                <c:pt idx="281" formatCode="0">
                  <c:v>357.09189238382623</c:v>
                </c:pt>
                <c:pt idx="282" formatCode="0">
                  <c:v>344.19877312704534</c:v>
                </c:pt>
                <c:pt idx="283" formatCode="0">
                  <c:v>331.44562735076784</c:v>
                </c:pt>
                <c:pt idx="284" formatCode="0">
                  <c:v>318.82846381888726</c:v>
                </c:pt>
                <c:pt idx="285" formatCode="0">
                  <c:v>306.3434665568634</c:v>
                </c:pt>
                <c:pt idx="286" formatCode="0">
                  <c:v>293.98698433911022</c:v>
                </c:pt>
                <c:pt idx="287" formatCode="0">
                  <c:v>281.75552097155833</c:v>
                </c:pt>
                <c:pt idx="288" formatCode="0">
                  <c:v>269.64572629721079</c:v>
                </c:pt>
                <c:pt idx="289" formatCode="0">
                  <c:v>257.65438786004734</c:v>
                </c:pt>
                <c:pt idx="290" formatCode="0">
                  <c:v>245.77842316942679</c:v>
                </c:pt>
                <c:pt idx="291" formatCode="0">
                  <c:v>234.01487251296885</c:v>
                </c:pt>
                <c:pt idx="292" formatCode="0">
                  <c:v>222.36089227121238</c:v>
                </c:pt>
                <c:pt idx="293" formatCode="0">
                  <c:v>210.81374869190086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8-4A96-B43B-9F2D8DCCA7B8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DATA!$A$2:$A$295</c:f>
              <c:numCache>
                <c:formatCode>m/d/yyyy</c:formatCode>
                <c:ptCount val="294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  <c:pt idx="235">
                  <c:v>44948</c:v>
                </c:pt>
                <c:pt idx="236">
                  <c:v>44949</c:v>
                </c:pt>
                <c:pt idx="237">
                  <c:v>44950</c:v>
                </c:pt>
                <c:pt idx="238">
                  <c:v>44951</c:v>
                </c:pt>
                <c:pt idx="239">
                  <c:v>44952</c:v>
                </c:pt>
                <c:pt idx="240">
                  <c:v>44953</c:v>
                </c:pt>
                <c:pt idx="241">
                  <c:v>44954</c:v>
                </c:pt>
                <c:pt idx="242">
                  <c:v>44955</c:v>
                </c:pt>
                <c:pt idx="243">
                  <c:v>44956</c:v>
                </c:pt>
                <c:pt idx="244">
                  <c:v>44957</c:v>
                </c:pt>
                <c:pt idx="245">
                  <c:v>44958</c:v>
                </c:pt>
                <c:pt idx="246">
                  <c:v>44959</c:v>
                </c:pt>
                <c:pt idx="247">
                  <c:v>44960</c:v>
                </c:pt>
                <c:pt idx="248">
                  <c:v>44961</c:v>
                </c:pt>
                <c:pt idx="249">
                  <c:v>44962</c:v>
                </c:pt>
                <c:pt idx="250">
                  <c:v>44963</c:v>
                </c:pt>
                <c:pt idx="251">
                  <c:v>44964</c:v>
                </c:pt>
                <c:pt idx="252">
                  <c:v>44965</c:v>
                </c:pt>
                <c:pt idx="253">
                  <c:v>44966</c:v>
                </c:pt>
                <c:pt idx="254">
                  <c:v>44967</c:v>
                </c:pt>
                <c:pt idx="255">
                  <c:v>44968</c:v>
                </c:pt>
                <c:pt idx="256">
                  <c:v>44969</c:v>
                </c:pt>
                <c:pt idx="257">
                  <c:v>44970</c:v>
                </c:pt>
                <c:pt idx="258">
                  <c:v>44971</c:v>
                </c:pt>
                <c:pt idx="259">
                  <c:v>44972</c:v>
                </c:pt>
                <c:pt idx="260">
                  <c:v>44973</c:v>
                </c:pt>
                <c:pt idx="261">
                  <c:v>44974</c:v>
                </c:pt>
                <c:pt idx="262">
                  <c:v>44975</c:v>
                </c:pt>
                <c:pt idx="263">
                  <c:v>44976</c:v>
                </c:pt>
                <c:pt idx="264">
                  <c:v>44977</c:v>
                </c:pt>
                <c:pt idx="265">
                  <c:v>44978</c:v>
                </c:pt>
                <c:pt idx="266">
                  <c:v>44979</c:v>
                </c:pt>
                <c:pt idx="267">
                  <c:v>44980</c:v>
                </c:pt>
                <c:pt idx="268">
                  <c:v>44981</c:v>
                </c:pt>
                <c:pt idx="269">
                  <c:v>44982</c:v>
                </c:pt>
                <c:pt idx="270">
                  <c:v>44983</c:v>
                </c:pt>
                <c:pt idx="271">
                  <c:v>44984</c:v>
                </c:pt>
                <c:pt idx="272">
                  <c:v>44985</c:v>
                </c:pt>
                <c:pt idx="273">
                  <c:v>44986</c:v>
                </c:pt>
                <c:pt idx="274">
                  <c:v>44987</c:v>
                </c:pt>
                <c:pt idx="275">
                  <c:v>44988</c:v>
                </c:pt>
                <c:pt idx="276">
                  <c:v>44989</c:v>
                </c:pt>
                <c:pt idx="277">
                  <c:v>44990</c:v>
                </c:pt>
                <c:pt idx="278">
                  <c:v>44991</c:v>
                </c:pt>
                <c:pt idx="279">
                  <c:v>44992</c:v>
                </c:pt>
                <c:pt idx="280">
                  <c:v>44993</c:v>
                </c:pt>
                <c:pt idx="281">
                  <c:v>44994</c:v>
                </c:pt>
                <c:pt idx="282">
                  <c:v>44995</c:v>
                </c:pt>
                <c:pt idx="283">
                  <c:v>44996</c:v>
                </c:pt>
                <c:pt idx="284">
                  <c:v>44997</c:v>
                </c:pt>
                <c:pt idx="285">
                  <c:v>44998</c:v>
                </c:pt>
                <c:pt idx="286">
                  <c:v>44999</c:v>
                </c:pt>
                <c:pt idx="287">
                  <c:v>45000</c:v>
                </c:pt>
                <c:pt idx="288">
                  <c:v>45001</c:v>
                </c:pt>
                <c:pt idx="289">
                  <c:v>45002</c:v>
                </c:pt>
                <c:pt idx="290">
                  <c:v>45003</c:v>
                </c:pt>
                <c:pt idx="291">
                  <c:v>45004</c:v>
                </c:pt>
                <c:pt idx="292">
                  <c:v>45005</c:v>
                </c:pt>
                <c:pt idx="293">
                  <c:v>45006</c:v>
                </c:pt>
              </c:numCache>
            </c:numRef>
          </c:cat>
          <c:val>
            <c:numRef>
              <c:f>DATA!$E$2:$E$295</c:f>
              <c:numCache>
                <c:formatCode>General</c:formatCode>
                <c:ptCount val="294"/>
                <c:pt idx="227" formatCode="0.00">
                  <c:v>1984</c:v>
                </c:pt>
                <c:pt idx="228" formatCode="0">
                  <c:v>2299.5441072261883</c:v>
                </c:pt>
                <c:pt idx="229" formatCode="0">
                  <c:v>2399.281394452214</c:v>
                </c:pt>
                <c:pt idx="230" formatCode="0">
                  <c:v>2481.2394529093963</c:v>
                </c:pt>
                <c:pt idx="231" formatCode="0">
                  <c:v>2552.8959322276714</c:v>
                </c:pt>
                <c:pt idx="232" formatCode="0">
                  <c:v>2617.6170233253456</c:v>
                </c:pt>
                <c:pt idx="233" formatCode="0">
                  <c:v>2677.2612683286907</c:v>
                </c:pt>
                <c:pt idx="234" formatCode="0">
                  <c:v>2732.983271315426</c:v>
                </c:pt>
                <c:pt idx="235" formatCode="0">
                  <c:v>2785.5584046674862</c:v>
                </c:pt>
                <c:pt idx="236" formatCode="0">
                  <c:v>2835.5371114945415</c:v>
                </c:pt>
                <c:pt idx="237" formatCode="0">
                  <c:v>2883.3268109382316</c:v>
                </c:pt>
                <c:pt idx="238" formatCode="0">
                  <c:v>2929.2390405905112</c:v>
                </c:pt>
                <c:pt idx="239" formatCode="0">
                  <c:v>2973.5183282297899</c:v>
                </c:pt>
                <c:pt idx="240" formatCode="0">
                  <c:v>3016.3607664442943</c:v>
                </c:pt>
                <c:pt idx="241" formatCode="0">
                  <c:v>3057.9264512944947</c:v>
                </c:pt>
                <c:pt idx="242" formatCode="0">
                  <c:v>3098.3480939596475</c:v>
                </c:pt>
                <c:pt idx="243" formatCode="0">
                  <c:v>3137.7371528382446</c:v>
                </c:pt>
                <c:pt idx="244" formatCode="0">
                  <c:v>3176.1883064225412</c:v>
                </c:pt>
                <c:pt idx="245" formatCode="0">
                  <c:v>3213.7827846416849</c:v>
                </c:pt>
                <c:pt idx="246" formatCode="0">
                  <c:v>3250.5908956778594</c:v>
                </c:pt>
                <c:pt idx="247" formatCode="0">
                  <c:v>3286.6739736472919</c:v>
                </c:pt>
                <c:pt idx="248" formatCode="0">
                  <c:v>3322.085901518501</c:v>
                </c:pt>
                <c:pt idx="249" formatCode="0">
                  <c:v>3356.8743172517638</c:v>
                </c:pt>
                <c:pt idx="250" formatCode="0">
                  <c:v>3391.0815801313875</c:v>
                </c:pt>
                <c:pt idx="251" formatCode="0">
                  <c:v>3424.7455530930342</c:v>
                </c:pt>
                <c:pt idx="252" formatCode="0">
                  <c:v>3457.9002421250743</c:v>
                </c:pt>
                <c:pt idx="253" formatCode="0">
                  <c:v>3490.5763234072965</c:v>
                </c:pt>
                <c:pt idx="254" formatCode="0">
                  <c:v>3522.801581367888</c:v>
                </c:pt>
                <c:pt idx="255" formatCode="0">
                  <c:v>3554.6012753875548</c:v>
                </c:pt>
                <c:pt idx="256" formatCode="0">
                  <c:v>3585.9984488557566</c:v>
                </c:pt>
                <c:pt idx="257" formatCode="0">
                  <c:v>3617.0141912782274</c:v>
                </c:pt>
                <c:pt idx="258" formatCode="0">
                  <c:v>3647.6678618651276</c:v>
                </c:pt>
                <c:pt idx="259" formatCode="0">
                  <c:v>3677.9772812972606</c:v>
                </c:pt>
                <c:pt idx="260" formatCode="0">
                  <c:v>3707.9588970340087</c:v>
                </c:pt>
                <c:pt idx="261" formatCode="0">
                  <c:v>3737.6279264900759</c:v>
                </c:pt>
                <c:pt idx="262" formatCode="0">
                  <c:v>3766.9984815961725</c:v>
                </c:pt>
                <c:pt idx="263" formatCode="0">
                  <c:v>3796.0836776175092</c:v>
                </c:pt>
                <c:pt idx="264" formatCode="0">
                  <c:v>3824.8957285941742</c:v>
                </c:pt>
                <c:pt idx="265" formatCode="0">
                  <c:v>3853.446031359018</c:v>
                </c:pt>
                <c:pt idx="266" formatCode="0">
                  <c:v>3881.7452397597804</c:v>
                </c:pt>
                <c:pt idx="267" formatCode="0">
                  <c:v>3909.8033304452588</c:v>
                </c:pt>
                <c:pt idx="268" formatCode="0">
                  <c:v>3937.6296613578884</c:v>
                </c:pt>
                <c:pt idx="269" formatCode="0">
                  <c:v>3965.2330238966379</c:v>
                </c:pt>
                <c:pt idx="270" formatCode="0">
                  <c:v>3992.6216895672505</c:v>
                </c:pt>
                <c:pt idx="271" formatCode="0">
                  <c:v>4019.8034518150084</c:v>
                </c:pt>
                <c:pt idx="272" formatCode="0">
                  <c:v>4046.7856636340739</c:v>
                </c:pt>
                <c:pt idx="273" formatCode="0">
                  <c:v>4073.5752714626851</c:v>
                </c:pt>
                <c:pt idx="274" formatCode="0">
                  <c:v>4100.1788458026167</c:v>
                </c:pt>
                <c:pt idx="275" formatCode="0">
                  <c:v>4126.6026089413608</c:v>
                </c:pt>
                <c:pt idx="276" formatCode="0">
                  <c:v>4152.852460104963</c:v>
                </c:pt>
                <c:pt idx="277" formatCode="0">
                  <c:v>4178.9339983264372</c:v>
                </c:pt>
                <c:pt idx="278" formatCode="0">
                  <c:v>4204.8525432781444</c:v>
                </c:pt>
                <c:pt idx="279" formatCode="0">
                  <c:v>4230.6131542851599</c:v>
                </c:pt>
                <c:pt idx="280" formatCode="0">
                  <c:v>4256.2206477099517</c:v>
                </c:pt>
                <c:pt idx="281" formatCode="0">
                  <c:v>4281.6796128754841</c:v>
                </c:pt>
                <c:pt idx="282" formatCode="0">
                  <c:v>4306.9944266741049</c:v>
                </c:pt>
                <c:pt idx="283" formatCode="0">
                  <c:v>4332.1692669922204</c:v>
                </c:pt>
                <c:pt idx="284" formatCode="0">
                  <c:v>4357.2081250659421</c:v>
                </c:pt>
                <c:pt idx="285" formatCode="0">
                  <c:v>4382.1148168698037</c:v>
                </c:pt>
                <c:pt idx="286" formatCode="0">
                  <c:v>4406.8929936293971</c:v>
                </c:pt>
                <c:pt idx="287" formatCode="0">
                  <c:v>4431.546151538786</c:v>
                </c:pt>
                <c:pt idx="288" formatCode="0">
                  <c:v>4456.0776407549747</c:v>
                </c:pt>
                <c:pt idx="289" formatCode="0">
                  <c:v>4480.4906737339752</c:v>
                </c:pt>
                <c:pt idx="290" formatCode="0">
                  <c:v>4504.7883329664364</c:v>
                </c:pt>
                <c:pt idx="291" formatCode="0">
                  <c:v>4528.9735781647323</c:v>
                </c:pt>
                <c:pt idx="292" formatCode="0">
                  <c:v>4553.049252948329</c:v>
                </c:pt>
                <c:pt idx="293" formatCode="0">
                  <c:v>4577.018091069478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8-4A96-B43B-9F2D8DCC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92504"/>
        <c:axId val="499697424"/>
      </c:lineChart>
      <c:catAx>
        <c:axId val="4996925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7424"/>
        <c:crosses val="autoZero"/>
        <c:auto val="1"/>
        <c:lblAlgn val="ctr"/>
        <c:lblOffset val="100"/>
        <c:noMultiLvlLbl val="0"/>
      </c:catAx>
      <c:valAx>
        <c:axId val="4996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6</xdr:row>
      <xdr:rowOff>152400</xdr:rowOff>
    </xdr:from>
    <xdr:to>
      <xdr:col>15</xdr:col>
      <xdr:colOff>563880</xdr:colOff>
      <xdr:row>22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E295" totalsRowShown="0">
  <autoFilter ref="A1:E295"/>
  <tableColumns count="5">
    <tableColumn id="1" name="Date" dataDxfId="3"/>
    <tableColumn id="2" name="Views"/>
    <tableColumn id="3" name="Forecast(Views)" dataDxfId="2">
      <calculatedColumnFormula>_xlfn.FORECAST.ETS(A2,$B$2:$B$229,$A$2:$A$229,1,1)</calculatedColumnFormula>
    </tableColumn>
    <tableColumn id="4" name="Lower Confidence Bound(Views)" dataDxfId="1">
      <calculatedColumnFormula>C2-_xlfn.FORECAST.ETS.CONFINT(A2,$B$2:$B$229,$A$2:$A$229,0.85,1,1)</calculatedColumnFormula>
    </tableColumn>
    <tableColumn id="5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tabSelected="1" workbookViewId="0">
      <selection activeCell="I229" sqref="I229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11</v>
      </c>
      <c r="D1" t="s">
        <v>12</v>
      </c>
      <c r="E1" t="s">
        <v>13</v>
      </c>
    </row>
    <row r="2" spans="1:5" x14ac:dyDescent="0.3">
      <c r="A2" s="4">
        <v>44713</v>
      </c>
      <c r="B2" s="5">
        <v>58</v>
      </c>
    </row>
    <row r="3" spans="1:5" x14ac:dyDescent="0.3">
      <c r="A3" s="4">
        <v>44714</v>
      </c>
      <c r="B3" s="5">
        <v>63</v>
      </c>
    </row>
    <row r="4" spans="1:5" x14ac:dyDescent="0.3">
      <c r="A4" s="4">
        <v>44715</v>
      </c>
      <c r="B4" s="5">
        <v>67</v>
      </c>
    </row>
    <row r="5" spans="1:5" x14ac:dyDescent="0.3">
      <c r="A5" s="4">
        <v>44716</v>
      </c>
      <c r="B5" s="5">
        <v>71</v>
      </c>
    </row>
    <row r="6" spans="1:5" x14ac:dyDescent="0.3">
      <c r="A6" s="4">
        <v>44717</v>
      </c>
      <c r="B6" s="5">
        <v>61</v>
      </c>
    </row>
    <row r="7" spans="1:5" x14ac:dyDescent="0.3">
      <c r="A7" s="4">
        <v>44718</v>
      </c>
      <c r="B7" s="5">
        <v>87</v>
      </c>
    </row>
    <row r="8" spans="1:5" x14ac:dyDescent="0.3">
      <c r="A8" s="4">
        <v>44719</v>
      </c>
      <c r="B8" s="5">
        <v>92</v>
      </c>
    </row>
    <row r="9" spans="1:5" x14ac:dyDescent="0.3">
      <c r="A9" s="4">
        <v>44720</v>
      </c>
      <c r="B9" s="5">
        <v>98</v>
      </c>
    </row>
    <row r="10" spans="1:5" x14ac:dyDescent="0.3">
      <c r="A10" s="4">
        <v>44721</v>
      </c>
      <c r="B10" s="5">
        <v>100</v>
      </c>
    </row>
    <row r="11" spans="1:5" x14ac:dyDescent="0.3">
      <c r="A11" s="4">
        <v>44722</v>
      </c>
      <c r="B11" s="5">
        <v>101.5</v>
      </c>
    </row>
    <row r="12" spans="1:5" x14ac:dyDescent="0.3">
      <c r="A12" s="4">
        <v>44723</v>
      </c>
      <c r="B12" s="5">
        <v>103</v>
      </c>
    </row>
    <row r="13" spans="1:5" x14ac:dyDescent="0.3">
      <c r="A13" s="4">
        <v>44724</v>
      </c>
      <c r="B13" s="5">
        <v>118</v>
      </c>
    </row>
    <row r="14" spans="1:5" x14ac:dyDescent="0.3">
      <c r="A14" s="4">
        <v>44725</v>
      </c>
      <c r="B14" s="5">
        <v>134</v>
      </c>
    </row>
    <row r="15" spans="1:5" x14ac:dyDescent="0.3">
      <c r="A15" s="4">
        <v>44726</v>
      </c>
      <c r="B15" s="5">
        <v>152</v>
      </c>
    </row>
    <row r="16" spans="1:5" x14ac:dyDescent="0.3">
      <c r="A16" s="4">
        <v>44727</v>
      </c>
      <c r="B16" s="5">
        <v>151</v>
      </c>
    </row>
    <row r="17" spans="1:2" x14ac:dyDescent="0.3">
      <c r="A17" s="4">
        <v>44728</v>
      </c>
      <c r="B17" s="5">
        <v>162</v>
      </c>
    </row>
    <row r="18" spans="1:2" x14ac:dyDescent="0.3">
      <c r="A18" s="4">
        <v>44729</v>
      </c>
      <c r="B18" s="5">
        <v>149</v>
      </c>
    </row>
    <row r="19" spans="1:2" x14ac:dyDescent="0.3">
      <c r="A19" s="4">
        <v>44730</v>
      </c>
      <c r="B19" s="5">
        <v>174</v>
      </c>
    </row>
    <row r="20" spans="1:2" x14ac:dyDescent="0.3">
      <c r="A20" s="4">
        <v>44731</v>
      </c>
      <c r="B20" s="5">
        <v>179</v>
      </c>
    </row>
    <row r="21" spans="1:2" x14ac:dyDescent="0.3">
      <c r="A21" s="4">
        <v>44732</v>
      </c>
      <c r="B21" s="5">
        <v>198</v>
      </c>
    </row>
    <row r="22" spans="1:2" x14ac:dyDescent="0.3">
      <c r="A22" s="4">
        <v>44733</v>
      </c>
      <c r="B22" s="5">
        <v>195</v>
      </c>
    </row>
    <row r="23" spans="1:2" x14ac:dyDescent="0.3">
      <c r="A23" s="4">
        <v>44734</v>
      </c>
      <c r="B23" s="5">
        <v>186</v>
      </c>
    </row>
    <row r="24" spans="1:2" x14ac:dyDescent="0.3">
      <c r="A24" s="4">
        <v>44735</v>
      </c>
      <c r="B24" s="5">
        <v>156</v>
      </c>
    </row>
    <row r="25" spans="1:2" x14ac:dyDescent="0.3">
      <c r="A25" s="4">
        <v>44736</v>
      </c>
      <c r="B25" s="5">
        <v>171</v>
      </c>
    </row>
    <row r="26" spans="1:2" x14ac:dyDescent="0.3">
      <c r="A26" s="4">
        <v>44737</v>
      </c>
      <c r="B26" s="5">
        <v>308</v>
      </c>
    </row>
    <row r="27" spans="1:2" x14ac:dyDescent="0.3">
      <c r="A27" s="4">
        <v>44738</v>
      </c>
      <c r="B27" s="5">
        <v>320</v>
      </c>
    </row>
    <row r="28" spans="1:2" x14ac:dyDescent="0.3">
      <c r="A28" s="4">
        <v>44739</v>
      </c>
      <c r="B28" s="5">
        <v>458</v>
      </c>
    </row>
    <row r="29" spans="1:2" x14ac:dyDescent="0.3">
      <c r="A29" s="4">
        <v>44740</v>
      </c>
      <c r="B29" s="5">
        <v>584</v>
      </c>
    </row>
    <row r="30" spans="1:2" x14ac:dyDescent="0.3">
      <c r="A30" s="4">
        <v>44741</v>
      </c>
      <c r="B30" s="5">
        <v>795</v>
      </c>
    </row>
    <row r="31" spans="1:2" x14ac:dyDescent="0.3">
      <c r="A31" s="4">
        <v>44742</v>
      </c>
      <c r="B31" s="5">
        <v>831</v>
      </c>
    </row>
    <row r="32" spans="1:2" x14ac:dyDescent="0.3">
      <c r="A32" s="4">
        <v>44743</v>
      </c>
      <c r="B32" s="5">
        <v>553</v>
      </c>
    </row>
    <row r="33" spans="1:2" x14ac:dyDescent="0.3">
      <c r="A33" s="4">
        <v>44744</v>
      </c>
      <c r="B33" s="5">
        <v>545</v>
      </c>
    </row>
    <row r="34" spans="1:2" x14ac:dyDescent="0.3">
      <c r="A34" s="4">
        <v>44745</v>
      </c>
      <c r="B34" s="5">
        <v>549</v>
      </c>
    </row>
    <row r="35" spans="1:2" x14ac:dyDescent="0.3">
      <c r="A35" s="4">
        <v>44746</v>
      </c>
      <c r="B35" s="5">
        <v>697</v>
      </c>
    </row>
    <row r="36" spans="1:2" x14ac:dyDescent="0.3">
      <c r="A36" s="4">
        <v>44747</v>
      </c>
      <c r="B36" s="5">
        <v>979</v>
      </c>
    </row>
    <row r="37" spans="1:2" x14ac:dyDescent="0.3">
      <c r="A37" s="4">
        <v>44748</v>
      </c>
      <c r="B37" s="5">
        <v>953</v>
      </c>
    </row>
    <row r="38" spans="1:2" x14ac:dyDescent="0.3">
      <c r="A38" s="4">
        <v>44749</v>
      </c>
      <c r="B38" s="5">
        <v>918</v>
      </c>
    </row>
    <row r="39" spans="1:2" x14ac:dyDescent="0.3">
      <c r="A39" s="4">
        <v>44750</v>
      </c>
      <c r="B39" s="5">
        <v>703</v>
      </c>
    </row>
    <row r="40" spans="1:2" x14ac:dyDescent="0.3">
      <c r="A40" s="4">
        <v>44751</v>
      </c>
      <c r="B40" s="5">
        <v>1051</v>
      </c>
    </row>
    <row r="41" spans="1:2" x14ac:dyDescent="0.3">
      <c r="A41" s="4">
        <v>44752</v>
      </c>
      <c r="B41" s="5">
        <v>1251</v>
      </c>
    </row>
    <row r="42" spans="1:2" x14ac:dyDescent="0.3">
      <c r="A42" s="4">
        <v>44753</v>
      </c>
      <c r="B42" s="5">
        <v>1353</v>
      </c>
    </row>
    <row r="43" spans="1:2" x14ac:dyDescent="0.3">
      <c r="A43" s="4">
        <v>44754</v>
      </c>
      <c r="B43" s="5">
        <v>1187</v>
      </c>
    </row>
    <row r="44" spans="1:2" x14ac:dyDescent="0.3">
      <c r="A44" s="4">
        <v>44755</v>
      </c>
      <c r="B44" s="5">
        <v>1206</v>
      </c>
    </row>
    <row r="45" spans="1:2" x14ac:dyDescent="0.3">
      <c r="A45" s="4">
        <v>44756</v>
      </c>
      <c r="B45" s="5">
        <v>906</v>
      </c>
    </row>
    <row r="46" spans="1:2" x14ac:dyDescent="0.3">
      <c r="A46" s="4">
        <v>44757</v>
      </c>
      <c r="B46" s="5">
        <v>809</v>
      </c>
    </row>
    <row r="47" spans="1:2" x14ac:dyDescent="0.3">
      <c r="A47" s="4">
        <v>44758</v>
      </c>
      <c r="B47" s="5">
        <v>663</v>
      </c>
    </row>
    <row r="48" spans="1:2" x14ac:dyDescent="0.3">
      <c r="A48" s="4">
        <v>44759</v>
      </c>
      <c r="B48" s="5">
        <v>622</v>
      </c>
    </row>
    <row r="49" spans="1:2" x14ac:dyDescent="0.3">
      <c r="A49" s="4">
        <v>44760</v>
      </c>
      <c r="B49" s="5">
        <v>726</v>
      </c>
    </row>
    <row r="50" spans="1:2" x14ac:dyDescent="0.3">
      <c r="A50" s="4">
        <v>44761</v>
      </c>
      <c r="B50" s="5">
        <v>895</v>
      </c>
    </row>
    <row r="51" spans="1:2" x14ac:dyDescent="0.3">
      <c r="A51" s="4">
        <v>44762</v>
      </c>
      <c r="B51" s="5">
        <v>916</v>
      </c>
    </row>
    <row r="52" spans="1:2" x14ac:dyDescent="0.3">
      <c r="A52" s="4">
        <v>44763</v>
      </c>
      <c r="B52" s="5">
        <v>893</v>
      </c>
    </row>
    <row r="53" spans="1:2" x14ac:dyDescent="0.3">
      <c r="A53" s="4">
        <v>44764</v>
      </c>
      <c r="B53" s="5">
        <v>751</v>
      </c>
    </row>
    <row r="54" spans="1:2" x14ac:dyDescent="0.3">
      <c r="A54" s="4">
        <v>44765</v>
      </c>
      <c r="B54" s="5">
        <v>988</v>
      </c>
    </row>
    <row r="55" spans="1:2" x14ac:dyDescent="0.3">
      <c r="A55" s="4">
        <v>44766</v>
      </c>
      <c r="B55" s="5">
        <v>904</v>
      </c>
    </row>
    <row r="56" spans="1:2" x14ac:dyDescent="0.3">
      <c r="A56" s="4">
        <v>44767</v>
      </c>
      <c r="B56" s="5">
        <v>709</v>
      </c>
    </row>
    <row r="57" spans="1:2" x14ac:dyDescent="0.3">
      <c r="A57" s="4">
        <v>44768</v>
      </c>
      <c r="B57" s="5">
        <v>784</v>
      </c>
    </row>
    <row r="58" spans="1:2" x14ac:dyDescent="0.3">
      <c r="A58" s="4">
        <v>44769</v>
      </c>
      <c r="B58" s="5">
        <v>765</v>
      </c>
    </row>
    <row r="59" spans="1:2" x14ac:dyDescent="0.3">
      <c r="A59" s="4">
        <v>44770</v>
      </c>
      <c r="B59" s="5">
        <v>688</v>
      </c>
    </row>
    <row r="60" spans="1:2" x14ac:dyDescent="0.3">
      <c r="A60" s="4">
        <v>44771</v>
      </c>
      <c r="B60" s="5">
        <v>1310</v>
      </c>
    </row>
    <row r="61" spans="1:2" x14ac:dyDescent="0.3">
      <c r="A61" s="4">
        <v>44772</v>
      </c>
      <c r="B61" s="5">
        <v>1204</v>
      </c>
    </row>
    <row r="62" spans="1:2" x14ac:dyDescent="0.3">
      <c r="A62" s="4">
        <v>44773</v>
      </c>
      <c r="B62" s="5">
        <v>932</v>
      </c>
    </row>
    <row r="63" spans="1:2" x14ac:dyDescent="0.3">
      <c r="A63" s="4">
        <v>44774</v>
      </c>
      <c r="B63" s="5">
        <v>966</v>
      </c>
    </row>
    <row r="64" spans="1:2" x14ac:dyDescent="0.3">
      <c r="A64" s="4">
        <v>44775</v>
      </c>
      <c r="B64" s="5">
        <v>793</v>
      </c>
    </row>
    <row r="65" spans="1:2" x14ac:dyDescent="0.3">
      <c r="A65" s="4">
        <v>44776</v>
      </c>
      <c r="B65" s="5">
        <v>780</v>
      </c>
    </row>
    <row r="66" spans="1:2" x14ac:dyDescent="0.3">
      <c r="A66" s="4">
        <v>44777</v>
      </c>
      <c r="B66" s="5">
        <v>935</v>
      </c>
    </row>
    <row r="67" spans="1:2" x14ac:dyDescent="0.3">
      <c r="A67" s="4">
        <v>44778</v>
      </c>
      <c r="B67" s="5">
        <v>715</v>
      </c>
    </row>
    <row r="68" spans="1:2" x14ac:dyDescent="0.3">
      <c r="A68" s="4">
        <v>44779</v>
      </c>
      <c r="B68" s="5">
        <v>723</v>
      </c>
    </row>
    <row r="69" spans="1:2" x14ac:dyDescent="0.3">
      <c r="A69" s="4">
        <v>44780</v>
      </c>
      <c r="B69" s="5">
        <v>713</v>
      </c>
    </row>
    <row r="70" spans="1:2" x14ac:dyDescent="0.3">
      <c r="A70" s="4">
        <v>44781</v>
      </c>
      <c r="B70" s="5">
        <v>733</v>
      </c>
    </row>
    <row r="71" spans="1:2" x14ac:dyDescent="0.3">
      <c r="A71" s="4">
        <v>44782</v>
      </c>
      <c r="B71" s="5">
        <v>1021</v>
      </c>
    </row>
    <row r="72" spans="1:2" x14ac:dyDescent="0.3">
      <c r="A72" s="4">
        <v>44783</v>
      </c>
      <c r="B72" s="5">
        <v>820</v>
      </c>
    </row>
    <row r="73" spans="1:2" x14ac:dyDescent="0.3">
      <c r="A73" s="4">
        <v>44784</v>
      </c>
      <c r="B73" s="5">
        <v>695</v>
      </c>
    </row>
    <row r="74" spans="1:2" x14ac:dyDescent="0.3">
      <c r="A74" s="4">
        <v>44785</v>
      </c>
      <c r="B74" s="5">
        <v>771</v>
      </c>
    </row>
    <row r="75" spans="1:2" x14ac:dyDescent="0.3">
      <c r="A75" s="4">
        <v>44786</v>
      </c>
      <c r="B75" s="5">
        <v>727</v>
      </c>
    </row>
    <row r="76" spans="1:2" x14ac:dyDescent="0.3">
      <c r="A76" s="4">
        <v>44787</v>
      </c>
      <c r="B76" s="5">
        <v>773</v>
      </c>
    </row>
    <row r="77" spans="1:2" x14ac:dyDescent="0.3">
      <c r="A77" s="4">
        <v>44788</v>
      </c>
      <c r="B77" s="5">
        <v>911</v>
      </c>
    </row>
    <row r="78" spans="1:2" x14ac:dyDescent="0.3">
      <c r="A78" s="4">
        <v>44789</v>
      </c>
      <c r="B78" s="5">
        <v>928</v>
      </c>
    </row>
    <row r="79" spans="1:2" x14ac:dyDescent="0.3">
      <c r="A79" s="4">
        <v>44790</v>
      </c>
      <c r="B79" s="5">
        <v>958</v>
      </c>
    </row>
    <row r="80" spans="1:2" x14ac:dyDescent="0.3">
      <c r="A80" s="4">
        <v>44791</v>
      </c>
      <c r="B80" s="5">
        <v>796</v>
      </c>
    </row>
    <row r="81" spans="1:2" x14ac:dyDescent="0.3">
      <c r="A81" s="4">
        <v>44792</v>
      </c>
      <c r="B81" s="5">
        <v>839</v>
      </c>
    </row>
    <row r="82" spans="1:2" x14ac:dyDescent="0.3">
      <c r="A82" s="4">
        <v>44793</v>
      </c>
      <c r="B82" s="5">
        <v>1041</v>
      </c>
    </row>
    <row r="83" spans="1:2" x14ac:dyDescent="0.3">
      <c r="A83" s="4">
        <v>44794</v>
      </c>
      <c r="B83" s="5">
        <v>1322</v>
      </c>
    </row>
    <row r="84" spans="1:2" x14ac:dyDescent="0.3">
      <c r="A84" s="4">
        <v>44795</v>
      </c>
      <c r="B84" s="5">
        <v>1344</v>
      </c>
    </row>
    <row r="85" spans="1:2" x14ac:dyDescent="0.3">
      <c r="A85" s="4">
        <v>44796</v>
      </c>
      <c r="B85" s="5">
        <v>992</v>
      </c>
    </row>
    <row r="86" spans="1:2" x14ac:dyDescent="0.3">
      <c r="A86" s="4">
        <v>44797</v>
      </c>
      <c r="B86" s="5">
        <v>815</v>
      </c>
    </row>
    <row r="87" spans="1:2" x14ac:dyDescent="0.3">
      <c r="A87" s="4">
        <v>44798</v>
      </c>
      <c r="B87" s="5">
        <v>943</v>
      </c>
    </row>
    <row r="88" spans="1:2" x14ac:dyDescent="0.3">
      <c r="A88" s="4">
        <v>44799</v>
      </c>
      <c r="B88" s="5">
        <v>1066</v>
      </c>
    </row>
    <row r="89" spans="1:2" x14ac:dyDescent="0.3">
      <c r="A89" s="4">
        <v>44800</v>
      </c>
      <c r="B89" s="5">
        <v>1039</v>
      </c>
    </row>
    <row r="90" spans="1:2" x14ac:dyDescent="0.3">
      <c r="A90" s="4">
        <v>44801</v>
      </c>
      <c r="B90" s="5">
        <v>972</v>
      </c>
    </row>
    <row r="91" spans="1:2" x14ac:dyDescent="0.3">
      <c r="A91" s="4">
        <v>44802</v>
      </c>
      <c r="B91" s="5">
        <v>1058</v>
      </c>
    </row>
    <row r="92" spans="1:2" x14ac:dyDescent="0.3">
      <c r="A92" s="4">
        <v>44803</v>
      </c>
      <c r="B92" s="5">
        <v>961</v>
      </c>
    </row>
    <row r="93" spans="1:2" x14ac:dyDescent="0.3">
      <c r="A93" s="4">
        <v>44804</v>
      </c>
      <c r="B93" s="5">
        <v>931</v>
      </c>
    </row>
    <row r="94" spans="1:2" x14ac:dyDescent="0.3">
      <c r="A94" s="4">
        <v>44805</v>
      </c>
      <c r="B94" s="5">
        <v>887</v>
      </c>
    </row>
    <row r="95" spans="1:2" x14ac:dyDescent="0.3">
      <c r="A95" s="4">
        <v>44806</v>
      </c>
      <c r="B95" s="5">
        <v>823</v>
      </c>
    </row>
    <row r="96" spans="1:2" x14ac:dyDescent="0.3">
      <c r="A96" s="4">
        <v>44807</v>
      </c>
      <c r="B96" s="5">
        <v>807</v>
      </c>
    </row>
    <row r="97" spans="1:2" x14ac:dyDescent="0.3">
      <c r="A97" s="4">
        <v>44808</v>
      </c>
      <c r="B97" s="5">
        <v>1266</v>
      </c>
    </row>
    <row r="98" spans="1:2" x14ac:dyDescent="0.3">
      <c r="A98" s="4">
        <v>44809</v>
      </c>
      <c r="B98" s="5">
        <v>1827</v>
      </c>
    </row>
    <row r="99" spans="1:2" x14ac:dyDescent="0.3">
      <c r="A99" s="4">
        <v>44810</v>
      </c>
      <c r="B99" s="5">
        <v>1289</v>
      </c>
    </row>
    <row r="100" spans="1:2" x14ac:dyDescent="0.3">
      <c r="A100" s="4">
        <v>44811</v>
      </c>
      <c r="B100" s="5">
        <v>973</v>
      </c>
    </row>
    <row r="101" spans="1:2" x14ac:dyDescent="0.3">
      <c r="A101" s="4">
        <v>44812</v>
      </c>
      <c r="B101" s="5">
        <v>841</v>
      </c>
    </row>
    <row r="102" spans="1:2" x14ac:dyDescent="0.3">
      <c r="A102" s="4">
        <v>44813</v>
      </c>
      <c r="B102" s="5">
        <v>742</v>
      </c>
    </row>
    <row r="103" spans="1:2" x14ac:dyDescent="0.3">
      <c r="A103" s="4">
        <v>44814</v>
      </c>
      <c r="B103" s="5">
        <v>1050</v>
      </c>
    </row>
    <row r="104" spans="1:2" x14ac:dyDescent="0.3">
      <c r="A104" s="4">
        <v>44815</v>
      </c>
      <c r="B104" s="5">
        <v>960</v>
      </c>
    </row>
    <row r="105" spans="1:2" x14ac:dyDescent="0.3">
      <c r="A105" s="4">
        <v>44816</v>
      </c>
      <c r="B105" s="5">
        <v>1010</v>
      </c>
    </row>
    <row r="106" spans="1:2" x14ac:dyDescent="0.3">
      <c r="A106" s="4">
        <v>44817</v>
      </c>
      <c r="B106" s="5">
        <v>1017</v>
      </c>
    </row>
    <row r="107" spans="1:2" x14ac:dyDescent="0.3">
      <c r="A107" s="4">
        <v>44818</v>
      </c>
      <c r="B107" s="5">
        <v>1130</v>
      </c>
    </row>
    <row r="108" spans="1:2" x14ac:dyDescent="0.3">
      <c r="A108" s="4">
        <v>44819</v>
      </c>
      <c r="B108" s="5">
        <v>961</v>
      </c>
    </row>
    <row r="109" spans="1:2" x14ac:dyDescent="0.3">
      <c r="A109" s="4">
        <v>44820</v>
      </c>
      <c r="B109" s="5">
        <v>934</v>
      </c>
    </row>
    <row r="110" spans="1:2" x14ac:dyDescent="0.3">
      <c r="A110" s="4">
        <v>44821</v>
      </c>
      <c r="B110" s="5">
        <v>821</v>
      </c>
    </row>
    <row r="111" spans="1:2" x14ac:dyDescent="0.3">
      <c r="A111" s="4">
        <v>44822</v>
      </c>
      <c r="B111" s="5">
        <v>793</v>
      </c>
    </row>
    <row r="112" spans="1:2" x14ac:dyDescent="0.3">
      <c r="A112" s="4">
        <v>44823</v>
      </c>
      <c r="B112" s="5">
        <v>724</v>
      </c>
    </row>
    <row r="113" spans="1:2" x14ac:dyDescent="0.3">
      <c r="A113" s="4">
        <v>44824</v>
      </c>
      <c r="B113" s="5">
        <v>774</v>
      </c>
    </row>
    <row r="114" spans="1:2" x14ac:dyDescent="0.3">
      <c r="A114" s="4">
        <v>44825</v>
      </c>
      <c r="B114" s="5">
        <v>1146</v>
      </c>
    </row>
    <row r="115" spans="1:2" x14ac:dyDescent="0.3">
      <c r="A115" s="4">
        <v>44826</v>
      </c>
      <c r="B115" s="5">
        <v>934</v>
      </c>
    </row>
    <row r="116" spans="1:2" x14ac:dyDescent="0.3">
      <c r="A116" s="4">
        <v>44827</v>
      </c>
      <c r="B116" s="5">
        <v>689</v>
      </c>
    </row>
    <row r="117" spans="1:2" x14ac:dyDescent="0.3">
      <c r="A117" s="4">
        <v>44828</v>
      </c>
      <c r="B117" s="5">
        <v>892</v>
      </c>
    </row>
    <row r="118" spans="1:2" x14ac:dyDescent="0.3">
      <c r="A118" s="4">
        <v>44829</v>
      </c>
      <c r="B118" s="5">
        <v>982</v>
      </c>
    </row>
    <row r="119" spans="1:2" x14ac:dyDescent="0.3">
      <c r="A119" s="4">
        <v>44830</v>
      </c>
      <c r="B119" s="5">
        <v>680</v>
      </c>
    </row>
    <row r="120" spans="1:2" x14ac:dyDescent="0.3">
      <c r="A120" s="4">
        <v>44831</v>
      </c>
      <c r="B120" s="5">
        <v>614</v>
      </c>
    </row>
    <row r="121" spans="1:2" x14ac:dyDescent="0.3">
      <c r="A121" s="4">
        <v>44832</v>
      </c>
      <c r="B121" s="5">
        <v>743</v>
      </c>
    </row>
    <row r="122" spans="1:2" x14ac:dyDescent="0.3">
      <c r="A122" s="4">
        <v>44833</v>
      </c>
      <c r="B122" s="5">
        <v>970</v>
      </c>
    </row>
    <row r="123" spans="1:2" x14ac:dyDescent="0.3">
      <c r="A123" s="4">
        <v>44834</v>
      </c>
      <c r="B123" s="5">
        <v>724</v>
      </c>
    </row>
    <row r="124" spans="1:2" x14ac:dyDescent="0.3">
      <c r="A124" s="4">
        <v>44835</v>
      </c>
      <c r="B124" s="5">
        <v>859</v>
      </c>
    </row>
    <row r="125" spans="1:2" x14ac:dyDescent="0.3">
      <c r="A125" s="4">
        <v>44836</v>
      </c>
      <c r="B125" s="5">
        <v>1412</v>
      </c>
    </row>
    <row r="126" spans="1:2" x14ac:dyDescent="0.3">
      <c r="A126" s="4">
        <v>44837</v>
      </c>
      <c r="B126" s="5">
        <v>1219</v>
      </c>
    </row>
    <row r="127" spans="1:2" x14ac:dyDescent="0.3">
      <c r="A127" s="4">
        <v>44838</v>
      </c>
      <c r="B127" s="5">
        <v>987</v>
      </c>
    </row>
    <row r="128" spans="1:2" x14ac:dyDescent="0.3">
      <c r="A128" s="4">
        <v>44839</v>
      </c>
      <c r="B128" s="5">
        <v>1056</v>
      </c>
    </row>
    <row r="129" spans="1:2" x14ac:dyDescent="0.3">
      <c r="A129" s="4">
        <v>44840</v>
      </c>
      <c r="B129" s="5">
        <v>584.5</v>
      </c>
    </row>
    <row r="130" spans="1:2" x14ac:dyDescent="0.3">
      <c r="A130" s="4">
        <v>44841</v>
      </c>
      <c r="B130" s="5">
        <v>1164</v>
      </c>
    </row>
    <row r="131" spans="1:2" x14ac:dyDescent="0.3">
      <c r="A131" s="4">
        <v>44842</v>
      </c>
      <c r="B131" s="5">
        <v>1214</v>
      </c>
    </row>
    <row r="132" spans="1:2" x14ac:dyDescent="0.3">
      <c r="A132" s="4">
        <v>44843</v>
      </c>
      <c r="B132" s="5">
        <v>1510</v>
      </c>
    </row>
    <row r="133" spans="1:2" x14ac:dyDescent="0.3">
      <c r="A133" s="4">
        <v>44844</v>
      </c>
      <c r="B133" s="5">
        <v>1293</v>
      </c>
    </row>
    <row r="134" spans="1:2" x14ac:dyDescent="0.3">
      <c r="A134" s="4">
        <v>44845</v>
      </c>
      <c r="B134" s="5">
        <v>1498</v>
      </c>
    </row>
    <row r="135" spans="1:2" x14ac:dyDescent="0.3">
      <c r="A135" s="4">
        <v>44846</v>
      </c>
      <c r="B135" s="5">
        <v>1377</v>
      </c>
    </row>
    <row r="136" spans="1:2" x14ac:dyDescent="0.3">
      <c r="A136" s="4">
        <v>44847</v>
      </c>
      <c r="B136" s="5">
        <v>1111</v>
      </c>
    </row>
    <row r="137" spans="1:2" x14ac:dyDescent="0.3">
      <c r="A137" s="4">
        <v>44848</v>
      </c>
      <c r="B137" s="5">
        <v>1127</v>
      </c>
    </row>
    <row r="138" spans="1:2" x14ac:dyDescent="0.3">
      <c r="A138" s="4">
        <v>44849</v>
      </c>
      <c r="B138" s="5">
        <v>1356</v>
      </c>
    </row>
    <row r="139" spans="1:2" x14ac:dyDescent="0.3">
      <c r="A139" s="4">
        <v>44850</v>
      </c>
      <c r="B139" s="5">
        <v>1281</v>
      </c>
    </row>
    <row r="140" spans="1:2" x14ac:dyDescent="0.3">
      <c r="A140" s="4">
        <v>44851</v>
      </c>
      <c r="B140" s="5">
        <v>1325</v>
      </c>
    </row>
    <row r="141" spans="1:2" x14ac:dyDescent="0.3">
      <c r="A141" s="4">
        <v>44852</v>
      </c>
      <c r="B141" s="5">
        <v>1123</v>
      </c>
    </row>
    <row r="142" spans="1:2" x14ac:dyDescent="0.3">
      <c r="A142" s="4">
        <v>44853</v>
      </c>
      <c r="B142" s="5">
        <v>1071</v>
      </c>
    </row>
    <row r="143" spans="1:2" x14ac:dyDescent="0.3">
      <c r="A143" s="4">
        <v>44854</v>
      </c>
      <c r="B143" s="5">
        <v>1064</v>
      </c>
    </row>
    <row r="144" spans="1:2" x14ac:dyDescent="0.3">
      <c r="A144" s="4">
        <v>44855</v>
      </c>
      <c r="B144" s="5">
        <v>916</v>
      </c>
    </row>
    <row r="145" spans="1:2" x14ac:dyDescent="0.3">
      <c r="A145" s="4">
        <v>44856</v>
      </c>
      <c r="B145" s="5">
        <v>781</v>
      </c>
    </row>
    <row r="146" spans="1:2" x14ac:dyDescent="0.3">
      <c r="A146" s="4">
        <v>44857</v>
      </c>
      <c r="B146" s="5">
        <v>550</v>
      </c>
    </row>
    <row r="147" spans="1:2" x14ac:dyDescent="0.3">
      <c r="A147" s="4">
        <v>44858</v>
      </c>
      <c r="B147" s="5">
        <v>631</v>
      </c>
    </row>
    <row r="148" spans="1:2" x14ac:dyDescent="0.3">
      <c r="A148" s="4">
        <v>44859</v>
      </c>
      <c r="B148" s="5">
        <v>871</v>
      </c>
    </row>
    <row r="149" spans="1:2" x14ac:dyDescent="0.3">
      <c r="A149" s="4">
        <v>44860</v>
      </c>
      <c r="B149" s="5">
        <v>940</v>
      </c>
    </row>
    <row r="150" spans="1:2" x14ac:dyDescent="0.3">
      <c r="A150" s="4">
        <v>44861</v>
      </c>
      <c r="B150" s="5">
        <v>986</v>
      </c>
    </row>
    <row r="151" spans="1:2" x14ac:dyDescent="0.3">
      <c r="A151" s="4">
        <v>44862</v>
      </c>
      <c r="B151" s="5">
        <v>1140</v>
      </c>
    </row>
    <row r="152" spans="1:2" x14ac:dyDescent="0.3">
      <c r="A152" s="4">
        <v>44863</v>
      </c>
      <c r="B152" s="5">
        <v>1235</v>
      </c>
    </row>
    <row r="153" spans="1:2" x14ac:dyDescent="0.3">
      <c r="A153" s="4">
        <v>44864</v>
      </c>
      <c r="B153" s="5">
        <v>1109</v>
      </c>
    </row>
    <row r="154" spans="1:2" x14ac:dyDescent="0.3">
      <c r="A154" s="4">
        <v>44865</v>
      </c>
      <c r="B154" s="5">
        <v>1082</v>
      </c>
    </row>
    <row r="155" spans="1:2" x14ac:dyDescent="0.3">
      <c r="A155" s="4">
        <v>44866</v>
      </c>
      <c r="B155" s="5">
        <v>1088</v>
      </c>
    </row>
    <row r="156" spans="1:2" x14ac:dyDescent="0.3">
      <c r="A156" s="4">
        <v>44867</v>
      </c>
      <c r="B156" s="5">
        <v>911</v>
      </c>
    </row>
    <row r="157" spans="1:2" x14ac:dyDescent="0.3">
      <c r="A157" s="4">
        <v>44868</v>
      </c>
      <c r="B157" s="5">
        <v>970</v>
      </c>
    </row>
    <row r="158" spans="1:2" x14ac:dyDescent="0.3">
      <c r="A158" s="4">
        <v>44869</v>
      </c>
      <c r="B158" s="5">
        <v>886</v>
      </c>
    </row>
    <row r="159" spans="1:2" x14ac:dyDescent="0.3">
      <c r="A159" s="4">
        <v>44870</v>
      </c>
      <c r="B159" s="5">
        <v>1151</v>
      </c>
    </row>
    <row r="160" spans="1:2" x14ac:dyDescent="0.3">
      <c r="A160" s="4">
        <v>44871</v>
      </c>
      <c r="B160" s="5">
        <v>2322</v>
      </c>
    </row>
    <row r="161" spans="1:2" x14ac:dyDescent="0.3">
      <c r="A161" s="4">
        <v>44872</v>
      </c>
      <c r="B161" s="5">
        <v>1910</v>
      </c>
    </row>
    <row r="162" spans="1:2" x14ac:dyDescent="0.3">
      <c r="A162" s="4">
        <v>44873</v>
      </c>
      <c r="B162" s="5">
        <v>1444</v>
      </c>
    </row>
    <row r="163" spans="1:2" x14ac:dyDescent="0.3">
      <c r="A163" s="4">
        <v>44874</v>
      </c>
      <c r="B163" s="5">
        <v>1093</v>
      </c>
    </row>
    <row r="164" spans="1:2" x14ac:dyDescent="0.3">
      <c r="A164" s="4">
        <v>44875</v>
      </c>
      <c r="B164" s="5">
        <v>1169</v>
      </c>
    </row>
    <row r="165" spans="1:2" x14ac:dyDescent="0.3">
      <c r="A165" s="4">
        <v>44876</v>
      </c>
      <c r="B165" s="5">
        <v>1051</v>
      </c>
    </row>
    <row r="166" spans="1:2" x14ac:dyDescent="0.3">
      <c r="A166" s="4">
        <v>44877</v>
      </c>
      <c r="B166" s="5">
        <v>1118</v>
      </c>
    </row>
    <row r="167" spans="1:2" x14ac:dyDescent="0.3">
      <c r="A167" s="4">
        <v>44878</v>
      </c>
      <c r="B167" s="5">
        <v>1181</v>
      </c>
    </row>
    <row r="168" spans="1:2" x14ac:dyDescent="0.3">
      <c r="A168" s="4">
        <v>44879</v>
      </c>
      <c r="B168" s="5">
        <v>1303</v>
      </c>
    </row>
    <row r="169" spans="1:2" x14ac:dyDescent="0.3">
      <c r="A169" s="4">
        <v>44880</v>
      </c>
      <c r="B169" s="5">
        <v>1104</v>
      </c>
    </row>
    <row r="170" spans="1:2" x14ac:dyDescent="0.3">
      <c r="A170" s="4">
        <v>44881</v>
      </c>
      <c r="B170" s="5">
        <v>1024</v>
      </c>
    </row>
    <row r="171" spans="1:2" x14ac:dyDescent="0.3">
      <c r="A171" s="4">
        <v>44882</v>
      </c>
      <c r="B171" s="5">
        <v>1059</v>
      </c>
    </row>
    <row r="172" spans="1:2" x14ac:dyDescent="0.3">
      <c r="A172" s="4">
        <v>44883</v>
      </c>
      <c r="B172" s="5">
        <v>1036</v>
      </c>
    </row>
    <row r="173" spans="1:2" x14ac:dyDescent="0.3">
      <c r="A173" s="4">
        <v>44884</v>
      </c>
      <c r="B173" s="5">
        <v>1119</v>
      </c>
    </row>
    <row r="174" spans="1:2" x14ac:dyDescent="0.3">
      <c r="A174" s="4">
        <v>44885</v>
      </c>
      <c r="B174" s="5">
        <v>1112</v>
      </c>
    </row>
    <row r="175" spans="1:2" x14ac:dyDescent="0.3">
      <c r="A175" s="4">
        <v>44886</v>
      </c>
      <c r="B175" s="5">
        <v>1197</v>
      </c>
    </row>
    <row r="176" spans="1:2" x14ac:dyDescent="0.3">
      <c r="A176" s="4">
        <v>44887</v>
      </c>
      <c r="B176" s="5">
        <v>1050</v>
      </c>
    </row>
    <row r="177" spans="1:2" x14ac:dyDescent="0.3">
      <c r="A177" s="4">
        <v>44888</v>
      </c>
      <c r="B177" s="5">
        <v>1017</v>
      </c>
    </row>
    <row r="178" spans="1:2" x14ac:dyDescent="0.3">
      <c r="A178" s="4">
        <v>44889</v>
      </c>
      <c r="B178" s="5">
        <v>992</v>
      </c>
    </row>
    <row r="179" spans="1:2" x14ac:dyDescent="0.3">
      <c r="A179" s="4">
        <v>44890</v>
      </c>
      <c r="B179" s="5">
        <v>951</v>
      </c>
    </row>
    <row r="180" spans="1:2" x14ac:dyDescent="0.3">
      <c r="A180" s="4">
        <v>44891</v>
      </c>
      <c r="B180" s="5">
        <v>1031</v>
      </c>
    </row>
    <row r="181" spans="1:2" x14ac:dyDescent="0.3">
      <c r="A181" s="4">
        <v>44892</v>
      </c>
      <c r="B181" s="5">
        <v>1111</v>
      </c>
    </row>
    <row r="182" spans="1:2" x14ac:dyDescent="0.3">
      <c r="A182" s="4">
        <v>44893</v>
      </c>
      <c r="B182" s="5">
        <v>1084</v>
      </c>
    </row>
    <row r="183" spans="1:2" x14ac:dyDescent="0.3">
      <c r="A183" s="4">
        <v>44894</v>
      </c>
      <c r="B183" s="5">
        <v>1357</v>
      </c>
    </row>
    <row r="184" spans="1:2" x14ac:dyDescent="0.3">
      <c r="A184" s="4">
        <v>44895</v>
      </c>
      <c r="B184" s="5">
        <v>1418</v>
      </c>
    </row>
    <row r="185" spans="1:2" x14ac:dyDescent="0.3">
      <c r="A185" s="4">
        <v>44896</v>
      </c>
      <c r="B185" s="5">
        <v>1914</v>
      </c>
    </row>
    <row r="186" spans="1:2" x14ac:dyDescent="0.3">
      <c r="A186" s="4">
        <v>44897</v>
      </c>
      <c r="B186" s="5">
        <v>1276</v>
      </c>
    </row>
    <row r="187" spans="1:2" x14ac:dyDescent="0.3">
      <c r="A187" s="4">
        <v>44898</v>
      </c>
      <c r="B187" s="5">
        <v>1480</v>
      </c>
    </row>
    <row r="188" spans="1:2" x14ac:dyDescent="0.3">
      <c r="A188" s="4">
        <v>44899</v>
      </c>
      <c r="B188" s="5">
        <v>1735</v>
      </c>
    </row>
    <row r="189" spans="1:2" x14ac:dyDescent="0.3">
      <c r="A189" s="4">
        <v>44900</v>
      </c>
      <c r="B189" s="5">
        <v>1489</v>
      </c>
    </row>
    <row r="190" spans="1:2" x14ac:dyDescent="0.3">
      <c r="A190" s="4">
        <v>44901</v>
      </c>
      <c r="B190" s="5">
        <v>1469</v>
      </c>
    </row>
    <row r="191" spans="1:2" x14ac:dyDescent="0.3">
      <c r="A191" s="4">
        <v>44902</v>
      </c>
      <c r="B191" s="5">
        <v>1389</v>
      </c>
    </row>
    <row r="192" spans="1:2" x14ac:dyDescent="0.3">
      <c r="A192" s="4">
        <v>44903</v>
      </c>
      <c r="B192" s="5">
        <v>1179</v>
      </c>
    </row>
    <row r="193" spans="1:2" x14ac:dyDescent="0.3">
      <c r="A193" s="4">
        <v>44904</v>
      </c>
      <c r="B193" s="5">
        <v>1234</v>
      </c>
    </row>
    <row r="194" spans="1:2" x14ac:dyDescent="0.3">
      <c r="A194" s="4">
        <v>44905</v>
      </c>
      <c r="B194" s="5">
        <v>1677</v>
      </c>
    </row>
    <row r="195" spans="1:2" x14ac:dyDescent="0.3">
      <c r="A195" s="4">
        <v>44906</v>
      </c>
      <c r="B195" s="5">
        <v>1966</v>
      </c>
    </row>
    <row r="196" spans="1:2" x14ac:dyDescent="0.3">
      <c r="A196" s="4">
        <v>44907</v>
      </c>
      <c r="B196" s="5">
        <v>1878</v>
      </c>
    </row>
    <row r="197" spans="1:2" x14ac:dyDescent="0.3">
      <c r="A197" s="4">
        <v>44908</v>
      </c>
      <c r="B197" s="5">
        <v>1645</v>
      </c>
    </row>
    <row r="198" spans="1:2" x14ac:dyDescent="0.3">
      <c r="A198" s="4">
        <v>44909</v>
      </c>
      <c r="B198" s="5">
        <v>1498</v>
      </c>
    </row>
    <row r="199" spans="1:2" x14ac:dyDescent="0.3">
      <c r="A199" s="4">
        <v>44910</v>
      </c>
      <c r="B199" s="5">
        <v>1465</v>
      </c>
    </row>
    <row r="200" spans="1:2" x14ac:dyDescent="0.3">
      <c r="A200" s="4">
        <v>44911</v>
      </c>
      <c r="B200" s="5">
        <v>1463</v>
      </c>
    </row>
    <row r="201" spans="1:2" x14ac:dyDescent="0.3">
      <c r="A201" s="4">
        <v>44912</v>
      </c>
      <c r="B201" s="5">
        <v>2052</v>
      </c>
    </row>
    <row r="202" spans="1:2" x14ac:dyDescent="0.3">
      <c r="A202" s="4">
        <v>44913</v>
      </c>
      <c r="B202" s="5">
        <v>1567</v>
      </c>
    </row>
    <row r="203" spans="1:2" x14ac:dyDescent="0.3">
      <c r="A203" s="4">
        <v>44914</v>
      </c>
      <c r="B203" s="5">
        <v>1731</v>
      </c>
    </row>
    <row r="204" spans="1:2" x14ac:dyDescent="0.3">
      <c r="A204" s="4">
        <v>44915</v>
      </c>
      <c r="B204" s="5">
        <v>1560</v>
      </c>
    </row>
    <row r="205" spans="1:2" x14ac:dyDescent="0.3">
      <c r="A205" s="4">
        <v>44916</v>
      </c>
      <c r="B205" s="5">
        <v>1408</v>
      </c>
    </row>
    <row r="206" spans="1:2" x14ac:dyDescent="0.3">
      <c r="A206" s="4">
        <v>44917</v>
      </c>
      <c r="B206" s="5">
        <v>1392</v>
      </c>
    </row>
    <row r="207" spans="1:2" x14ac:dyDescent="0.3">
      <c r="A207" s="4">
        <v>44918</v>
      </c>
      <c r="B207" s="5">
        <v>1501</v>
      </c>
    </row>
    <row r="208" spans="1:2" x14ac:dyDescent="0.3">
      <c r="A208" s="4">
        <v>44919</v>
      </c>
      <c r="B208" s="5">
        <v>1807</v>
      </c>
    </row>
    <row r="209" spans="1:2" x14ac:dyDescent="0.3">
      <c r="A209" s="4">
        <v>44920</v>
      </c>
      <c r="B209" s="5">
        <v>1583</v>
      </c>
    </row>
    <row r="210" spans="1:2" x14ac:dyDescent="0.3">
      <c r="A210" s="4">
        <v>44921</v>
      </c>
      <c r="B210" s="5">
        <v>1727</v>
      </c>
    </row>
    <row r="211" spans="1:2" x14ac:dyDescent="0.3">
      <c r="A211" s="4">
        <v>44922</v>
      </c>
      <c r="B211" s="5">
        <v>1742</v>
      </c>
    </row>
    <row r="212" spans="1:2" x14ac:dyDescent="0.3">
      <c r="A212" s="4">
        <v>44923</v>
      </c>
      <c r="B212" s="5">
        <v>1908</v>
      </c>
    </row>
    <row r="213" spans="1:2" x14ac:dyDescent="0.3">
      <c r="A213" s="4">
        <v>44924</v>
      </c>
      <c r="B213" s="5">
        <v>1604</v>
      </c>
    </row>
    <row r="214" spans="1:2" x14ac:dyDescent="0.3">
      <c r="A214" s="4">
        <v>44925</v>
      </c>
      <c r="B214" s="5">
        <v>1822</v>
      </c>
    </row>
    <row r="215" spans="1:2" x14ac:dyDescent="0.3">
      <c r="A215" s="4">
        <v>44926</v>
      </c>
      <c r="B215" s="5">
        <v>2037</v>
      </c>
    </row>
    <row r="216" spans="1:2" x14ac:dyDescent="0.3">
      <c r="A216" s="4">
        <v>44927</v>
      </c>
      <c r="B216" s="5">
        <v>2138</v>
      </c>
    </row>
    <row r="217" spans="1:2" x14ac:dyDescent="0.3">
      <c r="A217" s="4">
        <v>44928</v>
      </c>
      <c r="B217" s="5">
        <v>2077</v>
      </c>
    </row>
    <row r="218" spans="1:2" x14ac:dyDescent="0.3">
      <c r="A218" s="4">
        <v>44929</v>
      </c>
      <c r="B218" s="5">
        <v>1894</v>
      </c>
    </row>
    <row r="219" spans="1:2" x14ac:dyDescent="0.3">
      <c r="A219" s="4">
        <v>44930</v>
      </c>
      <c r="B219" s="5">
        <v>1934</v>
      </c>
    </row>
    <row r="220" spans="1:2" x14ac:dyDescent="0.3">
      <c r="A220" s="4">
        <v>44931</v>
      </c>
      <c r="B220" s="5">
        <v>1855</v>
      </c>
    </row>
    <row r="221" spans="1:2" x14ac:dyDescent="0.3">
      <c r="A221" s="4">
        <v>44932</v>
      </c>
      <c r="B221" s="5">
        <v>1828</v>
      </c>
    </row>
    <row r="222" spans="1:2" x14ac:dyDescent="0.3">
      <c r="A222" s="4">
        <v>44933</v>
      </c>
      <c r="B222" s="5">
        <v>1824</v>
      </c>
    </row>
    <row r="223" spans="1:2" x14ac:dyDescent="0.3">
      <c r="A223" s="4">
        <v>44934</v>
      </c>
      <c r="B223" s="5">
        <v>2029</v>
      </c>
    </row>
    <row r="224" spans="1:2" x14ac:dyDescent="0.3">
      <c r="A224" s="4">
        <v>44935</v>
      </c>
      <c r="B224" s="5">
        <v>1917</v>
      </c>
    </row>
    <row r="225" spans="1:5" x14ac:dyDescent="0.3">
      <c r="A225" s="4">
        <v>44936</v>
      </c>
      <c r="B225" s="5">
        <v>1984</v>
      </c>
    </row>
    <row r="226" spans="1:5" x14ac:dyDescent="0.3">
      <c r="A226" s="4">
        <v>44937</v>
      </c>
      <c r="B226" s="5">
        <v>2003</v>
      </c>
    </row>
    <row r="227" spans="1:5" x14ac:dyDescent="0.3">
      <c r="A227" s="4">
        <v>44938</v>
      </c>
      <c r="B227" s="5">
        <v>1812</v>
      </c>
    </row>
    <row r="228" spans="1:5" x14ac:dyDescent="0.3">
      <c r="A228" s="4">
        <v>44939</v>
      </c>
      <c r="B228" s="5">
        <v>1867</v>
      </c>
    </row>
    <row r="229" spans="1:5" x14ac:dyDescent="0.3">
      <c r="A229" s="4">
        <v>44940</v>
      </c>
      <c r="B229" s="5">
        <v>1984</v>
      </c>
      <c r="C229" s="5">
        <v>1984</v>
      </c>
      <c r="D229" s="6">
        <v>1984</v>
      </c>
      <c r="E229" s="6">
        <v>1984</v>
      </c>
    </row>
    <row r="230" spans="1:5" x14ac:dyDescent="0.3">
      <c r="A230" s="4">
        <v>44941</v>
      </c>
      <c r="C230" s="7">
        <f t="shared" ref="C230:C261" si="0">_xlfn.FORECAST.ETS(A230,$B$2:$B$229,$A$2:$A$229,1,1)</f>
        <v>1990.2108472709199</v>
      </c>
      <c r="D230" s="7">
        <f t="shared" ref="D230:D261" si="1">C230-_xlfn.FORECAST.ETS.CONFINT(A230,$B$2:$B$229,$A$2:$A$229,0.85,1,1)</f>
        <v>1680.8775873156517</v>
      </c>
      <c r="E230" s="7">
        <f t="shared" ref="E230:E261" si="2">C230+_xlfn.FORECAST.ETS.CONFINT(A230,$B$2:$B$229,$A$2:$A$229,0.85,1,1)</f>
        <v>2299.5441072261883</v>
      </c>
    </row>
    <row r="231" spans="1:5" x14ac:dyDescent="0.3">
      <c r="A231" s="4">
        <v>44942</v>
      </c>
      <c r="C231" s="7">
        <f t="shared" si="0"/>
        <v>1996.4216945418391</v>
      </c>
      <c r="D231" s="7">
        <f t="shared" si="1"/>
        <v>1593.5619946314641</v>
      </c>
      <c r="E231" s="7">
        <f t="shared" si="2"/>
        <v>2399.281394452214</v>
      </c>
    </row>
    <row r="232" spans="1:5" x14ac:dyDescent="0.3">
      <c r="A232" s="4">
        <v>44943</v>
      </c>
      <c r="C232" s="7">
        <f t="shared" si="0"/>
        <v>2002.632541812759</v>
      </c>
      <c r="D232" s="7">
        <f t="shared" si="1"/>
        <v>1524.0256307161217</v>
      </c>
      <c r="E232" s="7">
        <f t="shared" si="2"/>
        <v>2481.2394529093963</v>
      </c>
    </row>
    <row r="233" spans="1:5" x14ac:dyDescent="0.3">
      <c r="A233" s="4">
        <v>44944</v>
      </c>
      <c r="C233" s="7">
        <f t="shared" si="0"/>
        <v>2008.8433890836782</v>
      </c>
      <c r="D233" s="7">
        <f t="shared" si="1"/>
        <v>1464.7908459396851</v>
      </c>
      <c r="E233" s="7">
        <f t="shared" si="2"/>
        <v>2552.8959322276714</v>
      </c>
    </row>
    <row r="234" spans="1:5" x14ac:dyDescent="0.3">
      <c r="A234" s="4">
        <v>44945</v>
      </c>
      <c r="C234" s="7">
        <f t="shared" si="0"/>
        <v>2015.0542363545981</v>
      </c>
      <c r="D234" s="7">
        <f t="shared" si="1"/>
        <v>1412.4914493838505</v>
      </c>
      <c r="E234" s="7">
        <f t="shared" si="2"/>
        <v>2617.6170233253456</v>
      </c>
    </row>
    <row r="235" spans="1:5" x14ac:dyDescent="0.3">
      <c r="A235" s="4">
        <v>44946</v>
      </c>
      <c r="C235" s="7">
        <f t="shared" si="0"/>
        <v>2021.2650836255173</v>
      </c>
      <c r="D235" s="7">
        <f t="shared" si="1"/>
        <v>1365.2688989223436</v>
      </c>
      <c r="E235" s="7">
        <f t="shared" si="2"/>
        <v>2677.2612683286907</v>
      </c>
    </row>
    <row r="236" spans="1:5" x14ac:dyDescent="0.3">
      <c r="A236" s="4">
        <v>44947</v>
      </c>
      <c r="C236" s="7">
        <f t="shared" si="0"/>
        <v>2027.4759308964371</v>
      </c>
      <c r="D236" s="7">
        <f t="shared" si="1"/>
        <v>1321.9685904774483</v>
      </c>
      <c r="E236" s="7">
        <f t="shared" si="2"/>
        <v>2732.983271315426</v>
      </c>
    </row>
    <row r="237" spans="1:5" x14ac:dyDescent="0.3">
      <c r="A237" s="4">
        <v>44948</v>
      </c>
      <c r="C237" s="7">
        <f t="shared" si="0"/>
        <v>2033.6867781673564</v>
      </c>
      <c r="D237" s="7">
        <f t="shared" si="1"/>
        <v>1281.8151516672265</v>
      </c>
      <c r="E237" s="7">
        <f t="shared" si="2"/>
        <v>2785.5584046674862</v>
      </c>
    </row>
    <row r="238" spans="1:5" x14ac:dyDescent="0.3">
      <c r="A238" s="4">
        <v>44949</v>
      </c>
      <c r="C238" s="7">
        <f t="shared" si="0"/>
        <v>2039.8976254382762</v>
      </c>
      <c r="D238" s="7">
        <f t="shared" si="1"/>
        <v>1244.258139382011</v>
      </c>
      <c r="E238" s="7">
        <f t="shared" si="2"/>
        <v>2835.5371114945415</v>
      </c>
    </row>
    <row r="239" spans="1:5" x14ac:dyDescent="0.3">
      <c r="A239" s="4">
        <v>44950</v>
      </c>
      <c r="C239" s="7">
        <f t="shared" si="0"/>
        <v>2046.1084727091954</v>
      </c>
      <c r="D239" s="7">
        <f t="shared" si="1"/>
        <v>1208.8901344801593</v>
      </c>
      <c r="E239" s="7">
        <f t="shared" si="2"/>
        <v>2883.3268109382316</v>
      </c>
    </row>
    <row r="240" spans="1:5" x14ac:dyDescent="0.3">
      <c r="A240" s="4">
        <v>44951</v>
      </c>
      <c r="C240" s="7">
        <f t="shared" si="0"/>
        <v>2052.3193199801158</v>
      </c>
      <c r="D240" s="7">
        <f t="shared" si="1"/>
        <v>1175.3995993697204</v>
      </c>
      <c r="E240" s="7">
        <f t="shared" si="2"/>
        <v>2929.2390405905112</v>
      </c>
    </row>
    <row r="241" spans="1:5" x14ac:dyDescent="0.3">
      <c r="A241" s="4">
        <v>44952</v>
      </c>
      <c r="C241" s="7">
        <f t="shared" si="0"/>
        <v>2058.5301672510341</v>
      </c>
      <c r="D241" s="7">
        <f t="shared" si="1"/>
        <v>1143.5420062722783</v>
      </c>
      <c r="E241" s="7">
        <f t="shared" si="2"/>
        <v>2973.5183282297899</v>
      </c>
    </row>
    <row r="242" spans="1:5" x14ac:dyDescent="0.3">
      <c r="A242" s="4">
        <v>44953</v>
      </c>
      <c r="C242" s="7">
        <f t="shared" si="0"/>
        <v>2064.7410145219546</v>
      </c>
      <c r="D242" s="7">
        <f t="shared" si="1"/>
        <v>1113.1212625996152</v>
      </c>
      <c r="E242" s="7">
        <f t="shared" si="2"/>
        <v>3016.3607664442943</v>
      </c>
    </row>
    <row r="243" spans="1:5" x14ac:dyDescent="0.3">
      <c r="A243" s="4">
        <v>44954</v>
      </c>
      <c r="C243" s="7">
        <f t="shared" si="0"/>
        <v>2070.9518617928734</v>
      </c>
      <c r="D243" s="7">
        <f t="shared" si="1"/>
        <v>1083.9772722912523</v>
      </c>
      <c r="E243" s="7">
        <f t="shared" si="2"/>
        <v>3057.9264512944947</v>
      </c>
    </row>
    <row r="244" spans="1:5" x14ac:dyDescent="0.3">
      <c r="A244" s="4">
        <v>44955</v>
      </c>
      <c r="C244" s="7">
        <f t="shared" si="0"/>
        <v>2077.162709063794</v>
      </c>
      <c r="D244" s="7">
        <f t="shared" si="1"/>
        <v>1055.9773241679404</v>
      </c>
      <c r="E244" s="7">
        <f t="shared" si="2"/>
        <v>3098.3480939596475</v>
      </c>
    </row>
    <row r="245" spans="1:5" x14ac:dyDescent="0.3">
      <c r="A245" s="4">
        <v>44956</v>
      </c>
      <c r="C245" s="7">
        <f t="shared" si="0"/>
        <v>2083.3735563347122</v>
      </c>
      <c r="D245" s="7">
        <f t="shared" si="1"/>
        <v>1029.0099598311801</v>
      </c>
      <c r="E245" s="7">
        <f t="shared" si="2"/>
        <v>3137.7371528382446</v>
      </c>
    </row>
    <row r="246" spans="1:5" x14ac:dyDescent="0.3">
      <c r="A246" s="4">
        <v>44957</v>
      </c>
      <c r="C246" s="7">
        <f t="shared" si="0"/>
        <v>2089.5844036056328</v>
      </c>
      <c r="D246" s="7">
        <f t="shared" si="1"/>
        <v>1002.9805007887244</v>
      </c>
      <c r="E246" s="7">
        <f t="shared" si="2"/>
        <v>3176.1883064225412</v>
      </c>
    </row>
    <row r="247" spans="1:5" x14ac:dyDescent="0.3">
      <c r="A247" s="4">
        <v>44958</v>
      </c>
      <c r="C247" s="7">
        <f t="shared" si="0"/>
        <v>2095.7952508765516</v>
      </c>
      <c r="D247" s="7">
        <f t="shared" si="1"/>
        <v>977.80771711141801</v>
      </c>
      <c r="E247" s="7">
        <f t="shared" si="2"/>
        <v>3213.7827846416849</v>
      </c>
    </row>
    <row r="248" spans="1:5" x14ac:dyDescent="0.3">
      <c r="A248" s="4">
        <v>44959</v>
      </c>
      <c r="C248" s="7">
        <f t="shared" si="0"/>
        <v>2102.0060981474721</v>
      </c>
      <c r="D248" s="7">
        <f t="shared" si="1"/>
        <v>953.42130061708463</v>
      </c>
      <c r="E248" s="7">
        <f t="shared" si="2"/>
        <v>3250.5908956778594</v>
      </c>
    </row>
    <row r="249" spans="1:5" x14ac:dyDescent="0.3">
      <c r="A249" s="4">
        <v>44960</v>
      </c>
      <c r="C249" s="7">
        <f t="shared" si="0"/>
        <v>2108.2169454183904</v>
      </c>
      <c r="D249" s="7">
        <f t="shared" si="1"/>
        <v>929.75991718948899</v>
      </c>
      <c r="E249" s="7">
        <f t="shared" si="2"/>
        <v>3286.6739736472919</v>
      </c>
    </row>
    <row r="250" spans="1:5" x14ac:dyDescent="0.3">
      <c r="A250" s="4">
        <v>44961</v>
      </c>
      <c r="C250" s="7">
        <f t="shared" si="0"/>
        <v>2114.427792689311</v>
      </c>
      <c r="D250" s="7">
        <f t="shared" si="1"/>
        <v>906.76968386012095</v>
      </c>
      <c r="E250" s="7">
        <f t="shared" si="2"/>
        <v>3322.085901518501</v>
      </c>
    </row>
    <row r="251" spans="1:5" x14ac:dyDescent="0.3">
      <c r="A251" s="4">
        <v>44962</v>
      </c>
      <c r="C251" s="7">
        <f t="shared" si="0"/>
        <v>2120.6386399602297</v>
      </c>
      <c r="D251" s="7">
        <f t="shared" si="1"/>
        <v>884.40296266869564</v>
      </c>
      <c r="E251" s="7">
        <f t="shared" si="2"/>
        <v>3356.8743172517638</v>
      </c>
    </row>
    <row r="252" spans="1:5" x14ac:dyDescent="0.3">
      <c r="A252" s="4">
        <v>44963</v>
      </c>
      <c r="C252" s="7">
        <f t="shared" si="0"/>
        <v>2126.8494872311503</v>
      </c>
      <c r="D252" s="7">
        <f t="shared" si="1"/>
        <v>862.61739433091338</v>
      </c>
      <c r="E252" s="7">
        <f t="shared" si="2"/>
        <v>3391.0815801313875</v>
      </c>
    </row>
    <row r="253" spans="1:5" x14ac:dyDescent="0.3">
      <c r="A253" s="4">
        <v>44964</v>
      </c>
      <c r="C253" s="7">
        <f t="shared" si="0"/>
        <v>2133.0603345020686</v>
      </c>
      <c r="D253" s="7">
        <f t="shared" si="1"/>
        <v>841.37511591110297</v>
      </c>
      <c r="E253" s="7">
        <f t="shared" si="2"/>
        <v>3424.7455530930342</v>
      </c>
    </row>
    <row r="254" spans="1:5" x14ac:dyDescent="0.3">
      <c r="A254" s="4">
        <v>44965</v>
      </c>
      <c r="C254" s="7">
        <f t="shared" si="0"/>
        <v>2139.2711817729892</v>
      </c>
      <c r="D254" s="7">
        <f t="shared" si="1"/>
        <v>820.642121420904</v>
      </c>
      <c r="E254" s="7">
        <f t="shared" si="2"/>
        <v>3457.9002421250743</v>
      </c>
    </row>
    <row r="255" spans="1:5" x14ac:dyDescent="0.3">
      <c r="A255" s="4">
        <v>44966</v>
      </c>
      <c r="C255" s="7">
        <f t="shared" si="0"/>
        <v>2145.4820290439079</v>
      </c>
      <c r="D255" s="7">
        <f t="shared" si="1"/>
        <v>800.38773468051932</v>
      </c>
      <c r="E255" s="7">
        <f t="shared" si="2"/>
        <v>3490.5763234072965</v>
      </c>
    </row>
    <row r="256" spans="1:5" x14ac:dyDescent="0.3">
      <c r="A256" s="4">
        <v>44967</v>
      </c>
      <c r="C256" s="7">
        <f t="shared" si="0"/>
        <v>2151.6928763148285</v>
      </c>
      <c r="D256" s="7">
        <f t="shared" si="1"/>
        <v>780.58417126176892</v>
      </c>
      <c r="E256" s="7">
        <f t="shared" si="2"/>
        <v>3522.801581367888</v>
      </c>
    </row>
    <row r="257" spans="1:5" x14ac:dyDescent="0.3">
      <c r="A257" s="4">
        <v>44968</v>
      </c>
      <c r="C257" s="7">
        <f t="shared" si="0"/>
        <v>2157.9037235857468</v>
      </c>
      <c r="D257" s="7">
        <f t="shared" si="1"/>
        <v>761.206171783939</v>
      </c>
      <c r="E257" s="7">
        <f t="shared" si="2"/>
        <v>3554.6012753875548</v>
      </c>
    </row>
    <row r="258" spans="1:5" x14ac:dyDescent="0.3">
      <c r="A258" s="4">
        <v>44969</v>
      </c>
      <c r="C258" s="7">
        <f t="shared" si="0"/>
        <v>2164.1145708566673</v>
      </c>
      <c r="D258" s="7">
        <f t="shared" si="1"/>
        <v>742.23069285757788</v>
      </c>
      <c r="E258" s="7">
        <f t="shared" si="2"/>
        <v>3585.9984488557566</v>
      </c>
    </row>
    <row r="259" spans="1:5" x14ac:dyDescent="0.3">
      <c r="A259" s="4">
        <v>44970</v>
      </c>
      <c r="C259" s="7">
        <f t="shared" si="0"/>
        <v>2170.3254181275861</v>
      </c>
      <c r="D259" s="7">
        <f t="shared" si="1"/>
        <v>723.63664497694481</v>
      </c>
      <c r="E259" s="7">
        <f t="shared" si="2"/>
        <v>3617.0141912782274</v>
      </c>
    </row>
    <row r="260" spans="1:5" x14ac:dyDescent="0.3">
      <c r="A260" s="4">
        <v>44971</v>
      </c>
      <c r="C260" s="7">
        <f t="shared" si="0"/>
        <v>2176.5362653985067</v>
      </c>
      <c r="D260" s="7">
        <f t="shared" si="1"/>
        <v>705.40466893188568</v>
      </c>
      <c r="E260" s="7">
        <f t="shared" si="2"/>
        <v>3647.6678618651276</v>
      </c>
    </row>
    <row r="261" spans="1:5" x14ac:dyDescent="0.3">
      <c r="A261" s="4">
        <v>44972</v>
      </c>
      <c r="C261" s="7">
        <f t="shared" si="0"/>
        <v>2182.747112669425</v>
      </c>
      <c r="D261" s="7">
        <f t="shared" si="1"/>
        <v>687.51694404158934</v>
      </c>
      <c r="E261" s="7">
        <f t="shared" si="2"/>
        <v>3677.9772812972606</v>
      </c>
    </row>
    <row r="262" spans="1:5" x14ac:dyDescent="0.3">
      <c r="A262" s="4">
        <v>44973</v>
      </c>
      <c r="C262" s="7">
        <f t="shared" ref="C262:C295" si="3">_xlfn.FORECAST.ETS(A262,$B$2:$B$229,$A$2:$A$229,1,1)</f>
        <v>2188.9579599403455</v>
      </c>
      <c r="D262" s="7">
        <f t="shared" ref="D262:D293" si="4">C262-_xlfn.FORECAST.ETS.CONFINT(A262,$B$2:$B$229,$A$2:$A$229,0.85,1,1)</f>
        <v>669.95702284668232</v>
      </c>
      <c r="E262" s="7">
        <f t="shared" ref="E262:E295" si="5">C262+_xlfn.FORECAST.ETS.CONFINT(A262,$B$2:$B$229,$A$2:$A$229,0.85,1,1)</f>
        <v>3707.9588970340087</v>
      </c>
    </row>
    <row r="263" spans="1:5" x14ac:dyDescent="0.3">
      <c r="A263" s="4">
        <v>44974</v>
      </c>
      <c r="C263" s="7">
        <f t="shared" si="3"/>
        <v>2195.1688072112643</v>
      </c>
      <c r="D263" s="7">
        <f t="shared" si="4"/>
        <v>652.70968793245243</v>
      </c>
      <c r="E263" s="7">
        <f t="shared" si="5"/>
        <v>3737.6279264900759</v>
      </c>
    </row>
    <row r="264" spans="1:5" x14ac:dyDescent="0.3">
      <c r="A264" s="4">
        <v>44975</v>
      </c>
      <c r="C264" s="7">
        <f t="shared" si="3"/>
        <v>2201.3796544821848</v>
      </c>
      <c r="D264" s="7">
        <f t="shared" si="4"/>
        <v>635.7608273681974</v>
      </c>
      <c r="E264" s="7">
        <f t="shared" si="5"/>
        <v>3766.9984815961725</v>
      </c>
    </row>
    <row r="265" spans="1:5" x14ac:dyDescent="0.3">
      <c r="A265" s="4">
        <v>44976</v>
      </c>
      <c r="C265" s="7">
        <f t="shared" si="3"/>
        <v>2207.5905017531031</v>
      </c>
      <c r="D265" s="7">
        <f t="shared" si="4"/>
        <v>619.09732588869724</v>
      </c>
      <c r="E265" s="7">
        <f t="shared" si="5"/>
        <v>3796.0836776175092</v>
      </c>
    </row>
    <row r="266" spans="1:5" x14ac:dyDescent="0.3">
      <c r="A266" s="4">
        <v>44977</v>
      </c>
      <c r="C266" s="7">
        <f t="shared" si="3"/>
        <v>2213.8013490240237</v>
      </c>
      <c r="D266" s="7">
        <f t="shared" si="4"/>
        <v>602.7069694538734</v>
      </c>
      <c r="E266" s="7">
        <f t="shared" si="5"/>
        <v>3824.8957285941742</v>
      </c>
    </row>
    <row r="267" spans="1:5" x14ac:dyDescent="0.3">
      <c r="A267" s="4">
        <v>44978</v>
      </c>
      <c r="C267" s="7">
        <f t="shared" si="3"/>
        <v>2220.0121962949424</v>
      </c>
      <c r="D267" s="7">
        <f t="shared" si="4"/>
        <v>586.57836123086713</v>
      </c>
      <c r="E267" s="7">
        <f t="shared" si="5"/>
        <v>3853.446031359018</v>
      </c>
    </row>
    <row r="268" spans="1:5" x14ac:dyDescent="0.3">
      <c r="A268" s="4">
        <v>44979</v>
      </c>
      <c r="C268" s="7">
        <f t="shared" si="3"/>
        <v>2226.2230435658626</v>
      </c>
      <c r="D268" s="7">
        <f t="shared" si="4"/>
        <v>570.70084737194475</v>
      </c>
      <c r="E268" s="7">
        <f t="shared" si="5"/>
        <v>3881.7452397597804</v>
      </c>
    </row>
    <row r="269" spans="1:5" x14ac:dyDescent="0.3">
      <c r="A269" s="4">
        <v>44980</v>
      </c>
      <c r="C269" s="7">
        <f t="shared" si="3"/>
        <v>2232.4338908367813</v>
      </c>
      <c r="D269" s="7">
        <f t="shared" si="4"/>
        <v>555.06445122830382</v>
      </c>
      <c r="E269" s="7">
        <f t="shared" si="5"/>
        <v>3909.8033304452588</v>
      </c>
    </row>
    <row r="270" spans="1:5" x14ac:dyDescent="0.3">
      <c r="A270" s="4">
        <v>44981</v>
      </c>
      <c r="C270" s="7">
        <f t="shared" si="3"/>
        <v>2238.6447381077019</v>
      </c>
      <c r="D270" s="7">
        <f t="shared" si="4"/>
        <v>539.65981485751536</v>
      </c>
      <c r="E270" s="7">
        <f t="shared" si="5"/>
        <v>3937.6296613578884</v>
      </c>
    </row>
    <row r="271" spans="1:5" x14ac:dyDescent="0.3">
      <c r="A271" s="4">
        <v>44982</v>
      </c>
      <c r="C271" s="7">
        <f t="shared" si="3"/>
        <v>2244.8555853786206</v>
      </c>
      <c r="D271" s="7">
        <f t="shared" si="4"/>
        <v>524.47814686060315</v>
      </c>
      <c r="E271" s="7">
        <f t="shared" si="5"/>
        <v>3965.2330238966379</v>
      </c>
    </row>
    <row r="272" spans="1:5" x14ac:dyDescent="0.3">
      <c r="A272" s="4">
        <v>44983</v>
      </c>
      <c r="C272" s="7">
        <f t="shared" si="3"/>
        <v>2251.0664326495412</v>
      </c>
      <c r="D272" s="7">
        <f t="shared" si="4"/>
        <v>509.51117573183205</v>
      </c>
      <c r="E272" s="7">
        <f t="shared" si="5"/>
        <v>3992.6216895672505</v>
      </c>
    </row>
    <row r="273" spans="1:5" x14ac:dyDescent="0.3">
      <c r="A273" s="4">
        <v>44984</v>
      </c>
      <c r="C273" s="7">
        <f t="shared" si="3"/>
        <v>2257.2772799204595</v>
      </c>
      <c r="D273" s="7">
        <f t="shared" si="4"/>
        <v>494.75110802591053</v>
      </c>
      <c r="E273" s="7">
        <f t="shared" si="5"/>
        <v>4019.8034518150084</v>
      </c>
    </row>
    <row r="274" spans="1:5" x14ac:dyDescent="0.3">
      <c r="A274" s="4">
        <v>44985</v>
      </c>
      <c r="C274" s="7">
        <f t="shared" si="3"/>
        <v>2263.48812719138</v>
      </c>
      <c r="D274" s="7">
        <f t="shared" si="4"/>
        <v>480.19059074868596</v>
      </c>
      <c r="E274" s="7">
        <f t="shared" si="5"/>
        <v>4046.7856636340739</v>
      </c>
    </row>
    <row r="275" spans="1:5" x14ac:dyDescent="0.3">
      <c r="A275" s="4">
        <v>44986</v>
      </c>
      <c r="C275" s="7">
        <f t="shared" si="3"/>
        <v>2269.6989744622988</v>
      </c>
      <c r="D275" s="7">
        <f t="shared" si="4"/>
        <v>465.82267746191269</v>
      </c>
      <c r="E275" s="7">
        <f t="shared" si="5"/>
        <v>4073.5752714626851</v>
      </c>
    </row>
    <row r="276" spans="1:5" x14ac:dyDescent="0.3">
      <c r="A276" s="4">
        <v>44987</v>
      </c>
      <c r="C276" s="7">
        <f t="shared" si="3"/>
        <v>2275.9098217332189</v>
      </c>
      <c r="D276" s="7">
        <f t="shared" si="4"/>
        <v>451.64079766382088</v>
      </c>
      <c r="E276" s="7">
        <f t="shared" si="5"/>
        <v>4100.1788458026167</v>
      </c>
    </row>
    <row r="277" spans="1:5" x14ac:dyDescent="0.3">
      <c r="A277" s="4">
        <v>44988</v>
      </c>
      <c r="C277" s="7">
        <f t="shared" si="3"/>
        <v>2282.1206690041377</v>
      </c>
      <c r="D277" s="7">
        <f t="shared" si="4"/>
        <v>437.63872906691449</v>
      </c>
      <c r="E277" s="7">
        <f t="shared" si="5"/>
        <v>4126.6026089413608</v>
      </c>
    </row>
    <row r="278" spans="1:5" x14ac:dyDescent="0.3">
      <c r="A278" s="4">
        <v>44989</v>
      </c>
      <c r="C278" s="7">
        <f t="shared" si="3"/>
        <v>2288.3315162750582</v>
      </c>
      <c r="D278" s="7">
        <f t="shared" si="4"/>
        <v>423.81057244515364</v>
      </c>
      <c r="E278" s="7">
        <f t="shared" si="5"/>
        <v>4152.852460104963</v>
      </c>
    </row>
    <row r="279" spans="1:5" x14ac:dyDescent="0.3">
      <c r="A279" s="4">
        <v>44990</v>
      </c>
      <c r="C279" s="7">
        <f t="shared" si="3"/>
        <v>2294.542363545977</v>
      </c>
      <c r="D279" s="7">
        <f t="shared" si="4"/>
        <v>410.15072876551676</v>
      </c>
      <c r="E279" s="7">
        <f t="shared" si="5"/>
        <v>4178.9339983264372</v>
      </c>
    </row>
    <row r="280" spans="1:5" x14ac:dyDescent="0.3">
      <c r="A280" s="4">
        <v>44991</v>
      </c>
      <c r="C280" s="7">
        <f t="shared" si="3"/>
        <v>2300.7532108168975</v>
      </c>
      <c r="D280" s="7">
        <f t="shared" si="4"/>
        <v>396.65387835565093</v>
      </c>
      <c r="E280" s="7">
        <f t="shared" si="5"/>
        <v>4204.8525432781444</v>
      </c>
    </row>
    <row r="281" spans="1:5" x14ac:dyDescent="0.3">
      <c r="A281" s="4">
        <v>44992</v>
      </c>
      <c r="C281" s="7">
        <f t="shared" si="3"/>
        <v>2306.9640580878158</v>
      </c>
      <c r="D281" s="7">
        <f t="shared" si="4"/>
        <v>383.3149618904722</v>
      </c>
      <c r="E281" s="7">
        <f t="shared" si="5"/>
        <v>4230.6131542851599</v>
      </c>
    </row>
    <row r="282" spans="1:5" x14ac:dyDescent="0.3">
      <c r="A282" s="4">
        <v>44993</v>
      </c>
      <c r="C282" s="7">
        <f t="shared" si="3"/>
        <v>2313.1749053587364</v>
      </c>
      <c r="D282" s="7">
        <f t="shared" si="4"/>
        <v>370.12916300752158</v>
      </c>
      <c r="E282" s="7">
        <f t="shared" si="5"/>
        <v>4256.2206477099517</v>
      </c>
    </row>
    <row r="283" spans="1:5" x14ac:dyDescent="0.3">
      <c r="A283" s="4">
        <v>44994</v>
      </c>
      <c r="C283" s="7">
        <f t="shared" si="3"/>
        <v>2319.3857526296551</v>
      </c>
      <c r="D283" s="7">
        <f t="shared" si="4"/>
        <v>357.09189238382623</v>
      </c>
      <c r="E283" s="7">
        <f t="shared" si="5"/>
        <v>4281.6796128754841</v>
      </c>
    </row>
    <row r="284" spans="1:5" x14ac:dyDescent="0.3">
      <c r="A284" s="4">
        <v>44995</v>
      </c>
      <c r="C284" s="7">
        <f t="shared" si="3"/>
        <v>2325.5965999005753</v>
      </c>
      <c r="D284" s="7">
        <f t="shared" si="4"/>
        <v>344.19877312704534</v>
      </c>
      <c r="E284" s="7">
        <f t="shared" si="5"/>
        <v>4306.9944266741049</v>
      </c>
    </row>
    <row r="285" spans="1:5" x14ac:dyDescent="0.3">
      <c r="A285" s="4">
        <v>44996</v>
      </c>
      <c r="C285" s="7">
        <f t="shared" si="3"/>
        <v>2331.807447171494</v>
      </c>
      <c r="D285" s="7">
        <f t="shared" si="4"/>
        <v>331.44562735076784</v>
      </c>
      <c r="E285" s="7">
        <f t="shared" si="5"/>
        <v>4332.1692669922204</v>
      </c>
    </row>
    <row r="286" spans="1:5" x14ac:dyDescent="0.3">
      <c r="A286" s="4">
        <v>44997</v>
      </c>
      <c r="C286" s="7">
        <f t="shared" si="3"/>
        <v>2338.0182944424146</v>
      </c>
      <c r="D286" s="7">
        <f t="shared" si="4"/>
        <v>318.82846381888726</v>
      </c>
      <c r="E286" s="7">
        <f t="shared" si="5"/>
        <v>4357.2081250659421</v>
      </c>
    </row>
    <row r="287" spans="1:5" x14ac:dyDescent="0.3">
      <c r="A287" s="4">
        <v>44998</v>
      </c>
      <c r="C287" s="7">
        <f t="shared" si="3"/>
        <v>2344.2291417133333</v>
      </c>
      <c r="D287" s="7">
        <f t="shared" si="4"/>
        <v>306.3434665568634</v>
      </c>
      <c r="E287" s="7">
        <f t="shared" si="5"/>
        <v>4382.1148168698037</v>
      </c>
    </row>
    <row r="288" spans="1:5" x14ac:dyDescent="0.3">
      <c r="A288" s="4">
        <v>44999</v>
      </c>
      <c r="C288" s="7">
        <f t="shared" si="3"/>
        <v>2350.4399889842534</v>
      </c>
      <c r="D288" s="7">
        <f t="shared" si="4"/>
        <v>293.98698433911022</v>
      </c>
      <c r="E288" s="7">
        <f t="shared" si="5"/>
        <v>4406.8929936293971</v>
      </c>
    </row>
    <row r="289" spans="1:5" x14ac:dyDescent="0.3">
      <c r="A289" s="4">
        <v>45000</v>
      </c>
      <c r="C289" s="7">
        <f t="shared" si="3"/>
        <v>2356.6508362551722</v>
      </c>
      <c r="D289" s="7">
        <f t="shared" si="4"/>
        <v>281.75552097155833</v>
      </c>
      <c r="E289" s="7">
        <f t="shared" si="5"/>
        <v>4431.546151538786</v>
      </c>
    </row>
    <row r="290" spans="1:5" x14ac:dyDescent="0.3">
      <c r="A290" s="4">
        <v>45001</v>
      </c>
      <c r="C290" s="7">
        <f t="shared" si="3"/>
        <v>2362.8616835260927</v>
      </c>
      <c r="D290" s="7">
        <f t="shared" si="4"/>
        <v>269.64572629721079</v>
      </c>
      <c r="E290" s="7">
        <f t="shared" si="5"/>
        <v>4456.0776407549747</v>
      </c>
    </row>
    <row r="291" spans="1:5" x14ac:dyDescent="0.3">
      <c r="A291" s="4">
        <v>45002</v>
      </c>
      <c r="C291" s="7">
        <f t="shared" si="3"/>
        <v>2369.0725307970115</v>
      </c>
      <c r="D291" s="7">
        <f t="shared" si="4"/>
        <v>257.65438786004734</v>
      </c>
      <c r="E291" s="7">
        <f t="shared" si="5"/>
        <v>4480.4906737339752</v>
      </c>
    </row>
    <row r="292" spans="1:5" x14ac:dyDescent="0.3">
      <c r="A292" s="4">
        <v>45003</v>
      </c>
      <c r="C292" s="7">
        <f t="shared" si="3"/>
        <v>2375.2833780679316</v>
      </c>
      <c r="D292" s="7">
        <f t="shared" si="4"/>
        <v>245.77842316942679</v>
      </c>
      <c r="E292" s="7">
        <f t="shared" si="5"/>
        <v>4504.7883329664364</v>
      </c>
    </row>
    <row r="293" spans="1:5" x14ac:dyDescent="0.3">
      <c r="A293" s="4">
        <v>45004</v>
      </c>
      <c r="C293" s="7">
        <f t="shared" si="3"/>
        <v>2381.4942253388504</v>
      </c>
      <c r="D293" s="7">
        <f t="shared" si="4"/>
        <v>234.01487251296885</v>
      </c>
      <c r="E293" s="7">
        <f t="shared" si="5"/>
        <v>4528.9735781647323</v>
      </c>
    </row>
    <row r="294" spans="1:5" x14ac:dyDescent="0.3">
      <c r="A294" s="4">
        <v>45005</v>
      </c>
      <c r="C294" s="7">
        <f t="shared" si="3"/>
        <v>2387.7050726097709</v>
      </c>
      <c r="D294" s="7">
        <f t="shared" ref="D294:D325" si="6">C294-_xlfn.FORECAST.ETS.CONFINT(A294,$B$2:$B$229,$A$2:$A$229,0.85,1,1)</f>
        <v>222.36089227121238</v>
      </c>
      <c r="E294" s="7">
        <f t="shared" si="5"/>
        <v>4553.049252948329</v>
      </c>
    </row>
    <row r="295" spans="1:5" x14ac:dyDescent="0.3">
      <c r="A295" s="4">
        <v>45006</v>
      </c>
      <c r="C295" s="7">
        <f t="shared" si="3"/>
        <v>2393.9159198806897</v>
      </c>
      <c r="D295" s="7">
        <f t="shared" si="6"/>
        <v>210.81374869190086</v>
      </c>
      <c r="E295" s="7">
        <f t="shared" si="5"/>
        <v>4577.018091069478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G6" sqref="G6"/>
    </sheetView>
  </sheetViews>
  <sheetFormatPr defaultRowHeight="14.4" x14ac:dyDescent="0.3"/>
  <cols>
    <col min="1" max="1" width="10.44140625" customWidth="1"/>
    <col min="3" max="3" width="13.5546875" customWidth="1"/>
  </cols>
  <sheetData>
    <row r="1" spans="1:10" ht="18.600000000000001" thickBot="1" x14ac:dyDescent="0.4">
      <c r="C1" s="8" t="s">
        <v>2</v>
      </c>
      <c r="D1" s="9"/>
      <c r="E1" s="9"/>
      <c r="F1" s="9"/>
      <c r="G1" s="9"/>
      <c r="H1" s="9"/>
      <c r="I1" s="9"/>
      <c r="J1" s="10"/>
    </row>
    <row r="2" spans="1:10" ht="16.2" thickBot="1" x14ac:dyDescent="0.35">
      <c r="A2" s="2" t="s">
        <v>0</v>
      </c>
      <c r="B2" s="2" t="s">
        <v>1</v>
      </c>
      <c r="C2" t="s">
        <v>10</v>
      </c>
    </row>
    <row r="3" spans="1:10" ht="18" customHeight="1" thickBot="1" x14ac:dyDescent="0.35">
      <c r="A3" s="3" t="s">
        <v>3</v>
      </c>
      <c r="B3" s="3">
        <v>1671</v>
      </c>
      <c r="C3" s="1">
        <v>1742</v>
      </c>
    </row>
    <row r="4" spans="1:10" ht="17.399999999999999" customHeight="1" thickBot="1" x14ac:dyDescent="0.35">
      <c r="A4" s="3" t="s">
        <v>4</v>
      </c>
      <c r="B4" s="3">
        <v>1783</v>
      </c>
      <c r="C4" s="1">
        <v>1746</v>
      </c>
    </row>
    <row r="5" spans="1:10" ht="18" customHeight="1" thickBot="1" x14ac:dyDescent="0.35">
      <c r="A5" s="3" t="s">
        <v>5</v>
      </c>
      <c r="B5" s="3">
        <v>1847</v>
      </c>
      <c r="C5" s="1">
        <v>1749</v>
      </c>
    </row>
    <row r="6" spans="1:10" ht="17.399999999999999" customHeight="1" thickBot="1" x14ac:dyDescent="0.35">
      <c r="A6" s="3" t="s">
        <v>6</v>
      </c>
      <c r="B6" s="3">
        <v>2151</v>
      </c>
      <c r="C6" s="1">
        <v>1753</v>
      </c>
    </row>
    <row r="7" spans="1:10" ht="16.2" customHeight="1" thickBot="1" x14ac:dyDescent="0.35">
      <c r="A7" s="3" t="s">
        <v>7</v>
      </c>
      <c r="B7" s="3">
        <v>1754</v>
      </c>
      <c r="C7" s="1">
        <v>1756</v>
      </c>
    </row>
    <row r="8" spans="1:10" ht="16.8" customHeight="1" thickBot="1" x14ac:dyDescent="0.35">
      <c r="A8" s="3" t="s">
        <v>8</v>
      </c>
      <c r="B8" s="3">
        <v>1800</v>
      </c>
      <c r="C8" s="1">
        <v>1759</v>
      </c>
    </row>
    <row r="9" spans="1:10" ht="18" customHeight="1" thickBot="1" x14ac:dyDescent="0.35">
      <c r="A9" s="3" t="s">
        <v>9</v>
      </c>
      <c r="B9" s="3">
        <v>2485</v>
      </c>
      <c r="C9" s="1">
        <v>1763</v>
      </c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VALIDATION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piush kole</dc:creator>
  <cp:lastModifiedBy>piush kole</cp:lastModifiedBy>
  <dcterms:created xsi:type="dcterms:W3CDTF">2024-01-31T06:12:51Z</dcterms:created>
  <dcterms:modified xsi:type="dcterms:W3CDTF">2024-02-02T12:26:38Z</dcterms:modified>
</cp:coreProperties>
</file>