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uch3kk\Downloads\"/>
    </mc:Choice>
  </mc:AlternateContent>
  <xr:revisionPtr revIDLastSave="0" documentId="13_ncr:1_{7F358F27-FE97-4559-B9BF-E14E42F19282}" xr6:coauthVersionLast="36" xr6:coauthVersionMax="47" xr10:uidLastSave="{00000000-0000-0000-0000-000000000000}"/>
  <bookViews>
    <workbookView xWindow="0" yWindow="0" windowWidth="22104" windowHeight="9648" xr2:uid="{85CEBB83-90A9-47D9-8068-DE771DCEA16E}"/>
  </bookViews>
  <sheets>
    <sheet name="Пример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6" i="1"/>
  <c r="H5" i="1" l="1"/>
  <c r="I5" i="1"/>
  <c r="J5" i="1"/>
  <c r="C6" i="1"/>
  <c r="D6" i="1" s="1"/>
  <c r="B7" i="1" l="1"/>
  <c r="J6" i="1"/>
  <c r="H6" i="1"/>
  <c r="I6" i="1"/>
  <c r="C7" i="1" l="1"/>
  <c r="D7" i="1" l="1"/>
  <c r="B8" i="1"/>
  <c r="C8" i="1" l="1"/>
  <c r="J7" i="1"/>
  <c r="H7" i="1"/>
  <c r="I7" i="1"/>
  <c r="D8" i="1" l="1"/>
  <c r="B9" i="1"/>
  <c r="C9" i="1" l="1"/>
  <c r="J8" i="1"/>
  <c r="I8" i="1"/>
  <c r="H8" i="1"/>
  <c r="D9" i="1" l="1"/>
  <c r="B10" i="1"/>
  <c r="C10" i="1" s="1"/>
  <c r="D10" i="1" l="1"/>
  <c r="B11" i="1"/>
  <c r="C11" i="1" s="1"/>
  <c r="H9" i="1"/>
  <c r="I9" i="1"/>
  <c r="J9" i="1"/>
  <c r="D11" i="1" l="1"/>
  <c r="B12" i="1"/>
  <c r="C12" i="1" s="1"/>
  <c r="H10" i="1"/>
  <c r="I10" i="1"/>
  <c r="J10" i="1"/>
  <c r="D12" i="1" l="1"/>
  <c r="B13" i="1"/>
  <c r="C13" i="1" s="1"/>
  <c r="I11" i="1"/>
  <c r="H11" i="1"/>
  <c r="J11" i="1"/>
  <c r="D13" i="1" l="1"/>
  <c r="B14" i="1"/>
  <c r="C14" i="1" s="1"/>
  <c r="H12" i="1"/>
  <c r="I12" i="1"/>
  <c r="J12" i="1"/>
  <c r="D14" i="1" l="1"/>
  <c r="B15" i="1"/>
  <c r="C15" i="1" s="1"/>
  <c r="I13" i="1"/>
  <c r="H13" i="1"/>
  <c r="J13" i="1"/>
  <c r="D15" i="1" l="1"/>
  <c r="B16" i="1"/>
  <c r="I14" i="1"/>
  <c r="H14" i="1"/>
  <c r="J14" i="1"/>
  <c r="C16" i="1" l="1"/>
  <c r="K5" i="1"/>
  <c r="I15" i="1"/>
  <c r="H15" i="1"/>
  <c r="J15" i="1"/>
  <c r="D16" i="1" l="1"/>
  <c r="B17" i="1"/>
  <c r="C17" i="1" s="1"/>
  <c r="D17" i="1" l="1"/>
  <c r="B18" i="1"/>
  <c r="C18" i="1" s="1"/>
  <c r="I16" i="1"/>
  <c r="H16" i="1"/>
  <c r="J16" i="1"/>
  <c r="D18" i="1" l="1"/>
  <c r="B19" i="1"/>
  <c r="C19" i="1" s="1"/>
  <c r="J17" i="1"/>
  <c r="I17" i="1"/>
  <c r="H17" i="1"/>
  <c r="D19" i="1" l="1"/>
  <c r="B20" i="1"/>
  <c r="C20" i="1" s="1"/>
  <c r="J18" i="1"/>
  <c r="H18" i="1"/>
  <c r="I18" i="1"/>
  <c r="D20" i="1" l="1"/>
  <c r="B21" i="1"/>
  <c r="C21" i="1" s="1"/>
  <c r="H19" i="1"/>
  <c r="J19" i="1"/>
  <c r="I19" i="1"/>
  <c r="D21" i="1" l="1"/>
  <c r="B22" i="1"/>
  <c r="C22" i="1" s="1"/>
  <c r="J20" i="1"/>
  <c r="I20" i="1"/>
  <c r="H20" i="1"/>
  <c r="D22" i="1" l="1"/>
  <c r="B23" i="1"/>
  <c r="C23" i="1" s="1"/>
  <c r="H21" i="1"/>
  <c r="I21" i="1"/>
  <c r="J21" i="1"/>
  <c r="D23" i="1" l="1"/>
  <c r="B24" i="1"/>
  <c r="C24" i="1" s="1"/>
  <c r="H22" i="1"/>
  <c r="J22" i="1"/>
  <c r="I22" i="1"/>
  <c r="D24" i="1" l="1"/>
  <c r="B25" i="1"/>
  <c r="C25" i="1" s="1"/>
  <c r="H23" i="1"/>
  <c r="J23" i="1"/>
  <c r="I23" i="1"/>
  <c r="D25" i="1" l="1"/>
  <c r="B26" i="1"/>
  <c r="C26" i="1" s="1"/>
  <c r="H24" i="1"/>
  <c r="I24" i="1"/>
  <c r="J24" i="1"/>
  <c r="D26" i="1" l="1"/>
  <c r="B27" i="1"/>
  <c r="C27" i="1" s="1"/>
  <c r="I25" i="1"/>
  <c r="H25" i="1"/>
  <c r="J25" i="1"/>
  <c r="D27" i="1" l="1"/>
  <c r="B28" i="1"/>
  <c r="C28" i="1" s="1"/>
  <c r="I26" i="1"/>
  <c r="H26" i="1"/>
  <c r="J26" i="1"/>
  <c r="D28" i="1" l="1"/>
  <c r="B29" i="1"/>
  <c r="C29" i="1" s="1"/>
  <c r="I27" i="1"/>
  <c r="J27" i="1"/>
  <c r="H27" i="1"/>
  <c r="D29" i="1" l="1"/>
  <c r="B30" i="1"/>
  <c r="C30" i="1" s="1"/>
  <c r="J28" i="1"/>
  <c r="I28" i="1"/>
  <c r="H28" i="1"/>
  <c r="D30" i="1" l="1"/>
  <c r="B31" i="1"/>
  <c r="C31" i="1" s="1"/>
  <c r="J29" i="1"/>
  <c r="I29" i="1"/>
  <c r="H29" i="1"/>
  <c r="D31" i="1" l="1"/>
  <c r="B32" i="1"/>
  <c r="C32" i="1" s="1"/>
  <c r="J30" i="1"/>
  <c r="I30" i="1"/>
  <c r="H30" i="1"/>
  <c r="D32" i="1" l="1"/>
  <c r="B33" i="1"/>
  <c r="C33" i="1" s="1"/>
  <c r="H31" i="1"/>
  <c r="J31" i="1"/>
  <c r="I31" i="1"/>
  <c r="D33" i="1" l="1"/>
  <c r="B34" i="1"/>
  <c r="C34" i="1" s="1"/>
  <c r="H32" i="1"/>
  <c r="J32" i="1"/>
  <c r="I32" i="1"/>
  <c r="D34" i="1" l="1"/>
  <c r="B35" i="1"/>
  <c r="C35" i="1" s="1"/>
  <c r="H33" i="1"/>
  <c r="I33" i="1"/>
  <c r="J33" i="1"/>
  <c r="D35" i="1" l="1"/>
  <c r="B36" i="1"/>
  <c r="C36" i="1" s="1"/>
  <c r="H34" i="1"/>
  <c r="J34" i="1"/>
  <c r="I34" i="1"/>
  <c r="D36" i="1" l="1"/>
  <c r="B37" i="1"/>
  <c r="C37" i="1" s="1"/>
  <c r="I35" i="1"/>
  <c r="H35" i="1"/>
  <c r="J35" i="1"/>
  <c r="D37" i="1" l="1"/>
  <c r="B38" i="1"/>
  <c r="C38" i="1" s="1"/>
  <c r="H36" i="1"/>
  <c r="I36" i="1"/>
  <c r="J36" i="1"/>
  <c r="D38" i="1" l="1"/>
  <c r="B39" i="1"/>
  <c r="C39" i="1" s="1"/>
  <c r="I37" i="1"/>
  <c r="H37" i="1"/>
  <c r="J37" i="1"/>
  <c r="D39" i="1" l="1"/>
  <c r="B40" i="1"/>
  <c r="C40" i="1" s="1"/>
  <c r="I38" i="1"/>
  <c r="J38" i="1"/>
  <c r="H38" i="1"/>
  <c r="D40" i="1" l="1"/>
  <c r="B41" i="1"/>
  <c r="C41" i="1" s="1"/>
  <c r="I39" i="1"/>
  <c r="H39" i="1"/>
  <c r="J39" i="1"/>
  <c r="D41" i="1" l="1"/>
  <c r="B42" i="1"/>
  <c r="C42" i="1" s="1"/>
  <c r="I40" i="1"/>
  <c r="H40" i="1"/>
  <c r="J40" i="1"/>
  <c r="D42" i="1" l="1"/>
  <c r="B43" i="1"/>
  <c r="C43" i="1" s="1"/>
  <c r="J41" i="1"/>
  <c r="H41" i="1"/>
  <c r="I41" i="1"/>
  <c r="D43" i="1" l="1"/>
  <c r="B44" i="1"/>
  <c r="C44" i="1" s="1"/>
  <c r="J42" i="1"/>
  <c r="H42" i="1"/>
  <c r="I42" i="1"/>
  <c r="D44" i="1" l="1"/>
  <c r="B45" i="1"/>
  <c r="C45" i="1" s="1"/>
  <c r="J43" i="1"/>
  <c r="I43" i="1"/>
  <c r="H43" i="1"/>
  <c r="D45" i="1" l="1"/>
  <c r="B46" i="1"/>
  <c r="C46" i="1" s="1"/>
  <c r="J44" i="1"/>
  <c r="H44" i="1"/>
  <c r="I44" i="1"/>
  <c r="D46" i="1" l="1"/>
  <c r="B47" i="1"/>
  <c r="C47" i="1" s="1"/>
  <c r="H45" i="1"/>
  <c r="I45" i="1"/>
  <c r="J45" i="1"/>
  <c r="D47" i="1" l="1"/>
  <c r="B48" i="1"/>
  <c r="C48" i="1" s="1"/>
  <c r="H46" i="1"/>
  <c r="I46" i="1"/>
  <c r="J46" i="1"/>
  <c r="D48" i="1" l="1"/>
  <c r="B49" i="1"/>
  <c r="C49" i="1" s="1"/>
  <c r="I47" i="1"/>
  <c r="H47" i="1"/>
  <c r="J47" i="1"/>
  <c r="D49" i="1" l="1"/>
  <c r="B50" i="1"/>
  <c r="C50" i="1" s="1"/>
  <c r="H48" i="1"/>
  <c r="I48" i="1"/>
  <c r="J48" i="1"/>
  <c r="D50" i="1" l="1"/>
  <c r="B51" i="1"/>
  <c r="C51" i="1" s="1"/>
  <c r="I49" i="1"/>
  <c r="J49" i="1"/>
  <c r="H49" i="1"/>
  <c r="D51" i="1" l="1"/>
  <c r="B52" i="1"/>
  <c r="C52" i="1" s="1"/>
  <c r="I50" i="1"/>
  <c r="J50" i="1"/>
  <c r="H50" i="1"/>
  <c r="D52" i="1" l="1"/>
  <c r="B53" i="1"/>
  <c r="C53" i="1" s="1"/>
  <c r="I51" i="1"/>
  <c r="J51" i="1"/>
  <c r="H51" i="1"/>
  <c r="D53" i="1" l="1"/>
  <c r="B54" i="1"/>
  <c r="C54" i="1" s="1"/>
  <c r="J52" i="1"/>
  <c r="I52" i="1"/>
  <c r="H52" i="1"/>
  <c r="D54" i="1" l="1"/>
  <c r="B55" i="1"/>
  <c r="C55" i="1" s="1"/>
  <c r="J53" i="1"/>
  <c r="I53" i="1"/>
  <c r="H53" i="1"/>
  <c r="D55" i="1" l="1"/>
  <c r="B56" i="1"/>
  <c r="C56" i="1" s="1"/>
  <c r="J54" i="1"/>
  <c r="I54" i="1"/>
  <c r="H54" i="1"/>
  <c r="D56" i="1" l="1"/>
  <c r="B57" i="1"/>
  <c r="C57" i="1" s="1"/>
  <c r="J55" i="1"/>
  <c r="I55" i="1"/>
  <c r="H55" i="1"/>
  <c r="D57" i="1" l="1"/>
  <c r="B58" i="1"/>
  <c r="C58" i="1" s="1"/>
  <c r="J56" i="1"/>
  <c r="H56" i="1"/>
  <c r="I56" i="1"/>
  <c r="D58" i="1" l="1"/>
  <c r="B59" i="1"/>
  <c r="C59" i="1" s="1"/>
  <c r="H57" i="1"/>
  <c r="I57" i="1"/>
  <c r="J57" i="1"/>
  <c r="D59" i="1" l="1"/>
  <c r="B60" i="1"/>
  <c r="C60" i="1" s="1"/>
  <c r="H58" i="1"/>
  <c r="J58" i="1"/>
  <c r="I58" i="1"/>
  <c r="D60" i="1" l="1"/>
  <c r="B61" i="1"/>
  <c r="C61" i="1" s="1"/>
  <c r="H59" i="1"/>
  <c r="J59" i="1"/>
  <c r="I59" i="1"/>
  <c r="D61" i="1" l="1"/>
  <c r="B62" i="1"/>
  <c r="C62" i="1" s="1"/>
  <c r="I60" i="1"/>
  <c r="H60" i="1"/>
  <c r="J60" i="1"/>
  <c r="D62" i="1" l="1"/>
  <c r="B63" i="1"/>
  <c r="C63" i="1" s="1"/>
  <c r="I61" i="1"/>
  <c r="J61" i="1"/>
  <c r="H61" i="1"/>
  <c r="D63" i="1" l="1"/>
  <c r="B64" i="1"/>
  <c r="C64" i="1" s="1"/>
  <c r="I62" i="1"/>
  <c r="H62" i="1"/>
  <c r="J62" i="1"/>
  <c r="D64" i="1" l="1"/>
  <c r="B65" i="1"/>
  <c r="C65" i="1" s="1"/>
  <c r="I63" i="1"/>
  <c r="J63" i="1"/>
  <c r="H63" i="1"/>
  <c r="D65" i="1" l="1"/>
  <c r="B66" i="1"/>
  <c r="C66" i="1" s="1"/>
  <c r="I64" i="1"/>
  <c r="J64" i="1"/>
  <c r="H64" i="1"/>
  <c r="D66" i="1" l="1"/>
  <c r="B67" i="1"/>
  <c r="C67" i="1" s="1"/>
  <c r="J65" i="1"/>
  <c r="H65" i="1"/>
  <c r="I65" i="1"/>
  <c r="D67" i="1" l="1"/>
  <c r="B68" i="1"/>
  <c r="C68" i="1" s="1"/>
  <c r="J66" i="1"/>
  <c r="H66" i="1"/>
  <c r="I66" i="1"/>
  <c r="D68" i="1" l="1"/>
  <c r="B69" i="1"/>
  <c r="C69" i="1" s="1"/>
  <c r="J67" i="1"/>
  <c r="H67" i="1"/>
  <c r="I67" i="1"/>
  <c r="D69" i="1" l="1"/>
  <c r="B70" i="1"/>
  <c r="C70" i="1" s="1"/>
  <c r="H68" i="1"/>
  <c r="J68" i="1"/>
  <c r="I68" i="1"/>
  <c r="D70" i="1" l="1"/>
  <c r="B71" i="1"/>
  <c r="C71" i="1" s="1"/>
  <c r="H69" i="1"/>
  <c r="J69" i="1"/>
  <c r="I69" i="1"/>
  <c r="D71" i="1" l="1"/>
  <c r="B72" i="1"/>
  <c r="C72" i="1" s="1"/>
  <c r="H70" i="1"/>
  <c r="I70" i="1"/>
  <c r="J70" i="1"/>
  <c r="D72" i="1" l="1"/>
  <c r="B73" i="1"/>
  <c r="C73" i="1" s="1"/>
  <c r="H71" i="1"/>
  <c r="I71" i="1"/>
  <c r="J71" i="1"/>
  <c r="D73" i="1" l="1"/>
  <c r="B74" i="1"/>
  <c r="C74" i="1" s="1"/>
  <c r="I72" i="1"/>
  <c r="H72" i="1"/>
  <c r="J72" i="1"/>
  <c r="D74" i="1" l="1"/>
  <c r="B75" i="1"/>
  <c r="C75" i="1" s="1"/>
  <c r="I73" i="1"/>
  <c r="J73" i="1"/>
  <c r="H73" i="1"/>
  <c r="D75" i="1" l="1"/>
  <c r="B76" i="1"/>
  <c r="C76" i="1" s="1"/>
  <c r="I74" i="1"/>
  <c r="J74" i="1"/>
  <c r="H74" i="1"/>
  <c r="D76" i="1" l="1"/>
  <c r="B77" i="1"/>
  <c r="C77" i="1" s="1"/>
  <c r="J75" i="1"/>
  <c r="I75" i="1"/>
  <c r="H75" i="1"/>
  <c r="D77" i="1" l="1"/>
  <c r="B78" i="1"/>
  <c r="C78" i="1" s="1"/>
  <c r="I76" i="1"/>
  <c r="J76" i="1"/>
  <c r="H76" i="1"/>
  <c r="D78" i="1" l="1"/>
  <c r="B79" i="1"/>
  <c r="C79" i="1" s="1"/>
  <c r="J77" i="1"/>
  <c r="H77" i="1"/>
  <c r="I77" i="1"/>
  <c r="D79" i="1" l="1"/>
  <c r="B80" i="1"/>
  <c r="C80" i="1" s="1"/>
  <c r="J78" i="1"/>
  <c r="I78" i="1"/>
  <c r="H78" i="1"/>
  <c r="D80" i="1" l="1"/>
  <c r="B81" i="1"/>
  <c r="C81" i="1" s="1"/>
  <c r="H79" i="1"/>
  <c r="J79" i="1"/>
  <c r="I79" i="1"/>
  <c r="D81" i="1" l="1"/>
  <c r="B82" i="1"/>
  <c r="C82" i="1" s="1"/>
  <c r="J80" i="1"/>
  <c r="H80" i="1"/>
  <c r="I80" i="1"/>
  <c r="D82" i="1" l="1"/>
  <c r="B83" i="1"/>
  <c r="C83" i="1" s="1"/>
  <c r="H81" i="1"/>
  <c r="I81" i="1"/>
  <c r="J81" i="1"/>
  <c r="D83" i="1" l="1"/>
  <c r="B84" i="1"/>
  <c r="C84" i="1" s="1"/>
  <c r="H82" i="1"/>
  <c r="I82" i="1"/>
  <c r="J82" i="1"/>
  <c r="D84" i="1" l="1"/>
  <c r="B85" i="1"/>
  <c r="C85" i="1" s="1"/>
  <c r="H83" i="1"/>
  <c r="I83" i="1"/>
  <c r="J83" i="1"/>
  <c r="D85" i="1" l="1"/>
  <c r="B86" i="1"/>
  <c r="C86" i="1" s="1"/>
  <c r="H84" i="1"/>
  <c r="I84" i="1"/>
  <c r="J84" i="1"/>
  <c r="D86" i="1" l="1"/>
  <c r="B87" i="1"/>
  <c r="C87" i="1" s="1"/>
  <c r="I85" i="1"/>
  <c r="H85" i="1"/>
  <c r="J85" i="1"/>
  <c r="D87" i="1" l="1"/>
  <c r="B88" i="1"/>
  <c r="C88" i="1" s="1"/>
  <c r="I86" i="1"/>
  <c r="H86" i="1"/>
  <c r="J86" i="1"/>
  <c r="D88" i="1" l="1"/>
  <c r="B89" i="1"/>
  <c r="C89" i="1" s="1"/>
  <c r="I87" i="1"/>
  <c r="H87" i="1"/>
  <c r="J87" i="1"/>
  <c r="D89" i="1" l="1"/>
  <c r="B90" i="1"/>
  <c r="C90" i="1" s="1"/>
  <c r="I88" i="1"/>
  <c r="J88" i="1"/>
  <c r="H88" i="1"/>
  <c r="D90" i="1" l="1"/>
  <c r="B91" i="1"/>
  <c r="C91" i="1" s="1"/>
  <c r="J89" i="1"/>
  <c r="H89" i="1"/>
  <c r="I89" i="1"/>
  <c r="D91" i="1" l="1"/>
  <c r="B92" i="1"/>
  <c r="C92" i="1" s="1"/>
  <c r="J90" i="1"/>
  <c r="H90" i="1"/>
  <c r="I90" i="1"/>
  <c r="D92" i="1" l="1"/>
  <c r="B93" i="1"/>
  <c r="C93" i="1" s="1"/>
  <c r="J91" i="1"/>
  <c r="H91" i="1"/>
  <c r="I91" i="1"/>
  <c r="D93" i="1" l="1"/>
  <c r="B94" i="1"/>
  <c r="C94" i="1" s="1"/>
  <c r="H92" i="1"/>
  <c r="J92" i="1"/>
  <c r="I92" i="1"/>
  <c r="D94" i="1" l="1"/>
  <c r="B95" i="1"/>
  <c r="C95" i="1" s="1"/>
  <c r="H93" i="1"/>
  <c r="I93" i="1"/>
  <c r="J93" i="1"/>
  <c r="D95" i="1" l="1"/>
  <c r="B96" i="1"/>
  <c r="C96" i="1" s="1"/>
  <c r="H94" i="1"/>
  <c r="J94" i="1"/>
  <c r="I94" i="1"/>
  <c r="D96" i="1" l="1"/>
  <c r="B97" i="1"/>
  <c r="C97" i="1" s="1"/>
  <c r="H95" i="1"/>
  <c r="I95" i="1"/>
  <c r="J95" i="1"/>
  <c r="D97" i="1" l="1"/>
  <c r="B98" i="1"/>
  <c r="C98" i="1" s="1"/>
  <c r="H96" i="1"/>
  <c r="I96" i="1"/>
  <c r="J96" i="1"/>
  <c r="D98" i="1" l="1"/>
  <c r="B99" i="1"/>
  <c r="C99" i="1" s="1"/>
  <c r="I97" i="1"/>
  <c r="J97" i="1"/>
  <c r="H97" i="1"/>
  <c r="D99" i="1" l="1"/>
  <c r="B100" i="1"/>
  <c r="C100" i="1" s="1"/>
  <c r="I98" i="1"/>
  <c r="J98" i="1"/>
  <c r="H98" i="1"/>
  <c r="D100" i="1" l="1"/>
  <c r="B101" i="1"/>
  <c r="C101" i="1" s="1"/>
  <c r="I99" i="1"/>
  <c r="J99" i="1"/>
  <c r="H99" i="1"/>
  <c r="D101" i="1" l="1"/>
  <c r="B102" i="1"/>
  <c r="C102" i="1" s="1"/>
  <c r="J100" i="1"/>
  <c r="I100" i="1"/>
  <c r="H100" i="1"/>
  <c r="D102" i="1" l="1"/>
  <c r="B103" i="1"/>
  <c r="C103" i="1" s="1"/>
  <c r="J101" i="1"/>
  <c r="H101" i="1"/>
  <c r="I101" i="1"/>
  <c r="D103" i="1" l="1"/>
  <c r="B104" i="1"/>
  <c r="C104" i="1" s="1"/>
  <c r="D104" i="1" s="1"/>
  <c r="J102" i="1"/>
  <c r="I102" i="1"/>
  <c r="H102" i="1"/>
  <c r="J104" i="1" l="1"/>
  <c r="H104" i="1"/>
  <c r="I104" i="1"/>
  <c r="H103" i="1"/>
  <c r="J103" i="1"/>
  <c r="I103" i="1"/>
</calcChain>
</file>

<file path=xl/sharedStrings.xml><?xml version="1.0" encoding="utf-8"?>
<sst xmlns="http://schemas.openxmlformats.org/spreadsheetml/2006/main" count="14" uniqueCount="14">
  <si>
    <t>A=</t>
  </si>
  <si>
    <t>B=</t>
  </si>
  <si>
    <t>M=</t>
  </si>
  <si>
    <t>№</t>
  </si>
  <si>
    <t>Yi-1</t>
  </si>
  <si>
    <t>y</t>
  </si>
  <si>
    <t>z</t>
  </si>
  <si>
    <t>Распределение
 по равномерному 
закону на интервале [a;b] = [3;7]</t>
  </si>
  <si>
    <t>x=(b-a)*Zi+a</t>
  </si>
  <si>
    <t>Распределение 
по показательному 
закону при лямбда =8</t>
  </si>
  <si>
    <t>Распределение 
по закону 
Релея при б=3</t>
  </si>
  <si>
    <t>x=-2*б*ln(Zi)</t>
  </si>
  <si>
    <t>нормальное 
распределение 
при мат ожидании 1 и дисперсии 9</t>
  </si>
  <si>
    <t>x=-(1/λ)*ln(Zi)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</si>
</sst>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B7F1-3839-4345-8909-9D2B9CEA206A}">
  <dimension ref="A1:K104"/>
  <sheetViews>
    <sheetView tabSelected="1" workbookViewId="0">
      <selection activeCell="A3" sqref="A3"/>
    </sheetView>
  </sheetViews>
  <sheetFormatPr defaultRowHeight="14.4" x14ac:dyDescent="0.3"/>
  <cols>
    <col min="8" max="8" width="25" customWidth="1"/>
    <col min="9" max="9" width="30.33203125" customWidth="1"/>
    <col min="10" max="10" width="23.5546875" customWidth="1"/>
    <col min="11" max="11" width="31.21875" customWidth="1"/>
  </cols>
  <sheetData>
    <row r="1" spans="1:11" ht="28.2" customHeight="1" x14ac:dyDescent="0.3"/>
    <row r="2" spans="1:11" ht="24" customHeight="1" x14ac:dyDescent="0.3">
      <c r="B2" t="s">
        <v>0</v>
      </c>
      <c r="C2">
        <v>4.5</v>
      </c>
      <c r="D2" t="s">
        <v>1</v>
      </c>
      <c r="E2">
        <v>23</v>
      </c>
      <c r="F2" t="s">
        <v>2</v>
      </c>
      <c r="G2">
        <v>87</v>
      </c>
      <c r="H2" t="s">
        <v>8</v>
      </c>
      <c r="I2" t="s">
        <v>13</v>
      </c>
      <c r="J2" t="s">
        <v>11</v>
      </c>
    </row>
    <row r="3" spans="1:11" ht="63" customHeight="1" x14ac:dyDescent="0.3">
      <c r="H3" s="1" t="s">
        <v>7</v>
      </c>
      <c r="I3" s="1" t="s">
        <v>9</v>
      </c>
      <c r="J3" s="1" t="s">
        <v>10</v>
      </c>
      <c r="K3" s="1" t="s">
        <v>12</v>
      </c>
    </row>
    <row r="4" spans="1:11" x14ac:dyDescent="0.3">
      <c r="A4" t="s">
        <v>3</v>
      </c>
      <c r="B4" t="s">
        <v>4</v>
      </c>
      <c r="C4" t="s">
        <v>5</v>
      </c>
      <c r="D4" t="s">
        <v>6</v>
      </c>
    </row>
    <row r="5" spans="1:11" x14ac:dyDescent="0.3">
      <c r="A5">
        <v>1</v>
      </c>
      <c r="B5">
        <v>3</v>
      </c>
      <c r="C5">
        <f>MOD(($C$2*B5+$E$2),$G$2)</f>
        <v>36.5</v>
      </c>
      <c r="D5">
        <f>C5/($G$2-1)</f>
        <v>0.42441860465116277</v>
      </c>
      <c r="H5">
        <f>(7-3)*D5+3</f>
        <v>4.6976744186046506</v>
      </c>
      <c r="I5">
        <f>-(LN(D5)/8)</f>
        <v>0.10712937945813275</v>
      </c>
      <c r="J5">
        <f>-2*3*LN(D5)</f>
        <v>5.1422102139903725</v>
      </c>
      <c r="K5">
        <f>1+3*(SUM(B5:B16)-6)</f>
        <v>1401.07861328125</v>
      </c>
    </row>
    <row r="6" spans="1:11" x14ac:dyDescent="0.3">
      <c r="A6">
        <v>2</v>
      </c>
      <c r="B6">
        <f>C5</f>
        <v>36.5</v>
      </c>
      <c r="C6">
        <f t="shared" ref="C6:C69" si="0">MOD(($C$2*B6+$E$2),$G$2)</f>
        <v>13.25</v>
      </c>
      <c r="D6">
        <f t="shared" ref="D6:D69" si="1">C6/($G$2-1)</f>
        <v>0.15406976744186046</v>
      </c>
      <c r="H6">
        <f t="shared" ref="H6:H69" si="2">(7-3)*D6+3</f>
        <v>3.6162790697674421</v>
      </c>
      <c r="I6">
        <f t="shared" ref="I6:I69" si="3">-(LN(D6)/8)</f>
        <v>0.23379371797765958</v>
      </c>
      <c r="J6">
        <f t="shared" ref="J6:J69" si="4">-2*3*LN(D6)</f>
        <v>11.22209846292766</v>
      </c>
    </row>
    <row r="7" spans="1:11" x14ac:dyDescent="0.3">
      <c r="A7">
        <f>A6+1</f>
        <v>3</v>
      </c>
      <c r="B7">
        <f t="shared" ref="B7:B70" si="5">C6</f>
        <v>13.25</v>
      </c>
      <c r="C7">
        <f t="shared" si="0"/>
        <v>82.625</v>
      </c>
      <c r="D7">
        <f t="shared" si="1"/>
        <v>0.96075581395348841</v>
      </c>
      <c r="H7">
        <f t="shared" si="2"/>
        <v>6.8430232558139537</v>
      </c>
      <c r="I7">
        <f t="shared" si="3"/>
        <v>5.0043747602071661E-3</v>
      </c>
      <c r="J7">
        <f t="shared" si="4"/>
        <v>0.24020998848994396</v>
      </c>
    </row>
    <row r="8" spans="1:11" x14ac:dyDescent="0.3">
      <c r="A8">
        <f t="shared" ref="A8:A71" si="6">A7+1</f>
        <v>4</v>
      </c>
      <c r="B8">
        <f t="shared" si="5"/>
        <v>82.625</v>
      </c>
      <c r="C8">
        <f t="shared" si="0"/>
        <v>46.8125</v>
      </c>
      <c r="D8">
        <f t="shared" si="1"/>
        <v>0.54433139534883723</v>
      </c>
      <c r="H8">
        <f t="shared" si="2"/>
        <v>5.1773255813953494</v>
      </c>
      <c r="I8">
        <f t="shared" si="3"/>
        <v>7.6024629372008684E-2</v>
      </c>
      <c r="J8">
        <f t="shared" si="4"/>
        <v>3.6491822098564168</v>
      </c>
    </row>
    <row r="9" spans="1:11" x14ac:dyDescent="0.3">
      <c r="A9">
        <f t="shared" si="6"/>
        <v>5</v>
      </c>
      <c r="B9">
        <f t="shared" si="5"/>
        <v>46.8125</v>
      </c>
      <c r="C9">
        <f t="shared" si="0"/>
        <v>59.65625</v>
      </c>
      <c r="D9">
        <f t="shared" si="1"/>
        <v>0.69367732558139539</v>
      </c>
      <c r="H9">
        <f t="shared" si="2"/>
        <v>5.7747093023255811</v>
      </c>
      <c r="I9">
        <f t="shared" si="3"/>
        <v>4.5718546915935826E-2</v>
      </c>
      <c r="J9">
        <f t="shared" si="4"/>
        <v>2.1944902519649196</v>
      </c>
    </row>
    <row r="10" spans="1:11" x14ac:dyDescent="0.3">
      <c r="A10">
        <f t="shared" si="6"/>
        <v>6</v>
      </c>
      <c r="B10">
        <f t="shared" si="5"/>
        <v>59.65625</v>
      </c>
      <c r="C10">
        <f t="shared" si="0"/>
        <v>30.453125</v>
      </c>
      <c r="D10">
        <f t="shared" si="1"/>
        <v>0.35410610465116277</v>
      </c>
      <c r="H10">
        <f t="shared" si="2"/>
        <v>4.4164244186046506</v>
      </c>
      <c r="I10">
        <f t="shared" si="3"/>
        <v>0.12976983501320236</v>
      </c>
      <c r="J10">
        <f t="shared" si="4"/>
        <v>6.2289520806337126</v>
      </c>
    </row>
    <row r="11" spans="1:11" x14ac:dyDescent="0.3">
      <c r="A11">
        <f t="shared" si="6"/>
        <v>7</v>
      </c>
      <c r="B11">
        <f t="shared" si="5"/>
        <v>30.453125</v>
      </c>
      <c r="C11">
        <f t="shared" si="0"/>
        <v>73.0390625</v>
      </c>
      <c r="D11">
        <f t="shared" si="1"/>
        <v>0.84929142441860461</v>
      </c>
      <c r="H11">
        <f t="shared" si="2"/>
        <v>6.3971656976744189</v>
      </c>
      <c r="I11">
        <f t="shared" si="3"/>
        <v>2.0419111935226157E-2</v>
      </c>
      <c r="J11">
        <f t="shared" si="4"/>
        <v>0.98011737289085554</v>
      </c>
    </row>
    <row r="12" spans="1:11" x14ac:dyDescent="0.3">
      <c r="A12">
        <f t="shared" si="6"/>
        <v>8</v>
      </c>
      <c r="B12">
        <f t="shared" si="5"/>
        <v>73.0390625</v>
      </c>
      <c r="C12">
        <f t="shared" si="0"/>
        <v>3.67578125</v>
      </c>
      <c r="D12">
        <f t="shared" si="1"/>
        <v>4.2741642441860468E-2</v>
      </c>
      <c r="H12">
        <f t="shared" si="2"/>
        <v>3.1709665697674421</v>
      </c>
      <c r="I12">
        <f t="shared" si="3"/>
        <v>0.3940727001434613</v>
      </c>
      <c r="J12">
        <f t="shared" si="4"/>
        <v>18.91548960688614</v>
      </c>
    </row>
    <row r="13" spans="1:11" x14ac:dyDescent="0.3">
      <c r="A13">
        <f t="shared" si="6"/>
        <v>9</v>
      </c>
      <c r="B13">
        <f t="shared" si="5"/>
        <v>3.67578125</v>
      </c>
      <c r="C13">
        <f t="shared" si="0"/>
        <v>39.541015625</v>
      </c>
      <c r="D13">
        <f t="shared" si="1"/>
        <v>0.45977925145348836</v>
      </c>
      <c r="H13">
        <f t="shared" si="2"/>
        <v>4.8391170058139537</v>
      </c>
      <c r="I13">
        <f t="shared" si="3"/>
        <v>9.7126099103344257E-2</v>
      </c>
      <c r="J13">
        <f t="shared" si="4"/>
        <v>4.6620527569605246</v>
      </c>
    </row>
    <row r="14" spans="1:11" x14ac:dyDescent="0.3">
      <c r="A14">
        <f t="shared" si="6"/>
        <v>10</v>
      </c>
      <c r="B14">
        <f t="shared" si="5"/>
        <v>39.541015625</v>
      </c>
      <c r="C14">
        <f t="shared" si="0"/>
        <v>26.9345703125</v>
      </c>
      <c r="D14">
        <f t="shared" si="1"/>
        <v>0.31319267805232559</v>
      </c>
      <c r="H14">
        <f t="shared" si="2"/>
        <v>4.2527707122093021</v>
      </c>
      <c r="I14">
        <f t="shared" si="3"/>
        <v>0.14511708662561168</v>
      </c>
      <c r="J14">
        <f t="shared" si="4"/>
        <v>6.9656201580293606</v>
      </c>
    </row>
    <row r="15" spans="1:11" x14ac:dyDescent="0.3">
      <c r="A15">
        <f t="shared" si="6"/>
        <v>11</v>
      </c>
      <c r="B15">
        <f t="shared" si="5"/>
        <v>26.9345703125</v>
      </c>
      <c r="C15">
        <f t="shared" si="0"/>
        <v>57.20556640625</v>
      </c>
      <c r="D15">
        <f t="shared" si="1"/>
        <v>0.66518100472383723</v>
      </c>
      <c r="H15">
        <f t="shared" si="2"/>
        <v>5.6607240188953494</v>
      </c>
      <c r="I15">
        <f t="shared" si="3"/>
        <v>5.0962010975994065E-2</v>
      </c>
      <c r="J15">
        <f t="shared" si="4"/>
        <v>2.4461765268477151</v>
      </c>
    </row>
    <row r="16" spans="1:11" x14ac:dyDescent="0.3">
      <c r="A16">
        <f t="shared" si="6"/>
        <v>12</v>
      </c>
      <c r="B16">
        <f t="shared" si="5"/>
        <v>57.20556640625</v>
      </c>
      <c r="C16">
        <f t="shared" si="0"/>
        <v>19.425048828125</v>
      </c>
      <c r="D16">
        <f t="shared" si="1"/>
        <v>0.22587266079215115</v>
      </c>
      <c r="H16">
        <f t="shared" si="2"/>
        <v>3.9034906431686047</v>
      </c>
      <c r="I16">
        <f t="shared" si="3"/>
        <v>0.18597298579107091</v>
      </c>
      <c r="J16">
        <f t="shared" si="4"/>
        <v>8.9267033179714037</v>
      </c>
    </row>
    <row r="17" spans="1:10" x14ac:dyDescent="0.3">
      <c r="A17">
        <f t="shared" si="6"/>
        <v>13</v>
      </c>
      <c r="B17">
        <f t="shared" si="5"/>
        <v>19.425048828125</v>
      </c>
      <c r="C17">
        <f t="shared" si="0"/>
        <v>23.4127197265625</v>
      </c>
      <c r="D17">
        <f t="shared" si="1"/>
        <v>0.27224092705305231</v>
      </c>
      <c r="H17">
        <f t="shared" si="2"/>
        <v>4.0889637082122094</v>
      </c>
      <c r="I17">
        <f t="shared" si="3"/>
        <v>0.16263348043958273</v>
      </c>
      <c r="J17">
        <f t="shared" si="4"/>
        <v>7.8064070610999714</v>
      </c>
    </row>
    <row r="18" spans="1:10" x14ac:dyDescent="0.3">
      <c r="A18">
        <f t="shared" si="6"/>
        <v>14</v>
      </c>
      <c r="B18">
        <f t="shared" si="5"/>
        <v>23.4127197265625</v>
      </c>
      <c r="C18">
        <f t="shared" si="0"/>
        <v>41.35723876953125</v>
      </c>
      <c r="D18">
        <f t="shared" si="1"/>
        <v>0.48089812522710756</v>
      </c>
      <c r="H18">
        <f t="shared" si="2"/>
        <v>4.9235925009084305</v>
      </c>
      <c r="I18">
        <f t="shared" si="3"/>
        <v>9.1512478646669046E-2</v>
      </c>
      <c r="J18">
        <f t="shared" si="4"/>
        <v>4.392598975040114</v>
      </c>
    </row>
    <row r="19" spans="1:10" x14ac:dyDescent="0.3">
      <c r="A19">
        <f t="shared" si="6"/>
        <v>15</v>
      </c>
      <c r="B19">
        <f t="shared" si="5"/>
        <v>41.35723876953125</v>
      </c>
      <c r="C19">
        <f t="shared" si="0"/>
        <v>35.107574462890625</v>
      </c>
      <c r="D19">
        <f t="shared" si="1"/>
        <v>0.40822761003361191</v>
      </c>
      <c r="H19">
        <f t="shared" si="2"/>
        <v>4.6329104401344479</v>
      </c>
      <c r="I19">
        <f t="shared" si="3"/>
        <v>0.11199129904986098</v>
      </c>
      <c r="J19">
        <f t="shared" si="4"/>
        <v>5.3755823543933268</v>
      </c>
    </row>
    <row r="20" spans="1:10" x14ac:dyDescent="0.3">
      <c r="A20">
        <f t="shared" si="6"/>
        <v>16</v>
      </c>
      <c r="B20">
        <f t="shared" si="5"/>
        <v>35.107574462890625</v>
      </c>
      <c r="C20">
        <f t="shared" si="0"/>
        <v>6.9840850830078125</v>
      </c>
      <c r="D20">
        <f t="shared" si="1"/>
        <v>8.1210291662881545E-2</v>
      </c>
      <c r="H20">
        <f t="shared" si="2"/>
        <v>3.3248411666515261</v>
      </c>
      <c r="I20">
        <f t="shared" si="3"/>
        <v>0.31383916190364464</v>
      </c>
      <c r="J20">
        <f t="shared" si="4"/>
        <v>15.064279771374942</v>
      </c>
    </row>
    <row r="21" spans="1:10" x14ac:dyDescent="0.3">
      <c r="A21">
        <f t="shared" si="6"/>
        <v>17</v>
      </c>
      <c r="B21">
        <f t="shared" si="5"/>
        <v>6.9840850830078125</v>
      </c>
      <c r="C21">
        <f t="shared" si="0"/>
        <v>54.428382873535156</v>
      </c>
      <c r="D21">
        <f t="shared" si="1"/>
        <v>0.63288817294808319</v>
      </c>
      <c r="H21">
        <f t="shared" si="2"/>
        <v>5.5315526917923332</v>
      </c>
      <c r="I21">
        <f t="shared" si="3"/>
        <v>5.7182691806734874E-2</v>
      </c>
      <c r="J21">
        <f t="shared" si="4"/>
        <v>2.7447692067232738</v>
      </c>
    </row>
    <row r="22" spans="1:10" x14ac:dyDescent="0.3">
      <c r="A22">
        <f t="shared" si="6"/>
        <v>18</v>
      </c>
      <c r="B22">
        <f t="shared" si="5"/>
        <v>54.428382873535156</v>
      </c>
      <c r="C22">
        <f t="shared" si="0"/>
        <v>6.9277229309082031</v>
      </c>
      <c r="D22">
        <f t="shared" si="1"/>
        <v>8.0554917801258175E-2</v>
      </c>
      <c r="H22">
        <f t="shared" si="2"/>
        <v>3.3222196712050325</v>
      </c>
      <c r="I22">
        <f t="shared" si="3"/>
        <v>0.31485201480561492</v>
      </c>
      <c r="J22">
        <f t="shared" si="4"/>
        <v>15.112896710669517</v>
      </c>
    </row>
    <row r="23" spans="1:10" x14ac:dyDescent="0.3">
      <c r="A23">
        <f t="shared" si="6"/>
        <v>19</v>
      </c>
      <c r="B23">
        <f t="shared" si="5"/>
        <v>6.9277229309082031</v>
      </c>
      <c r="C23">
        <f t="shared" si="0"/>
        <v>54.174753189086914</v>
      </c>
      <c r="D23">
        <f t="shared" si="1"/>
        <v>0.62993899057077807</v>
      </c>
      <c r="H23">
        <f t="shared" si="2"/>
        <v>5.5197559622831118</v>
      </c>
      <c r="I23">
        <f t="shared" si="3"/>
        <v>5.7766538081216727E-2</v>
      </c>
      <c r="J23">
        <f t="shared" si="4"/>
        <v>2.7727938278984028</v>
      </c>
    </row>
    <row r="24" spans="1:10" x14ac:dyDescent="0.3">
      <c r="A24">
        <f t="shared" si="6"/>
        <v>20</v>
      </c>
      <c r="B24">
        <f t="shared" si="5"/>
        <v>54.174753189086914</v>
      </c>
      <c r="C24">
        <f t="shared" si="0"/>
        <v>5.7863893508911133</v>
      </c>
      <c r="D24">
        <f t="shared" si="1"/>
        <v>6.7283597103385037E-2</v>
      </c>
      <c r="H24">
        <f t="shared" si="2"/>
        <v>3.2691343884135402</v>
      </c>
      <c r="I24">
        <f t="shared" si="3"/>
        <v>0.33735485000885884</v>
      </c>
      <c r="J24">
        <f t="shared" si="4"/>
        <v>16.193032800425225</v>
      </c>
    </row>
    <row r="25" spans="1:10" x14ac:dyDescent="0.3">
      <c r="A25">
        <f t="shared" si="6"/>
        <v>21</v>
      </c>
      <c r="B25">
        <f t="shared" si="5"/>
        <v>5.7863893508911133</v>
      </c>
      <c r="C25">
        <f t="shared" si="0"/>
        <v>49.03875207901001</v>
      </c>
      <c r="D25">
        <f t="shared" si="1"/>
        <v>0.57021804743034898</v>
      </c>
      <c r="H25">
        <f t="shared" si="2"/>
        <v>5.2808721897213964</v>
      </c>
      <c r="I25">
        <f t="shared" si="3"/>
        <v>7.0217056493946883E-2</v>
      </c>
      <c r="J25">
        <f t="shared" si="4"/>
        <v>3.3704187117094504</v>
      </c>
    </row>
    <row r="26" spans="1:10" x14ac:dyDescent="0.3">
      <c r="A26">
        <f t="shared" si="6"/>
        <v>22</v>
      </c>
      <c r="B26">
        <f t="shared" si="5"/>
        <v>49.03875207901001</v>
      </c>
      <c r="C26">
        <f t="shared" si="0"/>
        <v>69.674384355545044</v>
      </c>
      <c r="D26">
        <f t="shared" si="1"/>
        <v>0.81016725994819816</v>
      </c>
      <c r="H26">
        <f t="shared" si="2"/>
        <v>6.2406690397927926</v>
      </c>
      <c r="I26">
        <f t="shared" si="3"/>
        <v>2.6314319858668455E-2</v>
      </c>
      <c r="J26">
        <f t="shared" si="4"/>
        <v>1.2630873532160858</v>
      </c>
    </row>
    <row r="27" spans="1:10" x14ac:dyDescent="0.3">
      <c r="A27">
        <f t="shared" si="6"/>
        <v>23</v>
      </c>
      <c r="B27">
        <f t="shared" si="5"/>
        <v>69.674384355545044</v>
      </c>
      <c r="C27">
        <f t="shared" si="0"/>
        <v>75.534729599952698</v>
      </c>
      <c r="D27">
        <f t="shared" si="1"/>
        <v>0.87831080930177552</v>
      </c>
      <c r="H27">
        <f t="shared" si="2"/>
        <v>6.5132432372071021</v>
      </c>
      <c r="I27">
        <f t="shared" si="3"/>
        <v>1.6219343882787268E-2</v>
      </c>
      <c r="J27">
        <f t="shared" si="4"/>
        <v>0.77852850637378879</v>
      </c>
    </row>
    <row r="28" spans="1:10" x14ac:dyDescent="0.3">
      <c r="A28">
        <f t="shared" si="6"/>
        <v>24</v>
      </c>
      <c r="B28">
        <f t="shared" si="5"/>
        <v>75.534729599952698</v>
      </c>
      <c r="C28">
        <f t="shared" si="0"/>
        <v>14.90628319978714</v>
      </c>
      <c r="D28">
        <f t="shared" si="1"/>
        <v>0.17332887441612954</v>
      </c>
      <c r="H28">
        <f t="shared" si="2"/>
        <v>3.6933154976645182</v>
      </c>
      <c r="I28">
        <f t="shared" si="3"/>
        <v>0.21907056011599807</v>
      </c>
      <c r="J28">
        <f t="shared" si="4"/>
        <v>10.515386885567906</v>
      </c>
    </row>
    <row r="29" spans="1:10" x14ac:dyDescent="0.3">
      <c r="A29">
        <f t="shared" si="6"/>
        <v>25</v>
      </c>
      <c r="B29">
        <f t="shared" si="5"/>
        <v>14.90628319978714</v>
      </c>
      <c r="C29">
        <f t="shared" si="0"/>
        <v>3.0782743990421295</v>
      </c>
      <c r="D29">
        <f t="shared" si="1"/>
        <v>3.5793888360954991E-2</v>
      </c>
      <c r="H29">
        <f t="shared" si="2"/>
        <v>3.1431755534438199</v>
      </c>
      <c r="I29">
        <f t="shared" si="3"/>
        <v>0.41624726454044858</v>
      </c>
      <c r="J29">
        <f t="shared" si="4"/>
        <v>19.979868697941534</v>
      </c>
    </row>
    <row r="30" spans="1:10" x14ac:dyDescent="0.3">
      <c r="A30">
        <f t="shared" si="6"/>
        <v>26</v>
      </c>
      <c r="B30">
        <f t="shared" si="5"/>
        <v>3.0782743990421295</v>
      </c>
      <c r="C30">
        <f t="shared" si="0"/>
        <v>36.852234795689583</v>
      </c>
      <c r="D30">
        <f t="shared" si="1"/>
        <v>0.42851435808941374</v>
      </c>
      <c r="H30">
        <f t="shared" si="2"/>
        <v>4.714057432357655</v>
      </c>
      <c r="I30">
        <f t="shared" si="3"/>
        <v>0.10592887921405149</v>
      </c>
      <c r="J30">
        <f t="shared" si="4"/>
        <v>5.0845862022744717</v>
      </c>
    </row>
    <row r="31" spans="1:10" x14ac:dyDescent="0.3">
      <c r="A31">
        <f t="shared" si="6"/>
        <v>27</v>
      </c>
      <c r="B31">
        <f t="shared" si="5"/>
        <v>36.852234795689583</v>
      </c>
      <c r="C31">
        <f t="shared" si="0"/>
        <v>14.835056580603123</v>
      </c>
      <c r="D31">
        <f t="shared" si="1"/>
        <v>0.1725006579139898</v>
      </c>
      <c r="H31">
        <f t="shared" si="2"/>
        <v>3.6900026316559593</v>
      </c>
      <c r="I31">
        <f t="shared" si="3"/>
        <v>0.21966927856548152</v>
      </c>
      <c r="J31">
        <f t="shared" si="4"/>
        <v>10.544125371143114</v>
      </c>
    </row>
    <row r="32" spans="1:10" x14ac:dyDescent="0.3">
      <c r="A32">
        <f t="shared" si="6"/>
        <v>28</v>
      </c>
      <c r="B32">
        <f t="shared" si="5"/>
        <v>14.835056580603123</v>
      </c>
      <c r="C32">
        <f t="shared" si="0"/>
        <v>2.7577546127140522</v>
      </c>
      <c r="D32">
        <f t="shared" si="1"/>
        <v>3.2066914101326185E-2</v>
      </c>
      <c r="H32">
        <f t="shared" si="2"/>
        <v>3.1282676564053049</v>
      </c>
      <c r="I32">
        <f t="shared" si="3"/>
        <v>0.42999131171884786</v>
      </c>
      <c r="J32">
        <f t="shared" si="4"/>
        <v>20.639582962504697</v>
      </c>
    </row>
    <row r="33" spans="1:10" x14ac:dyDescent="0.3">
      <c r="A33">
        <f t="shared" si="6"/>
        <v>29</v>
      </c>
      <c r="B33">
        <f t="shared" si="5"/>
        <v>2.7577546127140522</v>
      </c>
      <c r="C33">
        <f t="shared" si="0"/>
        <v>35.409895757213235</v>
      </c>
      <c r="D33">
        <f t="shared" si="1"/>
        <v>0.41174297392108411</v>
      </c>
      <c r="H33">
        <f t="shared" si="2"/>
        <v>4.6469718956843362</v>
      </c>
      <c r="I33">
        <f t="shared" si="3"/>
        <v>0.11091949675173933</v>
      </c>
      <c r="J33">
        <f t="shared" si="4"/>
        <v>5.3241358440834876</v>
      </c>
    </row>
    <row r="34" spans="1:10" x14ac:dyDescent="0.3">
      <c r="A34">
        <f t="shared" si="6"/>
        <v>30</v>
      </c>
      <c r="B34">
        <f t="shared" si="5"/>
        <v>35.409895757213235</v>
      </c>
      <c r="C34">
        <f t="shared" si="0"/>
        <v>8.3445309074595571</v>
      </c>
      <c r="D34">
        <f t="shared" si="1"/>
        <v>9.7029429156506475E-2</v>
      </c>
      <c r="H34">
        <f t="shared" si="2"/>
        <v>3.3881177166260259</v>
      </c>
      <c r="I34">
        <f t="shared" si="3"/>
        <v>0.29159261914089607</v>
      </c>
      <c r="J34">
        <f t="shared" si="4"/>
        <v>13.996445718763011</v>
      </c>
    </row>
    <row r="35" spans="1:10" x14ac:dyDescent="0.3">
      <c r="A35">
        <f t="shared" si="6"/>
        <v>31</v>
      </c>
      <c r="B35">
        <f t="shared" si="5"/>
        <v>8.3445309074595571</v>
      </c>
      <c r="C35">
        <f t="shared" si="0"/>
        <v>60.550389083568007</v>
      </c>
      <c r="D35">
        <f t="shared" si="1"/>
        <v>0.70407429166939539</v>
      </c>
      <c r="H35">
        <f t="shared" si="2"/>
        <v>5.8162971666775816</v>
      </c>
      <c r="I35">
        <f t="shared" si="3"/>
        <v>4.3858925056536734E-2</v>
      </c>
      <c r="J35">
        <f t="shared" si="4"/>
        <v>2.1052284027137631</v>
      </c>
    </row>
    <row r="36" spans="1:10" x14ac:dyDescent="0.3">
      <c r="A36">
        <f t="shared" si="6"/>
        <v>32</v>
      </c>
      <c r="B36">
        <f t="shared" si="5"/>
        <v>60.550389083568007</v>
      </c>
      <c r="C36">
        <f t="shared" si="0"/>
        <v>34.47675087605603</v>
      </c>
      <c r="D36">
        <f t="shared" si="1"/>
        <v>0.40089245204716312</v>
      </c>
      <c r="H36">
        <f t="shared" si="2"/>
        <v>4.6035698081886522</v>
      </c>
      <c r="I36">
        <f t="shared" si="3"/>
        <v>0.11425776087888595</v>
      </c>
      <c r="J36">
        <f t="shared" si="4"/>
        <v>5.4843725221865256</v>
      </c>
    </row>
    <row r="37" spans="1:10" x14ac:dyDescent="0.3">
      <c r="A37">
        <f t="shared" si="6"/>
        <v>33</v>
      </c>
      <c r="B37">
        <f t="shared" si="5"/>
        <v>34.47675087605603</v>
      </c>
      <c r="C37">
        <f t="shared" si="0"/>
        <v>4.1453789422521368</v>
      </c>
      <c r="D37">
        <f t="shared" si="1"/>
        <v>4.8202080723862055E-2</v>
      </c>
      <c r="H37">
        <f t="shared" si="2"/>
        <v>3.192808322895448</v>
      </c>
      <c r="I37">
        <f t="shared" si="3"/>
        <v>0.37904413628905764</v>
      </c>
      <c r="J37">
        <f t="shared" si="4"/>
        <v>18.194118541874765</v>
      </c>
    </row>
    <row r="38" spans="1:10" x14ac:dyDescent="0.3">
      <c r="A38">
        <f t="shared" si="6"/>
        <v>34</v>
      </c>
      <c r="B38">
        <f t="shared" si="5"/>
        <v>4.1453789422521368</v>
      </c>
      <c r="C38">
        <f t="shared" si="0"/>
        <v>41.654205240134615</v>
      </c>
      <c r="D38">
        <f t="shared" si="1"/>
        <v>0.48435122372249551</v>
      </c>
      <c r="H38">
        <f t="shared" si="2"/>
        <v>4.9374048948899816</v>
      </c>
      <c r="I38">
        <f t="shared" si="3"/>
        <v>9.0618120823463003E-2</v>
      </c>
      <c r="J38">
        <f t="shared" si="4"/>
        <v>4.3496697995262243</v>
      </c>
    </row>
    <row r="39" spans="1:10" x14ac:dyDescent="0.3">
      <c r="A39">
        <f t="shared" si="6"/>
        <v>35</v>
      </c>
      <c r="B39">
        <f t="shared" si="5"/>
        <v>41.654205240134615</v>
      </c>
      <c r="C39">
        <f t="shared" si="0"/>
        <v>36.44392358060577</v>
      </c>
      <c r="D39">
        <f t="shared" si="1"/>
        <v>0.42376655326285778</v>
      </c>
      <c r="H39">
        <f t="shared" si="2"/>
        <v>4.6950662130514313</v>
      </c>
      <c r="I39">
        <f t="shared" si="3"/>
        <v>0.10732156966291104</v>
      </c>
      <c r="J39">
        <f t="shared" si="4"/>
        <v>5.1514353438197293</v>
      </c>
    </row>
    <row r="40" spans="1:10" x14ac:dyDescent="0.3">
      <c r="A40">
        <f t="shared" si="6"/>
        <v>36</v>
      </c>
      <c r="B40">
        <f t="shared" si="5"/>
        <v>36.44392358060577</v>
      </c>
      <c r="C40">
        <f t="shared" si="0"/>
        <v>12.997656112725963</v>
      </c>
      <c r="D40">
        <f t="shared" si="1"/>
        <v>0.15113553619448794</v>
      </c>
      <c r="H40">
        <f t="shared" si="2"/>
        <v>3.6045421447779518</v>
      </c>
      <c r="I40">
        <f t="shared" si="3"/>
        <v>0.23619728175860916</v>
      </c>
      <c r="J40">
        <f t="shared" si="4"/>
        <v>11.33746952441324</v>
      </c>
    </row>
    <row r="41" spans="1:10" x14ac:dyDescent="0.3">
      <c r="A41">
        <f t="shared" si="6"/>
        <v>37</v>
      </c>
      <c r="B41">
        <f t="shared" si="5"/>
        <v>12.997656112725963</v>
      </c>
      <c r="C41">
        <f t="shared" si="0"/>
        <v>81.489452507266833</v>
      </c>
      <c r="D41">
        <f t="shared" si="1"/>
        <v>0.94755177334031204</v>
      </c>
      <c r="H41">
        <f t="shared" si="2"/>
        <v>6.7902070933612482</v>
      </c>
      <c r="I41">
        <f t="shared" si="3"/>
        <v>6.734212683819402E-3</v>
      </c>
      <c r="J41">
        <f t="shared" si="4"/>
        <v>0.32324220882333132</v>
      </c>
    </row>
    <row r="42" spans="1:10" x14ac:dyDescent="0.3">
      <c r="A42">
        <f t="shared" si="6"/>
        <v>38</v>
      </c>
      <c r="B42">
        <f t="shared" si="5"/>
        <v>81.489452507266833</v>
      </c>
      <c r="C42">
        <f t="shared" si="0"/>
        <v>41.702536282700748</v>
      </c>
      <c r="D42">
        <f t="shared" si="1"/>
        <v>0.48491321258954356</v>
      </c>
      <c r="H42">
        <f t="shared" si="2"/>
        <v>4.9396528503581738</v>
      </c>
      <c r="I42">
        <f t="shared" si="3"/>
        <v>9.0473168396403292E-2</v>
      </c>
      <c r="J42">
        <f t="shared" si="4"/>
        <v>4.342712083027358</v>
      </c>
    </row>
    <row r="43" spans="1:10" x14ac:dyDescent="0.3">
      <c r="A43">
        <f t="shared" si="6"/>
        <v>39</v>
      </c>
      <c r="B43">
        <f t="shared" si="5"/>
        <v>41.702536282700748</v>
      </c>
      <c r="C43">
        <f t="shared" si="0"/>
        <v>36.661413272153368</v>
      </c>
      <c r="D43">
        <f t="shared" si="1"/>
        <v>0.42629550316457404</v>
      </c>
      <c r="H43">
        <f t="shared" si="2"/>
        <v>4.7051820126582964</v>
      </c>
      <c r="I43">
        <f t="shared" si="3"/>
        <v>0.10657781297372189</v>
      </c>
      <c r="J43">
        <f t="shared" si="4"/>
        <v>5.1157350227386509</v>
      </c>
    </row>
    <row r="44" spans="1:10" x14ac:dyDescent="0.3">
      <c r="A44">
        <f t="shared" si="6"/>
        <v>40</v>
      </c>
      <c r="B44">
        <f t="shared" si="5"/>
        <v>36.661413272153368</v>
      </c>
      <c r="C44">
        <f t="shared" si="0"/>
        <v>13.976359724690155</v>
      </c>
      <c r="D44">
        <f t="shared" si="1"/>
        <v>0.16251581075221111</v>
      </c>
      <c r="H44">
        <f t="shared" si="2"/>
        <v>3.6500632430088444</v>
      </c>
      <c r="I44">
        <f t="shared" si="3"/>
        <v>0.22712249812608765</v>
      </c>
      <c r="J44">
        <f t="shared" si="4"/>
        <v>10.901879910052207</v>
      </c>
    </row>
    <row r="45" spans="1:10" x14ac:dyDescent="0.3">
      <c r="A45">
        <f t="shared" si="6"/>
        <v>41</v>
      </c>
      <c r="B45">
        <f t="shared" si="5"/>
        <v>13.976359724690155</v>
      </c>
      <c r="C45">
        <f t="shared" si="0"/>
        <v>85.893618761105699</v>
      </c>
      <c r="D45">
        <f t="shared" si="1"/>
        <v>0.9987630088500663</v>
      </c>
      <c r="H45">
        <f t="shared" si="2"/>
        <v>6.9950520354002652</v>
      </c>
      <c r="I45">
        <f t="shared" si="3"/>
        <v>1.5471960687478301E-4</v>
      </c>
      <c r="J45">
        <f t="shared" si="4"/>
        <v>7.4265411299895842E-3</v>
      </c>
    </row>
    <row r="46" spans="1:10" x14ac:dyDescent="0.3">
      <c r="A46">
        <f t="shared" si="6"/>
        <v>42</v>
      </c>
      <c r="B46">
        <f t="shared" si="5"/>
        <v>85.893618761105699</v>
      </c>
      <c r="C46">
        <f t="shared" si="0"/>
        <v>61.521284424975647</v>
      </c>
      <c r="D46">
        <f t="shared" si="1"/>
        <v>0.71536377238343773</v>
      </c>
      <c r="H46">
        <f t="shared" si="2"/>
        <v>5.8614550895337505</v>
      </c>
      <c r="I46">
        <f t="shared" si="3"/>
        <v>4.1870511638095013E-2</v>
      </c>
      <c r="J46">
        <f t="shared" si="4"/>
        <v>2.0097845586285605</v>
      </c>
    </row>
    <row r="47" spans="1:10" x14ac:dyDescent="0.3">
      <c r="A47">
        <f t="shared" si="6"/>
        <v>43</v>
      </c>
      <c r="B47">
        <f t="shared" si="5"/>
        <v>61.521284424975647</v>
      </c>
      <c r="C47">
        <f t="shared" si="0"/>
        <v>38.845779912390412</v>
      </c>
      <c r="D47">
        <f t="shared" si="1"/>
        <v>0.45169511526035361</v>
      </c>
      <c r="H47">
        <f t="shared" si="2"/>
        <v>4.8067804610414147</v>
      </c>
      <c r="I47">
        <f t="shared" si="3"/>
        <v>9.934348131296096E-2</v>
      </c>
      <c r="J47">
        <f t="shared" si="4"/>
        <v>4.7684871030221263</v>
      </c>
    </row>
    <row r="48" spans="1:10" x14ac:dyDescent="0.3">
      <c r="A48">
        <f t="shared" si="6"/>
        <v>44</v>
      </c>
      <c r="B48">
        <f t="shared" si="5"/>
        <v>38.845779912390412</v>
      </c>
      <c r="C48">
        <f t="shared" si="0"/>
        <v>23.806009605756856</v>
      </c>
      <c r="D48">
        <f t="shared" si="1"/>
        <v>0.27681406518321927</v>
      </c>
      <c r="H48">
        <f t="shared" si="2"/>
        <v>4.1072562607328766</v>
      </c>
      <c r="I48">
        <f t="shared" si="3"/>
        <v>0.16055115537579936</v>
      </c>
      <c r="J48">
        <f t="shared" si="4"/>
        <v>7.70645545803837</v>
      </c>
    </row>
    <row r="49" spans="1:10" x14ac:dyDescent="0.3">
      <c r="A49">
        <f t="shared" si="6"/>
        <v>45</v>
      </c>
      <c r="B49">
        <f t="shared" si="5"/>
        <v>23.806009605756856</v>
      </c>
      <c r="C49">
        <f t="shared" si="0"/>
        <v>43.127043225905851</v>
      </c>
      <c r="D49">
        <f t="shared" si="1"/>
        <v>0.50147724681285877</v>
      </c>
      <c r="H49">
        <f t="shared" si="2"/>
        <v>5.0059089872514351</v>
      </c>
      <c r="I49">
        <f t="shared" si="3"/>
        <v>8.627463035911255E-2</v>
      </c>
      <c r="J49">
        <f t="shared" si="4"/>
        <v>4.1411822572374026</v>
      </c>
    </row>
    <row r="50" spans="1:10" x14ac:dyDescent="0.3">
      <c r="A50">
        <f t="shared" si="6"/>
        <v>46</v>
      </c>
      <c r="B50">
        <f t="shared" si="5"/>
        <v>43.127043225905851</v>
      </c>
      <c r="C50">
        <f t="shared" si="0"/>
        <v>43.071694516576315</v>
      </c>
      <c r="D50">
        <f t="shared" si="1"/>
        <v>0.50083365716949202</v>
      </c>
      <c r="H50">
        <f t="shared" si="2"/>
        <v>5.0033346286779681</v>
      </c>
      <c r="I50">
        <f t="shared" si="3"/>
        <v>8.6435156830804188E-2</v>
      </c>
      <c r="J50">
        <f t="shared" si="4"/>
        <v>4.1488875278786015</v>
      </c>
    </row>
    <row r="51" spans="1:10" x14ac:dyDescent="0.3">
      <c r="A51">
        <f t="shared" si="6"/>
        <v>47</v>
      </c>
      <c r="B51">
        <f t="shared" si="5"/>
        <v>43.071694516576315</v>
      </c>
      <c r="C51">
        <f t="shared" si="0"/>
        <v>42.822625324593417</v>
      </c>
      <c r="D51">
        <f t="shared" si="1"/>
        <v>0.49793750377434204</v>
      </c>
      <c r="H51">
        <f t="shared" si="2"/>
        <v>4.9917500150973684</v>
      </c>
      <c r="I51">
        <f t="shared" si="3"/>
        <v>8.7160088032700117E-2</v>
      </c>
      <c r="J51">
        <f t="shared" si="4"/>
        <v>4.1836842255696052</v>
      </c>
    </row>
    <row r="52" spans="1:10" x14ac:dyDescent="0.3">
      <c r="A52">
        <f t="shared" si="6"/>
        <v>48</v>
      </c>
      <c r="B52">
        <f t="shared" si="5"/>
        <v>42.822625324593417</v>
      </c>
      <c r="C52">
        <f t="shared" si="0"/>
        <v>41.701813960670393</v>
      </c>
      <c r="D52">
        <f t="shared" si="1"/>
        <v>0.48490481349616738</v>
      </c>
      <c r="H52">
        <f t="shared" si="2"/>
        <v>4.9396192539846693</v>
      </c>
      <c r="I52">
        <f t="shared" si="3"/>
        <v>9.0475333517371984E-2</v>
      </c>
      <c r="J52">
        <f t="shared" si="4"/>
        <v>4.3428160088338554</v>
      </c>
    </row>
    <row r="53" spans="1:10" x14ac:dyDescent="0.3">
      <c r="A53">
        <f t="shared" si="6"/>
        <v>49</v>
      </c>
      <c r="B53">
        <f t="shared" si="5"/>
        <v>41.701813960670393</v>
      </c>
      <c r="C53">
        <f t="shared" si="0"/>
        <v>36.658162823016767</v>
      </c>
      <c r="D53">
        <f t="shared" si="1"/>
        <v>0.426257707244381</v>
      </c>
      <c r="H53">
        <f t="shared" si="2"/>
        <v>4.7050308289775238</v>
      </c>
      <c r="I53">
        <f t="shared" si="3"/>
        <v>0.10658889612951684</v>
      </c>
      <c r="J53">
        <f t="shared" si="4"/>
        <v>5.1162670142168087</v>
      </c>
    </row>
    <row r="54" spans="1:10" x14ac:dyDescent="0.3">
      <c r="A54">
        <f t="shared" si="6"/>
        <v>50</v>
      </c>
      <c r="B54">
        <f t="shared" si="5"/>
        <v>36.658162823016767</v>
      </c>
      <c r="C54">
        <f t="shared" si="0"/>
        <v>13.96173270357545</v>
      </c>
      <c r="D54">
        <f t="shared" si="1"/>
        <v>0.16234572911134243</v>
      </c>
      <c r="H54">
        <f t="shared" si="2"/>
        <v>3.6493829164453695</v>
      </c>
      <c r="I54">
        <f t="shared" si="3"/>
        <v>0.2272533859317665</v>
      </c>
      <c r="J54">
        <f t="shared" si="4"/>
        <v>10.908162524724792</v>
      </c>
    </row>
    <row r="55" spans="1:10" x14ac:dyDescent="0.3">
      <c r="A55">
        <f t="shared" si="6"/>
        <v>51</v>
      </c>
      <c r="B55">
        <f t="shared" si="5"/>
        <v>13.96173270357545</v>
      </c>
      <c r="C55">
        <f t="shared" si="0"/>
        <v>85.827797166089525</v>
      </c>
      <c r="D55">
        <f t="shared" si="1"/>
        <v>0.99799764146615721</v>
      </c>
      <c r="H55">
        <f t="shared" si="2"/>
        <v>6.9919905658646293</v>
      </c>
      <c r="I55">
        <f t="shared" si="3"/>
        <v>2.505457417286367E-4</v>
      </c>
      <c r="J55">
        <f t="shared" si="4"/>
        <v>1.2026195602974563E-2</v>
      </c>
    </row>
    <row r="56" spans="1:10" x14ac:dyDescent="0.3">
      <c r="A56">
        <f t="shared" si="6"/>
        <v>52</v>
      </c>
      <c r="B56">
        <f t="shared" si="5"/>
        <v>85.827797166089525</v>
      </c>
      <c r="C56">
        <f t="shared" si="0"/>
        <v>61.225087247402882</v>
      </c>
      <c r="D56">
        <f t="shared" si="1"/>
        <v>0.71191961915584745</v>
      </c>
      <c r="H56">
        <f t="shared" si="2"/>
        <v>5.8476784766233898</v>
      </c>
      <c r="I56">
        <f t="shared" si="3"/>
        <v>4.2473783548406648E-2</v>
      </c>
      <c r="J56">
        <f t="shared" si="4"/>
        <v>2.0387416103235192</v>
      </c>
    </row>
    <row r="57" spans="1:10" x14ac:dyDescent="0.3">
      <c r="A57">
        <f t="shared" si="6"/>
        <v>53</v>
      </c>
      <c r="B57">
        <f t="shared" si="5"/>
        <v>61.225087247402882</v>
      </c>
      <c r="C57">
        <f t="shared" si="0"/>
        <v>37.512892613312943</v>
      </c>
      <c r="D57">
        <f t="shared" si="1"/>
        <v>0.43619642573619699</v>
      </c>
      <c r="H57">
        <f t="shared" si="2"/>
        <v>4.744785702944788</v>
      </c>
      <c r="I57">
        <f t="shared" si="3"/>
        <v>0.10370782741777258</v>
      </c>
      <c r="J57">
        <f t="shared" si="4"/>
        <v>4.9779757160530842</v>
      </c>
    </row>
    <row r="58" spans="1:10" x14ac:dyDescent="0.3">
      <c r="A58">
        <f t="shared" si="6"/>
        <v>54</v>
      </c>
      <c r="B58">
        <f t="shared" si="5"/>
        <v>37.512892613312943</v>
      </c>
      <c r="C58">
        <f t="shared" si="0"/>
        <v>17.808016759908242</v>
      </c>
      <c r="D58">
        <f t="shared" si="1"/>
        <v>0.20706996232451444</v>
      </c>
      <c r="H58">
        <f t="shared" si="2"/>
        <v>3.8282798492980579</v>
      </c>
      <c r="I58">
        <f t="shared" si="3"/>
        <v>0.19683732007198365</v>
      </c>
      <c r="J58">
        <f t="shared" si="4"/>
        <v>9.4481913634552157</v>
      </c>
    </row>
    <row r="59" spans="1:10" x14ac:dyDescent="0.3">
      <c r="A59">
        <f t="shared" si="6"/>
        <v>55</v>
      </c>
      <c r="B59">
        <f t="shared" si="5"/>
        <v>17.808016759908242</v>
      </c>
      <c r="C59">
        <f t="shared" si="0"/>
        <v>16.136075419587087</v>
      </c>
      <c r="D59">
        <f t="shared" si="1"/>
        <v>0.18762878394868707</v>
      </c>
      <c r="H59">
        <f t="shared" si="2"/>
        <v>3.7505151357947484</v>
      </c>
      <c r="I59">
        <f t="shared" si="3"/>
        <v>0.20916122770216083</v>
      </c>
      <c r="J59">
        <f t="shared" si="4"/>
        <v>10.03973892970372</v>
      </c>
    </row>
    <row r="60" spans="1:10" x14ac:dyDescent="0.3">
      <c r="A60">
        <f t="shared" si="6"/>
        <v>56</v>
      </c>
      <c r="B60">
        <f t="shared" si="5"/>
        <v>16.136075419587087</v>
      </c>
      <c r="C60">
        <f t="shared" si="0"/>
        <v>8.6123393881418906</v>
      </c>
      <c r="D60">
        <f t="shared" si="1"/>
        <v>0.10014348125746385</v>
      </c>
      <c r="H60">
        <f t="shared" si="2"/>
        <v>3.4005739250298554</v>
      </c>
      <c r="I60">
        <f t="shared" si="3"/>
        <v>0.28764391359742719</v>
      </c>
      <c r="J60">
        <f t="shared" si="4"/>
        <v>13.806907852676506</v>
      </c>
    </row>
    <row r="61" spans="1:10" x14ac:dyDescent="0.3">
      <c r="A61">
        <f t="shared" si="6"/>
        <v>57</v>
      </c>
      <c r="B61">
        <f t="shared" si="5"/>
        <v>8.6123393881418906</v>
      </c>
      <c r="C61">
        <f t="shared" si="0"/>
        <v>61.755527246638508</v>
      </c>
      <c r="D61">
        <f t="shared" si="1"/>
        <v>0.71808752612370352</v>
      </c>
      <c r="H61">
        <f t="shared" si="2"/>
        <v>5.8723501044948136</v>
      </c>
      <c r="I61">
        <f t="shared" si="3"/>
        <v>4.1395476835523484E-2</v>
      </c>
      <c r="J61">
        <f t="shared" si="4"/>
        <v>1.9869828881051272</v>
      </c>
    </row>
    <row r="62" spans="1:10" x14ac:dyDescent="0.3">
      <c r="A62">
        <f t="shared" si="6"/>
        <v>58</v>
      </c>
      <c r="B62">
        <f t="shared" si="5"/>
        <v>61.755527246638508</v>
      </c>
      <c r="C62">
        <f t="shared" si="0"/>
        <v>39.899872609873285</v>
      </c>
      <c r="D62">
        <f t="shared" si="1"/>
        <v>0.46395200709154982</v>
      </c>
      <c r="H62">
        <f t="shared" si="2"/>
        <v>4.8558080283661997</v>
      </c>
      <c r="I62">
        <f t="shared" si="3"/>
        <v>9.5996770637224019E-2</v>
      </c>
      <c r="J62">
        <f t="shared" si="4"/>
        <v>4.6078449905867531</v>
      </c>
    </row>
    <row r="63" spans="1:10" x14ac:dyDescent="0.3">
      <c r="A63">
        <f t="shared" si="6"/>
        <v>59</v>
      </c>
      <c r="B63">
        <f t="shared" si="5"/>
        <v>39.899872609873285</v>
      </c>
      <c r="C63">
        <f t="shared" si="0"/>
        <v>28.54942674442978</v>
      </c>
      <c r="D63">
        <f t="shared" si="1"/>
        <v>0.3319700784236021</v>
      </c>
      <c r="H63">
        <f t="shared" si="2"/>
        <v>4.3278803136944086</v>
      </c>
      <c r="I63">
        <f t="shared" si="3"/>
        <v>0.13783880491966066</v>
      </c>
      <c r="J63">
        <f t="shared" si="4"/>
        <v>6.6162626361437118</v>
      </c>
    </row>
    <row r="64" spans="1:10" x14ac:dyDescent="0.3">
      <c r="A64">
        <f t="shared" si="6"/>
        <v>60</v>
      </c>
      <c r="B64">
        <f t="shared" si="5"/>
        <v>28.54942674442978</v>
      </c>
      <c r="C64">
        <f t="shared" si="0"/>
        <v>64.472420349933998</v>
      </c>
      <c r="D64">
        <f t="shared" si="1"/>
        <v>0.74967930639458136</v>
      </c>
      <c r="H64">
        <f t="shared" si="2"/>
        <v>5.998717225578325</v>
      </c>
      <c r="I64">
        <f t="shared" si="3"/>
        <v>3.6013719421121825E-2</v>
      </c>
      <c r="J64">
        <f t="shared" si="4"/>
        <v>1.7286585322138475</v>
      </c>
    </row>
    <row r="65" spans="1:10" x14ac:dyDescent="0.3">
      <c r="A65">
        <f t="shared" si="6"/>
        <v>61</v>
      </c>
      <c r="B65">
        <f t="shared" si="5"/>
        <v>64.472420349933998</v>
      </c>
      <c r="C65">
        <f t="shared" si="0"/>
        <v>52.125891574703019</v>
      </c>
      <c r="D65">
        <f t="shared" si="1"/>
        <v>0.60611501831050019</v>
      </c>
      <c r="H65">
        <f t="shared" si="2"/>
        <v>5.4244600732420007</v>
      </c>
      <c r="I65">
        <f t="shared" si="3"/>
        <v>6.2585688966270744E-2</v>
      </c>
      <c r="J65">
        <f t="shared" si="4"/>
        <v>3.0041130703809955</v>
      </c>
    </row>
    <row r="66" spans="1:10" x14ac:dyDescent="0.3">
      <c r="A66">
        <f t="shared" si="6"/>
        <v>62</v>
      </c>
      <c r="B66">
        <f t="shared" si="5"/>
        <v>52.125891574703019</v>
      </c>
      <c r="C66">
        <f t="shared" si="0"/>
        <v>83.566512086163584</v>
      </c>
      <c r="D66">
        <f t="shared" si="1"/>
        <v>0.97170362890887885</v>
      </c>
      <c r="H66">
        <f t="shared" si="2"/>
        <v>6.8868145156355158</v>
      </c>
      <c r="I66">
        <f t="shared" si="3"/>
        <v>3.5880536932143786E-3</v>
      </c>
      <c r="J66">
        <f t="shared" si="4"/>
        <v>0.17222657727429017</v>
      </c>
    </row>
    <row r="67" spans="1:10" x14ac:dyDescent="0.3">
      <c r="A67">
        <f t="shared" si="6"/>
        <v>63</v>
      </c>
      <c r="B67">
        <f t="shared" si="5"/>
        <v>83.566512086163584</v>
      </c>
      <c r="C67">
        <f t="shared" si="0"/>
        <v>51.049304387736129</v>
      </c>
      <c r="D67">
        <f t="shared" si="1"/>
        <v>0.59359656264809457</v>
      </c>
      <c r="H67">
        <f t="shared" si="2"/>
        <v>5.3743862505923783</v>
      </c>
      <c r="I67">
        <f t="shared" si="3"/>
        <v>6.5194422229113078E-2</v>
      </c>
      <c r="J67">
        <f t="shared" si="4"/>
        <v>3.1293322669974275</v>
      </c>
    </row>
    <row r="68" spans="1:10" x14ac:dyDescent="0.3">
      <c r="A68">
        <f t="shared" si="6"/>
        <v>64</v>
      </c>
      <c r="B68">
        <f t="shared" si="5"/>
        <v>51.049304387736129</v>
      </c>
      <c r="C68">
        <f t="shared" si="0"/>
        <v>78.721869744812579</v>
      </c>
      <c r="D68">
        <f t="shared" si="1"/>
        <v>0.91537057842805325</v>
      </c>
      <c r="H68">
        <f t="shared" si="2"/>
        <v>6.661482313712213</v>
      </c>
      <c r="I68">
        <f t="shared" si="3"/>
        <v>1.1053286493998692E-2</v>
      </c>
      <c r="J68">
        <f t="shared" si="4"/>
        <v>0.5305577517119372</v>
      </c>
    </row>
    <row r="69" spans="1:10" x14ac:dyDescent="0.3">
      <c r="A69">
        <f t="shared" si="6"/>
        <v>65</v>
      </c>
      <c r="B69">
        <f t="shared" si="5"/>
        <v>78.721869744812579</v>
      </c>
      <c r="C69">
        <f t="shared" si="0"/>
        <v>29.248413851656608</v>
      </c>
      <c r="D69">
        <f t="shared" si="1"/>
        <v>0.34009783548437916</v>
      </c>
      <c r="H69">
        <f t="shared" si="2"/>
        <v>4.3603913419375164</v>
      </c>
      <c r="I69">
        <f t="shared" si="3"/>
        <v>0.13481524391747329</v>
      </c>
      <c r="J69">
        <f t="shared" si="4"/>
        <v>6.4711317080387181</v>
      </c>
    </row>
    <row r="70" spans="1:10" x14ac:dyDescent="0.3">
      <c r="A70">
        <f t="shared" si="6"/>
        <v>66</v>
      </c>
      <c r="B70">
        <f t="shared" si="5"/>
        <v>29.248413851656608</v>
      </c>
      <c r="C70">
        <f t="shared" ref="C70:C104" si="7">MOD(($C$2*B70+$E$2),$G$2)</f>
        <v>67.617862332454735</v>
      </c>
      <c r="D70">
        <f t="shared" ref="D70:D104" si="8">C70/($G$2-1)</f>
        <v>0.78625421316807831</v>
      </c>
      <c r="H70">
        <f t="shared" ref="H70:H104" si="9">(7-3)*D70+3</f>
        <v>6.1450168526723132</v>
      </c>
      <c r="I70">
        <f t="shared" ref="I70:I104" si="10">-(LN(D70)/8)</f>
        <v>3.0059389052686229E-2</v>
      </c>
      <c r="J70">
        <f t="shared" ref="J70:J104" si="11">-2*3*LN(D70)</f>
        <v>1.4428506745289389</v>
      </c>
    </row>
    <row r="71" spans="1:10" x14ac:dyDescent="0.3">
      <c r="A71">
        <f t="shared" si="6"/>
        <v>67</v>
      </c>
      <c r="B71">
        <f t="shared" ref="B71:B104" si="12">C70</f>
        <v>67.617862332454735</v>
      </c>
      <c r="C71">
        <f t="shared" si="7"/>
        <v>66.280380496046291</v>
      </c>
      <c r="D71">
        <f t="shared" si="8"/>
        <v>0.77070209879123597</v>
      </c>
      <c r="H71">
        <f t="shared" si="9"/>
        <v>6.0828083951649443</v>
      </c>
      <c r="I71">
        <f t="shared" si="10"/>
        <v>3.2556670371831839E-2</v>
      </c>
      <c r="J71">
        <f t="shared" si="11"/>
        <v>1.5627201778479283</v>
      </c>
    </row>
    <row r="72" spans="1:10" x14ac:dyDescent="0.3">
      <c r="A72">
        <f t="shared" ref="A72:A104" si="13">A71+1</f>
        <v>68</v>
      </c>
      <c r="B72">
        <f t="shared" si="12"/>
        <v>66.280380496046291</v>
      </c>
      <c r="C72">
        <f t="shared" si="7"/>
        <v>60.261712232208311</v>
      </c>
      <c r="D72">
        <f t="shared" si="8"/>
        <v>0.70071758409544549</v>
      </c>
      <c r="H72">
        <f t="shared" si="9"/>
        <v>5.8028703363817815</v>
      </c>
      <c r="I72">
        <f t="shared" si="10"/>
        <v>4.4456293609901845E-2</v>
      </c>
      <c r="J72">
        <f t="shared" si="11"/>
        <v>2.1339020932752888</v>
      </c>
    </row>
    <row r="73" spans="1:10" x14ac:dyDescent="0.3">
      <c r="A73">
        <f t="shared" si="13"/>
        <v>69</v>
      </c>
      <c r="B73">
        <f t="shared" si="12"/>
        <v>60.261712232208311</v>
      </c>
      <c r="C73">
        <f t="shared" si="7"/>
        <v>33.177705044937397</v>
      </c>
      <c r="D73">
        <f t="shared" si="8"/>
        <v>0.38578726796438834</v>
      </c>
      <c r="H73">
        <f t="shared" si="9"/>
        <v>4.5431490718575533</v>
      </c>
      <c r="I73">
        <f t="shared" si="10"/>
        <v>0.11905864758782383</v>
      </c>
      <c r="J73">
        <f t="shared" si="11"/>
        <v>5.7148150842155445</v>
      </c>
    </row>
    <row r="74" spans="1:10" x14ac:dyDescent="0.3">
      <c r="A74">
        <f t="shared" si="13"/>
        <v>70</v>
      </c>
      <c r="B74">
        <f t="shared" si="12"/>
        <v>33.177705044937397</v>
      </c>
      <c r="C74">
        <f t="shared" si="7"/>
        <v>85.299672702218288</v>
      </c>
      <c r="D74">
        <f t="shared" si="8"/>
        <v>0.99185665932811962</v>
      </c>
      <c r="H74">
        <f t="shared" si="9"/>
        <v>6.967426637312478</v>
      </c>
      <c r="I74">
        <f t="shared" si="10"/>
        <v>1.0220848478688692E-3</v>
      </c>
      <c r="J74">
        <f t="shared" si="11"/>
        <v>4.9060072697705723E-2</v>
      </c>
    </row>
    <row r="75" spans="1:10" x14ac:dyDescent="0.3">
      <c r="A75">
        <f t="shared" si="13"/>
        <v>71</v>
      </c>
      <c r="B75">
        <f t="shared" si="12"/>
        <v>85.299672702218288</v>
      </c>
      <c r="C75">
        <f t="shared" si="7"/>
        <v>58.848527159982268</v>
      </c>
      <c r="D75">
        <f t="shared" si="8"/>
        <v>0.68428519953467759</v>
      </c>
      <c r="H75">
        <f t="shared" si="9"/>
        <v>5.7371407981387108</v>
      </c>
      <c r="I75">
        <f t="shared" si="10"/>
        <v>4.7422561234818278E-2</v>
      </c>
      <c r="J75">
        <f t="shared" si="11"/>
        <v>2.2762829392712773</v>
      </c>
    </row>
    <row r="76" spans="1:10" x14ac:dyDescent="0.3">
      <c r="A76">
        <f t="shared" si="13"/>
        <v>72</v>
      </c>
      <c r="B76">
        <f t="shared" si="12"/>
        <v>58.848527159982268</v>
      </c>
      <c r="C76">
        <f t="shared" si="7"/>
        <v>26.818372219920207</v>
      </c>
      <c r="D76">
        <f t="shared" si="8"/>
        <v>0.31184153744093263</v>
      </c>
      <c r="H76">
        <f t="shared" si="9"/>
        <v>4.2473661497637307</v>
      </c>
      <c r="I76">
        <f t="shared" si="10"/>
        <v>0.14565751412642791</v>
      </c>
      <c r="J76">
        <f t="shared" si="11"/>
        <v>6.9915606780685398</v>
      </c>
    </row>
    <row r="77" spans="1:10" x14ac:dyDescent="0.3">
      <c r="A77">
        <f t="shared" si="13"/>
        <v>73</v>
      </c>
      <c r="B77">
        <f t="shared" si="12"/>
        <v>26.818372219920207</v>
      </c>
      <c r="C77">
        <f t="shared" si="7"/>
        <v>56.68267498964093</v>
      </c>
      <c r="D77">
        <f t="shared" si="8"/>
        <v>0.65910087197256895</v>
      </c>
      <c r="H77">
        <f t="shared" si="9"/>
        <v>5.6364034878902753</v>
      </c>
      <c r="I77">
        <f t="shared" si="10"/>
        <v>5.2109835993715332E-2</v>
      </c>
      <c r="J77">
        <f t="shared" si="11"/>
        <v>2.5012721276983361</v>
      </c>
    </row>
    <row r="78" spans="1:10" x14ac:dyDescent="0.3">
      <c r="A78">
        <f t="shared" si="13"/>
        <v>74</v>
      </c>
      <c r="B78">
        <f t="shared" si="12"/>
        <v>56.68267498964093</v>
      </c>
      <c r="C78">
        <f t="shared" si="7"/>
        <v>17.072037453384155</v>
      </c>
      <c r="D78">
        <f t="shared" si="8"/>
        <v>0.19851206341144367</v>
      </c>
      <c r="H78">
        <f t="shared" si="9"/>
        <v>3.7940482536457747</v>
      </c>
      <c r="I78">
        <f t="shared" si="10"/>
        <v>0.2021131759809833</v>
      </c>
      <c r="J78">
        <f t="shared" si="11"/>
        <v>9.701432447087198</v>
      </c>
    </row>
    <row r="79" spans="1:10" x14ac:dyDescent="0.3">
      <c r="A79">
        <f t="shared" si="13"/>
        <v>75</v>
      </c>
      <c r="B79">
        <f t="shared" si="12"/>
        <v>17.072037453384155</v>
      </c>
      <c r="C79">
        <f t="shared" si="7"/>
        <v>12.824168540228698</v>
      </c>
      <c r="D79">
        <f t="shared" si="8"/>
        <v>0.14911823883986858</v>
      </c>
      <c r="H79">
        <f t="shared" si="9"/>
        <v>3.5964729553594745</v>
      </c>
      <c r="I79">
        <f t="shared" si="10"/>
        <v>0.23787696730869468</v>
      </c>
      <c r="J79">
        <f t="shared" si="11"/>
        <v>11.418094430817344</v>
      </c>
    </row>
    <row r="80" spans="1:10" x14ac:dyDescent="0.3">
      <c r="A80">
        <f t="shared" si="13"/>
        <v>76</v>
      </c>
      <c r="B80">
        <f t="shared" si="12"/>
        <v>12.824168540228698</v>
      </c>
      <c r="C80">
        <f t="shared" si="7"/>
        <v>80.708758431029139</v>
      </c>
      <c r="D80">
        <f t="shared" si="8"/>
        <v>0.93847393524452483</v>
      </c>
      <c r="H80">
        <f t="shared" si="9"/>
        <v>6.7538957409780993</v>
      </c>
      <c r="I80">
        <f t="shared" si="10"/>
        <v>7.937524515348033E-3</v>
      </c>
      <c r="J80">
        <f t="shared" si="11"/>
        <v>0.38100117673670558</v>
      </c>
    </row>
    <row r="81" spans="1:10" x14ac:dyDescent="0.3">
      <c r="A81">
        <f t="shared" si="13"/>
        <v>77</v>
      </c>
      <c r="B81">
        <f t="shared" si="12"/>
        <v>80.708758431029139</v>
      </c>
      <c r="C81">
        <f t="shared" si="7"/>
        <v>38.189412939631097</v>
      </c>
      <c r="D81">
        <f t="shared" si="8"/>
        <v>0.44406294115850115</v>
      </c>
      <c r="H81">
        <f t="shared" si="9"/>
        <v>4.7762517646340044</v>
      </c>
      <c r="I81">
        <f t="shared" si="10"/>
        <v>0.10147362090385352</v>
      </c>
      <c r="J81">
        <f t="shared" si="11"/>
        <v>4.8707338033849688</v>
      </c>
    </row>
    <row r="82" spans="1:10" x14ac:dyDescent="0.3">
      <c r="A82">
        <f t="shared" si="13"/>
        <v>78</v>
      </c>
      <c r="B82">
        <f t="shared" si="12"/>
        <v>38.189412939631097</v>
      </c>
      <c r="C82">
        <f t="shared" si="7"/>
        <v>20.852358228339938</v>
      </c>
      <c r="D82">
        <f t="shared" si="8"/>
        <v>0.242469281724883</v>
      </c>
      <c r="H82">
        <f t="shared" si="9"/>
        <v>3.9698771268995321</v>
      </c>
      <c r="I82">
        <f t="shared" si="10"/>
        <v>0.17711003124097385</v>
      </c>
      <c r="J82">
        <f t="shared" si="11"/>
        <v>8.5012814995667441</v>
      </c>
    </row>
    <row r="83" spans="1:10" x14ac:dyDescent="0.3">
      <c r="A83">
        <f t="shared" si="13"/>
        <v>79</v>
      </c>
      <c r="B83">
        <f t="shared" si="12"/>
        <v>20.852358228339938</v>
      </c>
      <c r="C83">
        <f t="shared" si="7"/>
        <v>29.83561202752972</v>
      </c>
      <c r="D83">
        <f t="shared" si="8"/>
        <v>0.3469257212503456</v>
      </c>
      <c r="H83">
        <f t="shared" si="9"/>
        <v>4.3877028850013824</v>
      </c>
      <c r="I83">
        <f t="shared" si="10"/>
        <v>0.13233057271832765</v>
      </c>
      <c r="J83">
        <f t="shared" si="11"/>
        <v>6.3518674904797274</v>
      </c>
    </row>
    <row r="84" spans="1:10" x14ac:dyDescent="0.3">
      <c r="A84">
        <f t="shared" si="13"/>
        <v>80</v>
      </c>
      <c r="B84">
        <f t="shared" si="12"/>
        <v>29.83561202752972</v>
      </c>
      <c r="C84">
        <f t="shared" si="7"/>
        <v>70.260254123883726</v>
      </c>
      <c r="D84">
        <f t="shared" si="8"/>
        <v>0.81697969911492707</v>
      </c>
      <c r="H84">
        <f t="shared" si="9"/>
        <v>6.2679187964597087</v>
      </c>
      <c r="I84">
        <f t="shared" si="10"/>
        <v>2.5267629064424691E-2</v>
      </c>
      <c r="J84">
        <f t="shared" si="11"/>
        <v>1.2128461950923852</v>
      </c>
    </row>
    <row r="85" spans="1:10" x14ac:dyDescent="0.3">
      <c r="A85">
        <f t="shared" si="13"/>
        <v>81</v>
      </c>
      <c r="B85">
        <f t="shared" si="12"/>
        <v>70.260254123883726</v>
      </c>
      <c r="C85">
        <f t="shared" si="7"/>
        <v>78.171143557476739</v>
      </c>
      <c r="D85">
        <f t="shared" si="8"/>
        <v>0.90896678555205512</v>
      </c>
      <c r="H85">
        <f t="shared" si="9"/>
        <v>6.6358671422082205</v>
      </c>
      <c r="I85">
        <f t="shared" si="10"/>
        <v>1.1930840627367219E-2</v>
      </c>
      <c r="J85">
        <f t="shared" si="11"/>
        <v>0.5726803501136265</v>
      </c>
    </row>
    <row r="86" spans="1:10" x14ac:dyDescent="0.3">
      <c r="A86">
        <f t="shared" si="13"/>
        <v>82</v>
      </c>
      <c r="B86">
        <f t="shared" si="12"/>
        <v>78.171143557476739</v>
      </c>
      <c r="C86">
        <f t="shared" si="7"/>
        <v>26.770146008645327</v>
      </c>
      <c r="D86">
        <f t="shared" si="8"/>
        <v>0.31128076754238754</v>
      </c>
      <c r="H86">
        <f t="shared" si="9"/>
        <v>4.2451230701695497</v>
      </c>
      <c r="I86">
        <f t="shared" si="10"/>
        <v>0.14588249806836301</v>
      </c>
      <c r="J86">
        <f t="shared" si="11"/>
        <v>7.0023599072814244</v>
      </c>
    </row>
    <row r="87" spans="1:10" x14ac:dyDescent="0.3">
      <c r="A87">
        <f t="shared" si="13"/>
        <v>83</v>
      </c>
      <c r="B87">
        <f t="shared" si="12"/>
        <v>26.770146008645327</v>
      </c>
      <c r="C87">
        <f t="shared" si="7"/>
        <v>56.46565703890397</v>
      </c>
      <c r="D87">
        <f t="shared" si="8"/>
        <v>0.65657740742911597</v>
      </c>
      <c r="H87">
        <f t="shared" si="9"/>
        <v>5.6263096297164639</v>
      </c>
      <c r="I87">
        <f t="shared" si="10"/>
        <v>5.2589335366268669E-2</v>
      </c>
      <c r="J87">
        <f t="shared" si="11"/>
        <v>2.5242880975808961</v>
      </c>
    </row>
    <row r="88" spans="1:10" x14ac:dyDescent="0.3">
      <c r="A88">
        <f t="shared" si="13"/>
        <v>84</v>
      </c>
      <c r="B88">
        <f t="shared" si="12"/>
        <v>56.46565703890397</v>
      </c>
      <c r="C88">
        <f t="shared" si="7"/>
        <v>16.095456675067851</v>
      </c>
      <c r="D88">
        <f t="shared" si="8"/>
        <v>0.18715647296590524</v>
      </c>
      <c r="H88">
        <f t="shared" si="9"/>
        <v>3.7486258918636208</v>
      </c>
      <c r="I88">
        <f t="shared" si="10"/>
        <v>0.20947628227281262</v>
      </c>
      <c r="J88">
        <f t="shared" si="11"/>
        <v>10.054861549095005</v>
      </c>
    </row>
    <row r="89" spans="1:10" x14ac:dyDescent="0.3">
      <c r="A89">
        <f t="shared" si="13"/>
        <v>85</v>
      </c>
      <c r="B89">
        <f t="shared" si="12"/>
        <v>16.095456675067851</v>
      </c>
      <c r="C89">
        <f t="shared" si="7"/>
        <v>8.4295550378053292</v>
      </c>
      <c r="D89">
        <f t="shared" si="8"/>
        <v>9.8018081834945689E-2</v>
      </c>
      <c r="H89">
        <f t="shared" si="9"/>
        <v>3.3920723273397826</v>
      </c>
      <c r="I89">
        <f t="shared" si="10"/>
        <v>0.29032541360141434</v>
      </c>
      <c r="J89">
        <f t="shared" si="11"/>
        <v>13.935619852867887</v>
      </c>
    </row>
    <row r="90" spans="1:10" x14ac:dyDescent="0.3">
      <c r="A90">
        <f t="shared" si="13"/>
        <v>86</v>
      </c>
      <c r="B90">
        <f t="shared" si="12"/>
        <v>8.4295550378053292</v>
      </c>
      <c r="C90">
        <f t="shared" si="7"/>
        <v>60.932997670123981</v>
      </c>
      <c r="D90">
        <f t="shared" si="8"/>
        <v>0.70852322872237183</v>
      </c>
      <c r="H90">
        <f t="shared" si="9"/>
        <v>5.8340929148894869</v>
      </c>
      <c r="I90">
        <f t="shared" si="10"/>
        <v>4.3071554326592085E-2</v>
      </c>
      <c r="J90">
        <f t="shared" si="11"/>
        <v>2.0674346076764198</v>
      </c>
    </row>
    <row r="91" spans="1:10" x14ac:dyDescent="0.3">
      <c r="A91">
        <f t="shared" si="13"/>
        <v>87</v>
      </c>
      <c r="B91">
        <f t="shared" si="12"/>
        <v>60.932997670123981</v>
      </c>
      <c r="C91">
        <f t="shared" si="7"/>
        <v>36.198489515557924</v>
      </c>
      <c r="D91">
        <f t="shared" si="8"/>
        <v>0.42091266878555728</v>
      </c>
      <c r="H91">
        <f t="shared" si="9"/>
        <v>4.6836506751422293</v>
      </c>
      <c r="I91">
        <f t="shared" si="10"/>
        <v>0.10816623804773749</v>
      </c>
      <c r="J91">
        <f t="shared" si="11"/>
        <v>5.1919794262913994</v>
      </c>
    </row>
    <row r="92" spans="1:10" x14ac:dyDescent="0.3">
      <c r="A92">
        <f t="shared" si="13"/>
        <v>88</v>
      </c>
      <c r="B92">
        <f t="shared" si="12"/>
        <v>36.198489515557924</v>
      </c>
      <c r="C92">
        <f t="shared" si="7"/>
        <v>11.893202820010657</v>
      </c>
      <c r="D92">
        <f t="shared" si="8"/>
        <v>0.13829305604663555</v>
      </c>
      <c r="H92">
        <f t="shared" si="9"/>
        <v>3.5531722241865422</v>
      </c>
      <c r="I92">
        <f t="shared" si="10"/>
        <v>0.24729753136547902</v>
      </c>
      <c r="J92">
        <f t="shared" si="11"/>
        <v>11.870281505542993</v>
      </c>
    </row>
    <row r="93" spans="1:10" x14ac:dyDescent="0.3">
      <c r="A93">
        <f t="shared" si="13"/>
        <v>89</v>
      </c>
      <c r="B93">
        <f t="shared" si="12"/>
        <v>11.893202820010657</v>
      </c>
      <c r="C93">
        <f t="shared" si="7"/>
        <v>76.519412690047957</v>
      </c>
      <c r="D93">
        <f t="shared" si="8"/>
        <v>0.8897606126749763</v>
      </c>
      <c r="H93">
        <f t="shared" si="9"/>
        <v>6.5590424506999057</v>
      </c>
      <c r="I93">
        <f t="shared" si="10"/>
        <v>1.4600353369823097E-2</v>
      </c>
      <c r="J93">
        <f t="shared" si="11"/>
        <v>0.70081696175150865</v>
      </c>
    </row>
    <row r="94" spans="1:10" x14ac:dyDescent="0.3">
      <c r="A94">
        <f t="shared" si="13"/>
        <v>90</v>
      </c>
      <c r="B94">
        <f t="shared" si="12"/>
        <v>76.519412690047957</v>
      </c>
      <c r="C94">
        <f t="shared" si="7"/>
        <v>19.337357105215801</v>
      </c>
      <c r="D94">
        <f t="shared" si="8"/>
        <v>0.22485298959553257</v>
      </c>
      <c r="H94">
        <f t="shared" si="9"/>
        <v>3.8994119583821303</v>
      </c>
      <c r="I94">
        <f t="shared" si="10"/>
        <v>0.18653855873732314</v>
      </c>
      <c r="J94">
        <f t="shared" si="11"/>
        <v>8.9538508193915103</v>
      </c>
    </row>
    <row r="95" spans="1:10" x14ac:dyDescent="0.3">
      <c r="A95">
        <f t="shared" si="13"/>
        <v>91</v>
      </c>
      <c r="B95">
        <f t="shared" si="12"/>
        <v>19.337357105215801</v>
      </c>
      <c r="C95">
        <f t="shared" si="7"/>
        <v>23.018106973471106</v>
      </c>
      <c r="D95">
        <f t="shared" si="8"/>
        <v>0.26765240666826867</v>
      </c>
      <c r="H95">
        <f t="shared" si="9"/>
        <v>4.0706096266730745</v>
      </c>
      <c r="I95">
        <f t="shared" si="10"/>
        <v>0.16475826629182591</v>
      </c>
      <c r="J95">
        <f t="shared" si="11"/>
        <v>7.9083967820076442</v>
      </c>
    </row>
    <row r="96" spans="1:10" x14ac:dyDescent="0.3">
      <c r="A96">
        <f t="shared" si="13"/>
        <v>92</v>
      </c>
      <c r="B96">
        <f t="shared" si="12"/>
        <v>23.018106973471106</v>
      </c>
      <c r="C96">
        <f t="shared" si="7"/>
        <v>39.581481380619977</v>
      </c>
      <c r="D96">
        <f t="shared" si="8"/>
        <v>0.4602497834955811</v>
      </c>
      <c r="H96">
        <f t="shared" si="9"/>
        <v>4.840999133982324</v>
      </c>
      <c r="I96">
        <f t="shared" si="10"/>
        <v>9.6998241159398146E-2</v>
      </c>
      <c r="J96">
        <f t="shared" si="11"/>
        <v>4.655915575651111</v>
      </c>
    </row>
    <row r="97" spans="1:10" x14ac:dyDescent="0.3">
      <c r="A97">
        <f t="shared" si="13"/>
        <v>93</v>
      </c>
      <c r="B97">
        <f t="shared" si="12"/>
        <v>39.581481380619977</v>
      </c>
      <c r="C97">
        <f t="shared" si="7"/>
        <v>27.11666621278988</v>
      </c>
      <c r="D97">
        <f t="shared" si="8"/>
        <v>0.31531007224174279</v>
      </c>
      <c r="H97">
        <f t="shared" si="9"/>
        <v>4.2612402889669712</v>
      </c>
      <c r="I97">
        <f t="shared" si="10"/>
        <v>0.14427484599931223</v>
      </c>
      <c r="J97">
        <f t="shared" si="11"/>
        <v>6.925192607966987</v>
      </c>
    </row>
    <row r="98" spans="1:10" x14ac:dyDescent="0.3">
      <c r="A98">
        <f t="shared" si="13"/>
        <v>94</v>
      </c>
      <c r="B98">
        <f t="shared" si="12"/>
        <v>27.11666621278988</v>
      </c>
      <c r="C98">
        <f t="shared" si="7"/>
        <v>58.024997957554461</v>
      </c>
      <c r="D98">
        <f t="shared" si="8"/>
        <v>0.67470927857621465</v>
      </c>
      <c r="H98">
        <f t="shared" si="9"/>
        <v>5.6988371143048582</v>
      </c>
      <c r="I98">
        <f t="shared" si="10"/>
        <v>4.9184172411551715E-2</v>
      </c>
      <c r="J98">
        <f t="shared" si="11"/>
        <v>2.3608402757544824</v>
      </c>
    </row>
    <row r="99" spans="1:10" x14ac:dyDescent="0.3">
      <c r="A99">
        <f t="shared" si="13"/>
        <v>95</v>
      </c>
      <c r="B99">
        <f t="shared" si="12"/>
        <v>58.024997957554461</v>
      </c>
      <c r="C99">
        <f t="shared" si="7"/>
        <v>23.112490808995062</v>
      </c>
      <c r="D99">
        <f t="shared" si="8"/>
        <v>0.26874989312784958</v>
      </c>
      <c r="H99">
        <f t="shared" si="9"/>
        <v>4.0749995725113983</v>
      </c>
      <c r="I99">
        <f t="shared" si="10"/>
        <v>0.16424676215051989</v>
      </c>
      <c r="J99">
        <f t="shared" si="11"/>
        <v>7.8838445832249544</v>
      </c>
    </row>
    <row r="100" spans="1:10" x14ac:dyDescent="0.3">
      <c r="A100">
        <f t="shared" si="13"/>
        <v>96</v>
      </c>
      <c r="B100">
        <f t="shared" si="12"/>
        <v>23.112490808995062</v>
      </c>
      <c r="C100">
        <f t="shared" si="7"/>
        <v>40.00620864047778</v>
      </c>
      <c r="D100">
        <f t="shared" si="8"/>
        <v>0.46518847256369511</v>
      </c>
      <c r="H100">
        <f t="shared" si="9"/>
        <v>4.8607538902547809</v>
      </c>
      <c r="I100">
        <f t="shared" si="10"/>
        <v>9.5664079771548227E-2</v>
      </c>
      <c r="J100">
        <f t="shared" si="11"/>
        <v>4.5918758290343149</v>
      </c>
    </row>
    <row r="101" spans="1:10" x14ac:dyDescent="0.3">
      <c r="A101">
        <f t="shared" si="13"/>
        <v>97</v>
      </c>
      <c r="B101">
        <f t="shared" si="12"/>
        <v>40.00620864047778</v>
      </c>
      <c r="C101">
        <f t="shared" si="7"/>
        <v>29.027938882150011</v>
      </c>
      <c r="D101">
        <f t="shared" si="8"/>
        <v>0.33753417304825595</v>
      </c>
      <c r="H101">
        <f t="shared" si="9"/>
        <v>4.3501366921930238</v>
      </c>
      <c r="I101">
        <f t="shared" si="10"/>
        <v>0.13576106503987823</v>
      </c>
      <c r="J101">
        <f t="shared" si="11"/>
        <v>6.5165311219141548</v>
      </c>
    </row>
    <row r="102" spans="1:10" x14ac:dyDescent="0.3">
      <c r="A102">
        <f t="shared" si="13"/>
        <v>98</v>
      </c>
      <c r="B102">
        <f t="shared" si="12"/>
        <v>29.027938882150011</v>
      </c>
      <c r="C102">
        <f t="shared" si="7"/>
        <v>66.625724969675048</v>
      </c>
      <c r="D102">
        <f t="shared" si="8"/>
        <v>0.77471773220552376</v>
      </c>
      <c r="H102">
        <f t="shared" si="9"/>
        <v>6.0988709288220946</v>
      </c>
      <c r="I102">
        <f t="shared" si="10"/>
        <v>3.1907066560091707E-2</v>
      </c>
      <c r="J102">
        <f t="shared" si="11"/>
        <v>1.5315391948844019</v>
      </c>
    </row>
    <row r="103" spans="1:10" x14ac:dyDescent="0.3">
      <c r="A103">
        <f t="shared" si="13"/>
        <v>99</v>
      </c>
      <c r="B103">
        <f t="shared" si="12"/>
        <v>66.625724969675048</v>
      </c>
      <c r="C103">
        <f t="shared" si="7"/>
        <v>61.815762363537715</v>
      </c>
      <c r="D103">
        <f t="shared" si="8"/>
        <v>0.71878793445974087</v>
      </c>
      <c r="H103">
        <f t="shared" si="9"/>
        <v>5.8751517378389639</v>
      </c>
      <c r="I103">
        <f t="shared" si="10"/>
        <v>4.1273613735567073E-2</v>
      </c>
      <c r="J103">
        <f t="shared" si="11"/>
        <v>1.9811334593072196</v>
      </c>
    </row>
    <row r="104" spans="1:10" x14ac:dyDescent="0.3">
      <c r="A104">
        <f t="shared" si="13"/>
        <v>100</v>
      </c>
      <c r="B104">
        <f t="shared" si="12"/>
        <v>61.815762363537715</v>
      </c>
      <c r="C104">
        <f t="shared" si="7"/>
        <v>40.170930635919717</v>
      </c>
      <c r="D104">
        <f t="shared" si="8"/>
        <v>0.46710384460371762</v>
      </c>
      <c r="H104">
        <f t="shared" si="9"/>
        <v>4.8684153784148707</v>
      </c>
      <c r="I104">
        <f t="shared" si="10"/>
        <v>9.5150460089286196E-2</v>
      </c>
      <c r="J104">
        <f t="shared" si="11"/>
        <v>4.5672220842857376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pivuch3kk</cp:lastModifiedBy>
  <dcterms:created xsi:type="dcterms:W3CDTF">2025-09-29T15:21:21Z</dcterms:created>
  <dcterms:modified xsi:type="dcterms:W3CDTF">2025-09-29T15:25:42Z</dcterms:modified>
</cp:coreProperties>
</file>