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derrickwillis/PycharmProjects/IEEE_QualSyst/Databases/"/>
    </mc:Choice>
  </mc:AlternateContent>
  <xr:revisionPtr revIDLastSave="0" documentId="13_ncr:1_{5C152325-3E15-7F43-81AE-C8737AD00862}" xr6:coauthVersionLast="47" xr6:coauthVersionMax="47" xr10:uidLastSave="{00000000-0000-0000-0000-000000000000}"/>
  <bookViews>
    <workbookView xWindow="14700" yWindow="740" windowWidth="14700" windowHeight="16820" xr2:uid="{00000000-000D-0000-FFFF-FFFF00000000}"/>
  </bookViews>
  <sheets>
    <sheet name="Proquest" sheetId="1" r:id="rId1"/>
  </sheets>
  <definedNames>
    <definedName name="_xlnm._FilterDatabase" localSheetId="0" hidden="1">Proquest!$A$23:$L$43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9" i="1" l="1"/>
  <c r="H108" i="1"/>
  <c r="H107" i="1"/>
  <c r="H106" i="1"/>
  <c r="H105" i="1"/>
  <c r="H104" i="1"/>
  <c r="H103" i="1"/>
  <c r="H102" i="1"/>
  <c r="H101" i="1"/>
  <c r="H100" i="1"/>
  <c r="H99" i="1"/>
  <c r="H98" i="1"/>
  <c r="H97" i="1"/>
  <c r="H96" i="1"/>
  <c r="H95" i="1"/>
  <c r="H94" i="1"/>
  <c r="H93" i="1"/>
  <c r="H92" i="1"/>
  <c r="H91" i="1"/>
  <c r="H90" i="1"/>
  <c r="H87" i="1"/>
  <c r="H86" i="1"/>
  <c r="H85" i="1"/>
  <c r="H84" i="1"/>
  <c r="H83" i="1"/>
  <c r="H82" i="1"/>
  <c r="H81" i="1"/>
  <c r="H80" i="1"/>
  <c r="H79" i="1"/>
  <c r="H78" i="1"/>
  <c r="H77" i="1"/>
  <c r="H76" i="1"/>
  <c r="H75" i="1"/>
  <c r="H74" i="1"/>
  <c r="H73" i="1"/>
  <c r="H72" i="1"/>
  <c r="H71" i="1"/>
  <c r="H70" i="1"/>
  <c r="H69" i="1"/>
  <c r="H68" i="1"/>
  <c r="H65" i="1"/>
  <c r="H64" i="1"/>
  <c r="H63" i="1"/>
  <c r="H62" i="1"/>
  <c r="H61" i="1"/>
  <c r="H60" i="1"/>
  <c r="I60" i="1" s="1"/>
  <c r="H59" i="1"/>
  <c r="H58" i="1"/>
  <c r="H57" i="1"/>
  <c r="H56" i="1"/>
  <c r="H55" i="1"/>
  <c r="H54" i="1"/>
  <c r="H53" i="1"/>
  <c r="H52" i="1"/>
  <c r="H51" i="1"/>
  <c r="H50" i="1"/>
  <c r="H49" i="1"/>
  <c r="H48" i="1"/>
  <c r="H47" i="1"/>
  <c r="H46" i="1"/>
  <c r="H43" i="1"/>
  <c r="H42" i="1"/>
  <c r="H41" i="1"/>
  <c r="H40" i="1"/>
  <c r="H39" i="1"/>
  <c r="H38" i="1"/>
  <c r="H37" i="1"/>
  <c r="H36" i="1"/>
  <c r="H35" i="1"/>
  <c r="H34" i="1"/>
  <c r="H33" i="1"/>
  <c r="H32" i="1"/>
  <c r="H31" i="1"/>
  <c r="H30" i="1"/>
  <c r="H29" i="1"/>
  <c r="H28" i="1"/>
  <c r="H27" i="1"/>
  <c r="H26" i="1"/>
  <c r="I26" i="1" s="1"/>
  <c r="O25" i="1"/>
  <c r="H25" i="1"/>
  <c r="I24" i="1"/>
  <c r="H24" i="1"/>
  <c r="H21" i="1"/>
  <c r="H20" i="1"/>
  <c r="H19" i="1"/>
  <c r="I15" i="1" s="1"/>
  <c r="H18" i="1"/>
  <c r="H17" i="1"/>
  <c r="H16" i="1"/>
  <c r="H15" i="1"/>
  <c r="H14" i="1"/>
  <c r="H13" i="1"/>
  <c r="H12" i="1"/>
  <c r="H11" i="1"/>
  <c r="H10" i="1"/>
  <c r="H9" i="1"/>
  <c r="H8" i="1"/>
  <c r="I8" i="1" s="1"/>
  <c r="H7" i="1"/>
  <c r="H6" i="1"/>
  <c r="H5" i="1"/>
  <c r="H4" i="1"/>
  <c r="H3" i="1"/>
  <c r="H2" i="1"/>
  <c r="I77" i="1" l="1"/>
  <c r="I9" i="1"/>
  <c r="I6" i="1"/>
  <c r="I11" i="1"/>
  <c r="I17" i="1"/>
  <c r="I30" i="1"/>
  <c r="I38" i="1"/>
  <c r="I48" i="1"/>
  <c r="I2" i="1"/>
  <c r="I7" i="1"/>
  <c r="I13" i="1"/>
  <c r="I18" i="1"/>
  <c r="I25" i="1"/>
  <c r="I32" i="1"/>
  <c r="I40" i="1"/>
  <c r="I50" i="1"/>
  <c r="I58" i="1"/>
  <c r="I68" i="1"/>
  <c r="I76" i="1"/>
  <c r="I84" i="1"/>
  <c r="I94" i="1"/>
  <c r="I102" i="1"/>
  <c r="I85" i="1"/>
  <c r="I95" i="1"/>
  <c r="I103" i="1"/>
  <c r="I70" i="1"/>
  <c r="I78" i="1"/>
  <c r="I86" i="1"/>
  <c r="I96" i="1"/>
  <c r="I104" i="1"/>
  <c r="I41" i="1"/>
  <c r="I69" i="1"/>
  <c r="I3" i="1"/>
  <c r="I14" i="1"/>
  <c r="I19" i="1"/>
  <c r="I42" i="1"/>
  <c r="I4" i="1"/>
  <c r="I87" i="1"/>
  <c r="I97" i="1"/>
  <c r="I105" i="1"/>
  <c r="I33" i="1"/>
  <c r="I59" i="1"/>
  <c r="I34" i="1"/>
  <c r="I52" i="1"/>
  <c r="I20" i="1"/>
  <c r="I35" i="1"/>
  <c r="I53" i="1"/>
  <c r="I71" i="1"/>
  <c r="I5" i="1"/>
  <c r="I28" i="1"/>
  <c r="I36" i="1"/>
  <c r="I46" i="1"/>
  <c r="I62" i="1"/>
  <c r="I80" i="1"/>
  <c r="I90" i="1"/>
  <c r="I98" i="1"/>
  <c r="I106" i="1"/>
  <c r="I27" i="1"/>
  <c r="I43" i="1"/>
  <c r="I61" i="1"/>
  <c r="I79" i="1"/>
  <c r="I10" i="1"/>
  <c r="I21" i="1"/>
  <c r="I54" i="1"/>
  <c r="I72" i="1"/>
  <c r="I16" i="1"/>
  <c r="I29" i="1"/>
  <c r="I37" i="1"/>
  <c r="I47" i="1"/>
  <c r="I55" i="1"/>
  <c r="I63" i="1"/>
  <c r="I73" i="1"/>
  <c r="I81" i="1"/>
  <c r="I91" i="1"/>
  <c r="I99" i="1"/>
  <c r="I107" i="1"/>
  <c r="I51" i="1"/>
  <c r="I108" i="1"/>
  <c r="I56" i="1"/>
  <c r="I64" i="1"/>
  <c r="I74" i="1"/>
  <c r="I82" i="1"/>
  <c r="I92" i="1"/>
  <c r="I100" i="1"/>
  <c r="I12" i="1"/>
  <c r="I31" i="1"/>
  <c r="I39" i="1"/>
  <c r="I49" i="1"/>
  <c r="I57" i="1"/>
  <c r="I65" i="1"/>
  <c r="I75" i="1"/>
  <c r="I83" i="1"/>
  <c r="I93" i="1"/>
  <c r="I101" i="1"/>
  <c r="I109" i="1"/>
</calcChain>
</file>

<file path=xl/sharedStrings.xml><?xml version="1.0" encoding="utf-8"?>
<sst xmlns="http://schemas.openxmlformats.org/spreadsheetml/2006/main" count="592" uniqueCount="463">
  <si>
    <t>Article Title</t>
  </si>
  <si>
    <t>Author(s)</t>
  </si>
  <si>
    <t>Contact Info.</t>
  </si>
  <si>
    <t>Institution</t>
  </si>
  <si>
    <t># of publications used</t>
  </si>
  <si>
    <t>Shortened article link</t>
  </si>
  <si>
    <t>Duplicate?</t>
  </si>
  <si>
    <t>Qual. Score Method</t>
  </si>
  <si>
    <t>Meta-analysis or Sytematic Review</t>
  </si>
  <si>
    <t>Criteria:</t>
  </si>
  <si>
    <t>QualSyst</t>
  </si>
  <si>
    <t>A Systematic Review and Meta-analysis of Randomized Clinical Trials of Evidence-based Practices through Measured Change of Behavior for Children in Foster Care</t>
  </si>
  <si>
    <t>Marsh, Dustin D</t>
  </si>
  <si>
    <t xml:space="preserve">n/a </t>
  </si>
  <si>
    <t>The Chicago School of Professional Psychology</t>
  </si>
  <si>
    <t>https://www.proquest.com/docview/1813275515/abstract/DCA91B8236774697PQ/1551?accountid=14771&amp;sourcetype=Dissertations%20&amp;%20Theses</t>
  </si>
  <si>
    <t>Cochrane</t>
  </si>
  <si>
    <t>yes</t>
  </si>
  <si>
    <t>Progress feedback narrows the gap between more and less effective therapists: A therapist effects meta-analysis of clinical trials</t>
  </si>
  <si>
    <t>Jaime Delgadillo1
, Anne-Katharina Deisenhofer2
, Thomas Probst3
, Kenichi Shimokawa 4,
Michael J. Lambert4
, and Maria Kleinstäuber5</t>
  </si>
  <si>
    <t>maria.kleinstaeuber@usu.edu</t>
  </si>
  <si>
    <t>Clinical and Applied Psychology Unit, Department of Psychology, University of Sheffield 2 Department of Clinical Psychology and Psychotherapy, University of Trier 3 Department for Psychosomatic Medicine and Psychotherapy, Danube University Krems 4 Department of Psychology, Brigham Young University 5 Department of Psychology, Emma Eccles Jones College of Education and Health Sciences, Utah State University</t>
  </si>
  <si>
    <t>https://www.proquest.com/docview/2695485080/abstract/E0D2FAE21A3E4847PQ/1609?accountid=14771&amp;sourcetype=Scholarly%20Journals</t>
  </si>
  <si>
    <t>GRADE</t>
  </si>
  <si>
    <t>Technology-based and digital interventions for intimate partner violence: A systematic review and meta-analysis</t>
  </si>
  <si>
    <t>Emezue, Chuka;Chase, Jo-Ana D;Udmuangpia, Tipparat;Bloom, Tina L; Emezue, Chuka; Chase, Jo‐Ana D; Udmuangpia, Tipparat; Bloom, Tina L</t>
  </si>
  <si>
    <t xml:space="preserve">
1  Department of Women, Children and Family Nursing, Rush University College of Nursing, Chicago, Illinois, USA 
2  Sinclair School of Nursing, University of Missouri, Columbia, Missouri, USA 
3  Department of Maternal-Child Health and Midwifery, Boromarajonani College of Nursing, Khon Kaen, Thailand 
4  School of Nursing, Notre Dame of Maryland University, Baltimore, Maryland, USA </t>
  </si>
  <si>
    <t>https://www.proquest.com/docview/2714017426/abstract/DCA91B8236774697PQ/1539?accountid=14771&amp;sourcetype=Scholarly%20Journals</t>
  </si>
  <si>
    <t>RoB2.0</t>
  </si>
  <si>
    <t>Nutritional and Exercise-Focused Lifestyle Interventions and Glycemic Control in Women with Diabetes in Pregnancy: A Systematic Review and Meta-Analysis of Randomized Clinical Trials</t>
  </si>
  <si>
    <t>Cassy F. Dingena 1 , Daria Arofikina 1, Matthew D. Campbell 2, Melvin J. Holmes 1 , Eleanor M. Scott 3 and Michael A. Zulyniak 1,*</t>
  </si>
  <si>
    <t>m.a.zulyniak@leeds.ac.uk</t>
  </si>
  <si>
    <t>Nutritional Epidemiology Group, School of Food Science and Nutrition, University of Leeds, Leeds LS2 9JT, UK School of Nursing and Health Sciences, Institute of Health Sciences and Wellbeing, University of Sunderland, Sunderland SR1 3SD, UK
Division of Clinical and Population Sciences, Leeds Institute of Cardiovascular and Metabolic Medicine, University of Leeds, Leeds LS2 9JT, UK</t>
  </si>
  <si>
    <t>https://www.proquest.com/docview/2767258602/abstract/C2CD1226C48475EPQ/1615?accountid=14771&amp;sourcetype=Scholarly%20Journals</t>
  </si>
  <si>
    <t>RoB2.0, GRADE</t>
  </si>
  <si>
    <t>Other</t>
  </si>
  <si>
    <t>Profiling Inflammatory Biomarkers following Curcumin Supplementation: An Umbrella Meta-Analysis of Randomized Clinical Trials.</t>
  </si>
  <si>
    <t>Navid Naghsh, 1 Vali Musazadeh , 2 Omid Nikpayam, 3 Zeynab Kavyani, 2Amir Hossein Moridpour,2 Fatemeh Golandam, 4 Amir Hossein Faghfouri , 5 , 6and Alireza Ostadrahimi 5, 7</t>
  </si>
  <si>
    <t>amir.nut89@gmail.com ostadrahimi@tbzmed.ac.ir</t>
  </si>
  <si>
    <t>1 Department of Pharmacy, Shahid Sadoughi University of Medical Sciences, Yazd, Iran2 Student Research Committee, Faculty of Nutrition and Food Science, Tabriz University of Medical Sciences, Tabriz, Iran3 Department of Nutritional Sciences School of Health, Golestan University of Medical Sciences, Gorgan, Iran4 Department of Pharmacy, Mashhad University of Medical Science, Mashhad, Iran5 Nutrition Research Center, Tabriz University of Medical Sciences, Tabriz, Iran6 Maternal and Childhood Obesity Research Center, Urmia University of Medical Sciences, Urmia, Iran7 Department of Clinical Nutrition Faculty of Nutrition, Tabriz University of Medical Sciences, Tabriz, Iran</t>
  </si>
  <si>
    <t>https://www.proquest.com/docview/2770536814/abstract/C2CD1226C48475EPQ/1407?accountid=14771&amp;sourcetype=Scholarly%20Journals</t>
  </si>
  <si>
    <t>The efect of dextrose prolotherapy versus placebo/other non-surgical treatments on pain in chronic plantar fasciitis: a systematic review and meta-analysis of clinical trials</t>
  </si>
  <si>
    <t>Tannaz Ahadi1 , Masumeh Bagherzadeh Cham1* , Mahtab Mirmoghtadaei1* , Gholam Reza Raissi1 , Lobaneh Janbazi1 and Ghazal Zoghi2</t>
  </si>
  <si>
    <t>masumehbagherzadeh@gmail.com mahtabmir100@gmail.com</t>
  </si>
  <si>
    <t>1
 Department of Physical Medicine and Rehabilitation, School
of Medicine, Neuromusculoskeletal Research Center, Iran University
of Medical Sciences, Tehran, Iran 2
 Endocrinology and Metabolism Research Center, Hormozgan University
of Medical Sciences, Bandar Abbas, Iran</t>
  </si>
  <si>
    <t>https://www.proquest.com/docview/2777784492/abstract/C2CD1226C48475EPQ/1683?accountid=14771&amp;sourcetype=Scholarly%20Journals</t>
  </si>
  <si>
    <t>The evidence from clinical trials on Gout medicines effect on COVID-19: A protocol for systematic review and meta-analysis</t>
  </si>
  <si>
    <t>Bitar, Ahmad Naoras; Syed Azhar Syed Sulaiman</t>
  </si>
  <si>
    <t>n/a</t>
  </si>
  <si>
    <t>https://www.proquest.com/docview/2785507595/abstract/E0A213F552F9447BPQ/857?accountid=14771&amp;sourcetype=Scholarly%20Journals</t>
  </si>
  <si>
    <t>Cochrane, RoB2.0, Other</t>
  </si>
  <si>
    <t>ROBINS-I</t>
  </si>
  <si>
    <t>Effects of almond intake on oxidative stress parameters: A systematic review and meta-analysis of clinical trials</t>
  </si>
  <si>
    <t>Bingfeng Luo a,
Walid Theib Mohammad b, 
Abduladheem Turki Jalil c, 
Marwan Mahmood Saleh d e, 
Muataz Mohammed Al-Taee f, 
Mohammad Y. Alshahrani g, 
Naseer Mihdi Mohammed h, 
Ammar Heydani i</t>
  </si>
  <si>
    <t>eprrfs@163.com abedalazeem799@gmail.com ammar.heydani.j1955@gmail.com</t>
  </si>
  <si>
    <t xml:space="preserve">a Department of Pharmacy, The First People’s Hospital of Lanzhou, Lanzhou 730050, China b Al-Hussein Bin Talal University, Princess Aisha Bint Al Hussein College for Nursing and Health Sciences, Princess Aisha Nursing College, Jordan c Medical Laboratories Techniques Department, Al-Mustaqbal University College, Babylon, Hilla 51001, Iraq d Department of Biophysics, College of Applied Sciences, University of Anbar, Iraq e Medical Laboratory Technology Department, College of Medical Technology, The Islamic University, Najaf, Iraq f Department of Medical Laboratories Technology, AL-Nisour University College, Baghdad, Iraq g Department of Clinical Laboratory Sciences, College of Applied Medical Sciences, King Khalid University, P.O. Box 61413, Abha 9088, Saudi Arabia h Department of Pharmacy, Mazaya University College, Dhi Qar, Iraq i Indipendent Researcher, Tehran, Islamic Republic of Iran </t>
  </si>
  <si>
    <t>https://www.proquest.com/docview/2791188464/abstract/C2CD1226C48475EPQ/1212?accountid=14771&amp;sourcetype=Scholarly%20Journals</t>
  </si>
  <si>
    <t>Safety of Onabotulinumtoxin A in Chronic Migraine: A Systematic Review and Meta-Analysis of Randomized Clinical Trials</t>
  </si>
  <si>
    <t>Maria Tiziana Corasaniti 1,† , Giacinto Bagetta 2,†, Pierluigi Nicotera 3
, Assunta Tarsitano 4
, Paolo Tonin 5
,
Giorgio Sandrini 6
, Gary W. Lawrence 7 and Damiana Scuteri 2,5,*</t>
  </si>
  <si>
    <t>damiana.scuteri@unical.it</t>
  </si>
  <si>
    <t>1 Department of Health Sciences, University “Magna Graecia” of Catanzaro, 88100 Catanzaro, Italy;
2 Pharmacotechnology Documentation and Transfer Unit, Preclinical and Translational Pharmacology,
Department of Pharmacy, Health and Nutritional Sciences, University of Calabria, 87036 Rende, Italy;
3 German Center for Neurodegenerative Diseases (DZNE), 53127 Bonn, Germany; 
4 Pain Therapy Center, Provincial Health Authority (ASP), 87100 Cosenza, Italy; 
5 Regional Center for Serious Brain Injuries, S. Anna Institute, 88900 Crotone, Italy; 
6 Department of Brain and Behavioral Sciences, IRCCS C. Mondino Foundation Neurologic Institute,
University of Pavia, 27100 Pavia, Italy; 
7 Department of Biotechnology, Dublin City University, Collins Avenue, D09 V209 Dublin, Ireland;</t>
  </si>
  <si>
    <t>https://www.proquest.com/docview/2819482971/abstract/C2CD1226C48475EPQ/1534?accountid=14771&amp;sourcetype=Scholarly%20Journals</t>
  </si>
  <si>
    <t>Cochrane, RoB2.0</t>
  </si>
  <si>
    <t>Eating disorders in weight-related therapy (EDIT): Protocol for a systematic review with individual participant data meta-analysis of eating disorder risk in behavioural weight management.</t>
  </si>
  <si>
    <t>Jebeile, Hiba; Lister, Natalie B; Libesman, Sol; Hunter, Kylie E; McMaster, Caitlin M ; et al.</t>
  </si>
  <si>
    <t>hiba.jebeile@sydney.edu.au</t>
  </si>
  <si>
    <t>1 The University of Sydney, Children’s Hospital Westmead Clinical School, Westmead, New South Wales, Australia, 2 Charles Perkins Centre, The University of Sydney, Sydney, New South Wales, Australia, 3 National Health and Medical Research Council Clinical Trials Centre, The University of Sydney, Sydney, New South Wales, Australia, 4 Caring Futures Institute, College of Nursing and Health Sciences, Flinders University, Adelaide, South Australia, Australia</t>
  </si>
  <si>
    <t>https://www.proquest.com/docview/2835426888/abstract/DCA91B8236774697PQ/1542?accountid=14771&amp;sourcetype=Scholarly%20Journals</t>
  </si>
  <si>
    <t>Cochrane, GRADE</t>
  </si>
  <si>
    <t>Meta-Analysis of European Clinical Trials Characterizing the Healthy-Adult Serum 25-hydroxyvitamin D Response to Vitamin D Supplementation</t>
  </si>
  <si>
    <t>Manuel Rupprecht 1,2,*, Stefan Wagenpfeil 3, Jakob Schöpe 3, Reinhold Vieth 4 , Thomas Vogt 1 and Jörg Reichrath 1,*</t>
  </si>
  <si>
    <t>manuel.rupprecht@gmx.net (M.R.); joerg.reichrath@uks.eu (J.R.)</t>
  </si>
  <si>
    <t>1 Department of Dermatology, Saarland University Medical Center, 66421 Homburg, Germany
Health Management, 2 German University for Prevention and Health Management (DHfPG),
66123 Saarbruecken, Germany
3 Institute for Medical Biometry, Epidemiology and Medical Informatics, Saarland University Medical Center, 66421 Homburg, Germany 4 Department of Nutritional Sciences, Department of Laboratory Medicine and Pathobiology, Faculty of Medicine, Univeristy of Toronto, Toronto, ON, M5G 1V7, Canada</t>
  </si>
  <si>
    <t>https://www.proquest.com/docview/2869472774/abstract/C2CD1226C48475EPQ/1614?accountid=14771&amp;sourcetype=Scholarly%20Journals</t>
  </si>
  <si>
    <t>GRADE, RoB2.0</t>
  </si>
  <si>
    <t>Concentrations, Number of Doses, and Formulations of Aluminium Adjuvants in Vaccines: A Systematic Review with Meta-Analysis and Trial Sequential Analysis of Randomized Clinical Trials</t>
  </si>
  <si>
    <t>Marija Barbateskovic 1 , Sarah Louise Klingenberg 1 , Sara Russo Krauss 1 , Dezhao Kong 1,2,3, Zhangtong Wu 1,2,3 , Sesilje B. Petersen 4 , Mette Kenfelt 5 and Christian Gluud 1,6,*</t>
  </si>
  <si>
    <t>christian.gluud@ctu.dk</t>
  </si>
  <si>
    <t>1 Copenhagen Trial Unit, Centre for Clinical Intervention Research, The Capital Region, Copenhagen University Hospital—Rigshospitalet, 2100 Copenhagen, Denmark; sarah.klingenberg@ctu.dk (S.L.K.) 2 The Evidence-Based Medicine Research Center of Traditional Chinese Medicine, Liaoning University of Traditional Chinese Medicine, Shenyang 110032, China 3 Department of Evidence-Based Chinese Medicine Research Centre, The Affiliated Hospital of Liaoning University of Traditional Chinese Medicine, Shenyang 110032, China 4 Department of Occupational and Environmental Medicine, Copenhagen University Hospital—Bispebjerg and Frederiksberg, 2400 Copenhagen, Denmark 5 Stationsvej 2, 3520 Farum, Denmark 6 Department of Regional H</t>
  </si>
  <si>
    <t>https://www.proquest.com/docview/2904920032/abstract/E0A213F552F9447BPQ/142?accountid=14771&amp;sourcetype=Scholarly%20Journals</t>
  </si>
  <si>
    <t>Effectiveness of transcranial direct current stimulation on balance and gait in patients with multiple sclerosis: systematic review and meta-analysis of randomized clinical trials</t>
  </si>
  <si>
    <t>Rafael Nombela-Cabrera1 , Soraya Pérez-Nombela2*, Juan Avendaño-Coy2 , Natalia Comino-Suárez2 , Rubén Arroyo-Fernández3,4, Julio Gómez-Soriano2 and Diego Serrano-Muñoz2</t>
  </si>
  <si>
    <t>soraya.perez@uclm.es</t>
  </si>
  <si>
    <t>1
Multiple Sclerosis Association of Torrijos, Torrijos, Spain
2
Toledo Physiotherapy Research Group (GIFTO), Faculty of Physiotherapy
and Nursing of Toledo, Universidad de Castilla-La Mancha, Toledo, Spain
3
Physiotherapy Unit, Hospital Nuestra Señora del Prado, Talavera de la
Reina, Spain
4
Research Group on Water and Health (GIAS), Faculty of Physiotherapy
and Nursing of Toledo, Universidad de Castilla-La Mancha, Toledo, Spain</t>
  </si>
  <si>
    <t>https://www.proquest.com/docview/2890077610/abstract/DD61E6DF8CE84061PQ/769?accountid=14771&amp;sourcetype=Scholarly%20Journals</t>
  </si>
  <si>
    <t>The Efficacy of Multivitamin, Vitamin A, Vitamin B, Vitamin C, and Vitamin D Supplements in the Prevention and Management of COVID-19 and Long-COVID: An Updated Systematic Review and Meta-Analysis of Randomized Clinical Trials</t>
  </si>
  <si>
    <t>Alessandra Sinopoli 1 , Antonio Sciurti 2,* , Claudia Isonne 2 , Maria Mercedes Santoro 3 and Valentina Baccolini 2</t>
  </si>
  <si>
    <t>antonio.sciurti@uniroma1.it</t>
  </si>
  <si>
    <t>1Local Health Authority Roma 1, Department of Prevention, 00193 Rome, Italy
2 Department of Public Health and Infectious Diseases, Sapienza University of Rome, 00185 Rome, Italy 3 Department of Experimental Medicine, University of Rome “Tor Vergata”, 00133 Rome, Italy</t>
  </si>
  <si>
    <t>https://www.proquest.com/docview/3053154481/abstract/C2CD1226C48475EPQ/849?accountid=14771&amp;sourcetype=Scholarly%20Journals</t>
  </si>
  <si>
    <t>Traditional chinese medicine injections with activating blood circulation, equivalent effect of anticoagulation or antiplatelet, for acute myocardial infarction: A systematic review and meta-analysis of randomized clinical trials</t>
  </si>
  <si>
    <t>Xueyan Sun , Jiaping Chen , Juju Shang , Hongxu Liu * , Xiang Li * , Yan Lou , Huiwen Zhou</t>
  </si>
  <si>
    <t xml:space="preserve"> liuhongxu@bjzhongyi.com  lixiang11897@bjzhongyi.com </t>
  </si>
  <si>
    <t>Department of Cardiology, Beijing Hospital of Traditional Chinese Medicine, Capital Medical University, Beijing 100010, China</t>
  </si>
  <si>
    <t>https://www.proquest.com/docview/3060766232/abstract/E0A213F552F9447BPQ/222?accountid=14771&amp;sourcetype=Scholarly%20Journals</t>
  </si>
  <si>
    <t>Effects of virtual reality OSCE on nursing students’ education: a study protocol for systematic review and metaanalysis</t>
  </si>
  <si>
    <t>Ping Liu,1
 Xuan Dong,1
 Fei Liu,2
 Haixia Fu 1</t>
  </si>
  <si>
    <t>Professor Haixia Fu;
18626469889@163.com</t>
  </si>
  <si>
    <t>1
Affiliated Hospital of Nanjing
University of Chinese Medicine,
Nanjing, Jiangsu, China
2
Jiangsu Province Hospital,
Nanjing, Jiangsu, China</t>
  </si>
  <si>
    <t>https://www.proquest.com/docview/3060909778/abstract/DCA91B8236774697PQ/1759?accountid=14771&amp;sourcetype=Scholarly%20Journals</t>
  </si>
  <si>
    <t>Efects of Tai Chi and Qigong on cognitive and physical functions in older adults: systematic review, meta-analysis, and meta-regression of randomized clinical trials</t>
  </si>
  <si>
    <t>Moonkyoung Park1 , Rhayun Song1*, Kyoungok Ju1 , Jacqueline C. Shin2 , Jisu Seo1 , Xing Fan1 , Xianqi Gao1 , Ahyun Ryu1 and Yuelin Li1</t>
  </si>
  <si>
    <t>Rhayun Song
songry@cnu.ac.kr
Full list of author inf</t>
  </si>
  <si>
    <t>1 Chungnam National University, College of Nursing, Daejeon 35015, Republic of Korea. 2 Indiana State University, Department of Psychology, Terre Haute, IN 47802, USA.</t>
  </si>
  <si>
    <t>https://www.proquest.com/docview/2827028034/abstract/DB59C0BD091C469EPQ/1872?accountid=14771&amp;sourcetype=Scholarly%20Journals</t>
  </si>
  <si>
    <t>Tramadol for chronic pain in adults: protocol for a systematic review with meta-analysis and trial sequential analysis of randomised clinical trials</t>
  </si>
  <si>
    <t>J. Barakji1* , S. K. Korang1
, J. B. Feinberg1,2, M. Maagaard1,3, O. Mathiesen3,4, C. Gluud1,5 and J. C. Jakobsen1,5</t>
  </si>
  <si>
    <t>J. Barakji
jehad.barakji@ctu.dk</t>
  </si>
  <si>
    <t>1
 Copenhagen Trial Unit, Centre for Clinical Intervention Research,
The Capital Region, Copenhagen University Hospital – Rigshospitalet,
Blegdamsvej 9, 2100 Copenhagen Ø, Denmark 2
 Medical Department, Cardiology Section, Holbaek University Hospital,
Holbaek, Denmark
3
 Department of Anaesthesiology, Centre for Anaesthesiological Research,
Zealand University Hospital, Køge, Denmark
4
 Department of Clinical Medicine, Copenhagen University, Copenhagen,
Denmark
5
 Department of Regional Health Research, The Faculty</t>
  </si>
  <si>
    <t>https://www.proquest.com/docview/2865455552/abstract/DB59C0BD091C469EPQ/210?accountid=14771&amp;sourcetype=Scholarly%20Journals</t>
  </si>
  <si>
    <t>Curcumin effects on glycaemic indices, lipid profile, blood pressure, inflammatory markers and anthropometric measurements of non-alcoholic fatty liver disease patients: A systematic review and meta-analysis of randomized clinical trials</t>
  </si>
  <si>
    <t>Armin Ebrahimzadeh a , Shokouh Mohseni a , Mohammad Safargar b , Abbas Mohtashamian c , Sara Niknam d , Mohammadreza Bakhoda e , Sanaz Afshari f , Amirhossein Jafari g , Anahita Ebrahimzadeh a , Sara Fooladshekan h , Alireza Mohtashami i , Gordon A. Fernsj , Siavash Babajafari a,* , Zahra Sohrabi a,*</t>
  </si>
  <si>
    <t xml:space="preserve">jafaris@sums.ac.ir (S. Babajafari), zahra_2043@yahoo.com (Z. Sohrabi). </t>
  </si>
  <si>
    <t>a Nutrition Research Center, School of Nutrition and Food Sciences, Shiraz University of Medical Sciences, Shiraz, Iran b Department of Nutrition, School of Medicine, Hamadan University of Medical Sciences, Hamadan, Iran c Student Research Committee, Department of Nutrition, Faculty of Medicine, Kashan University of Medical Sciences, Kashan, Iran d Clinical Biochemistry Research Center, Shahrekord University of Medical Sciences, Shahrekord, Iran e Department of Clinical Biochemistry, Afzalipour School of Medicine, Kerman University of Medical Sciences, Kerman, Iran f Department of Computer Engineering, Arak Branch, Islamic Azad University, Arak, Iran g Department of Medical Laboratory Sciences, Faculty of Paramedical, Kashan University of Medical Sciences, Kashan, Iran h Dental Research Center, Golestan University of Medical Sciences, Gorgan, Iran i Department of Pediatric Dentistry, School of Dentistry, Mashhad University of Medical Sciences, Park Square, Mashhad, Iran j Brighton &amp; Sussex Medical School, Division of Medical Education, Falmer, Brighton, United Kingdom</t>
  </si>
  <si>
    <t>https://www.proquest.com/docview/2920620126/abstract/BEC2280E2EC5479FPQ/172?accountid=14771</t>
  </si>
  <si>
    <t>Joanna Briggs Institute (JBI) Critical Appraisal Checklist</t>
  </si>
  <si>
    <t>Effect of a Nonpharmacological Psychological Stress Management Intervention on Major Cardiovascular Events and Mortality in Patients With Coronary Artery Disease: A Systematic Review and Meta-Analysis of Randomized Clinical Trials</t>
  </si>
  <si>
    <t>Karine Elisa Schwarzer Schmidt, Gustavo Waclawovsky, Adriane Marines dos Santos, Alexandre Schaan de Quadros, and Márcia Moura Schmidt</t>
  </si>
  <si>
    <t>mouramarcia050@gmail.com</t>
  </si>
  <si>
    <t>Graduate Program in Health Sciences: Cardiology, Institute of Cardiology/University Foundation of Cardiology</t>
  </si>
  <si>
    <t>https://www.proquest.com/docview/3055535188/abstract/5E7A89BB455F458CPQ/345?accountid=14771&amp;sourcetype=Scholarly%20Journals</t>
  </si>
  <si>
    <t>Gigi</t>
  </si>
  <si>
    <t>Efficacy of Clinacanthus nutans extracts in patients with herpes infection: Systematic review and meta-analysis of randomised clinical trials</t>
  </si>
  <si>
    <t>Chuenjid Kongkaew, Nathorn Chaiyakunapruk</t>
  </si>
  <si>
    <t>nui@u.washington.edu; chaiyakunapr@wisc.edu</t>
  </si>
  <si>
    <t>Faculty of Pharmaceutical Sciences, Naresuan Univerisity, Thailand; Center of Pharmaceutical Outcomes Research, Department of Pharmacy Practice, Faculty of Pharmaceutical Sciences, Naresuan University, Phitsanulok, Thailand; School of Pharmacy, University of Wisconsin, Madison, USA; School of Population Health, University of Queensland, Australia</t>
  </si>
  <si>
    <t>https://www.proquest.com/docview/1027550899/abstract/39C38B9E225B4415PQ/1800?accountid=14771&amp;sourcetype=Scholarly%20Journals</t>
  </si>
  <si>
    <t>Cochrane, Other</t>
  </si>
  <si>
    <t>Yes</t>
  </si>
  <si>
    <t>Other: Jadad</t>
  </si>
  <si>
    <t>Intra-articular injections of hyaluronic acid in treatment of the symptomatic degenerative joint disease of the knee – A meta-analysis of randomized controlled clinical trials</t>
  </si>
  <si>
    <t>Irina Kulinets</t>
  </si>
  <si>
    <t>N/A</t>
  </si>
  <si>
    <t>Faculty of the College of Health Sciences of Trident University International</t>
  </si>
  <si>
    <t>https://www.proquest.com/docview/1223343560/abstract/39C38B9E225B4415PQ/1597?accountid=14771</t>
  </si>
  <si>
    <t>Could not bypass paywall with UofT login</t>
  </si>
  <si>
    <t>https://www.proquest.com/docview/1330852085/abstract/7575FAA4955647FEPQ/1590?accountid=14771</t>
  </si>
  <si>
    <t>Meta-analysis of clinical trial safety data in a drug development program: Answers to frequently asked questions</t>
  </si>
  <si>
    <t>Berlin, Jesse A; Crowe, Brenda J; Whalen, Edward; Xia, H Amy; Koro, Carol E; Kuebler, Juergen</t>
  </si>
  <si>
    <t>jberlin@its.jnj.com</t>
  </si>
  <si>
    <t>Janssen Research &amp; Development, Titusville, NJ, USA; Lilly Corporate Center, Eli Lilly and Company, Indianapolis, IN, USA ; Pfizer, Inc., NY, USA; Amgen, Inc., Thousand Oaks, CA, USA; Worldwide Epidemiology Department, GlaxoSmithKline, Collegeville, PA, USA; CSL Behring GmbH, Marburg, Germany</t>
  </si>
  <si>
    <t>https://www.proquest.com/docview/1272330925/abstract/7575FAA4955647FEPQ/847?accountid=14771</t>
  </si>
  <si>
    <t>What Leads Indians to Participate in Clinical Trials? A Meta-Analysis of Qualitative Studies</t>
  </si>
  <si>
    <t>Shah, Jatin Y; Phadtare, Amruta; Rajgor, Dimple; Vaghasia, Meenakshi; Pradhan, Shreyasee; Zelko, Hilary; Pietrobon, Ricardo</t>
  </si>
  <si>
    <t>rpietro@duke.edu</t>
  </si>
  <si>
    <t>Graduate Medical School, Duke; National University of Singapore, Singapore, Singapore; Research on Research Group, Duke University, Durham, North Carolina, United States of America; Department of Surgery, Duke University, Durham, North Carolina, United States of America</t>
  </si>
  <si>
    <t>https://www.proquest.com/docview/1292635366/abstract/7575FAA4955647FEPQ/512?accountid=14771</t>
  </si>
  <si>
    <t>No quality score method</t>
  </si>
  <si>
    <t>The clinical course of low back pain: a meta-analysis comparing outcomes in randomised clinical trials (RCTs) and observational studies</t>
  </si>
  <si>
    <t>Artus, Majid; van der Windt, Danielle; Jordan, Kelvin P; Croft, Peter R</t>
  </si>
  <si>
    <t>m.artus@keele.ac.uk</t>
  </si>
  <si>
    <t>Arthritis Research UK Primary Care Centre, Primary Care Sciences, Keele University, Keele, Staffordshire ST5 5BG, UK</t>
  </si>
  <si>
    <t>https://www.proquest.com/docview/1512727210/abstract/1B026C73F2494CBCPQ/205?accountid=14771</t>
  </si>
  <si>
    <t>Casein-Derived Lactotripeptides Reduce Systolic and Diastolic Blood Pressure in a Meta-Analysis of Randomised Clinical Trials</t>
  </si>
  <si>
    <t>Fekete, agnes A; Givens, D Ian; Lovegrove, Julie A</t>
  </si>
  <si>
    <t>a.a.fekete@pgr.reading.ac.uk</t>
  </si>
  <si>
    <t>Hugh Sinclair Unit of Human Nutrition and Institute for Cardiovascular and Metabolic Research
(ICMR), Department of Food and Nutritional Sciences, University of Reading, Reading, UK; Food Production and Quality Research Division, School of Agriculture, Policy and Development, Faculty of Life Sciences, University of Reading, Reading, UK</t>
  </si>
  <si>
    <t>https://www.proquest.com/docview/1651176074/abstract/7575FAA4955647FEPQ/1441?accountid=14771</t>
  </si>
  <si>
    <t>PRISMA</t>
  </si>
  <si>
    <t>Religious and spiritual interventions in mental health care: a systematic review and meta-analysis of randomized controlled clinical trials</t>
  </si>
  <si>
    <t>Gonçalves, J P B; Lucchetti, G; Menezes, P R; Vallada, H</t>
  </si>
  <si>
    <t>juliane.pbg@usp.br</t>
  </si>
  <si>
    <t>Department of Psychiatry, University of Sao Paulo Medical School, Sao Paulo, SP, Brazil; Federal University of Juiz de Fora, Juiz de Fora, Minas Gerais, Brazil; Department of Preventive Medicine, University of Sao Paulo Medical School, Sao Paulo, SP, Brazil</t>
  </si>
  <si>
    <t>https://www.proquest.com/docview/1722428767/abstract/278790EACCE54AA6PQ/49?accountid=14771</t>
  </si>
  <si>
    <t>Serum Parathyroid Hormone Responses to Vitamin D Supplementation in Overweight/Obese Adults: A Systematic Review and Meta-Analysis of Randomized Clinical Trials</t>
  </si>
  <si>
    <t>Ashley Lotito; Masaru Teramoto; May Cheung; Kendra Becker; Deeptha Sukumar</t>
  </si>
  <si>
    <t>deeptha.sukumar@drexel.edu</t>
  </si>
  <si>
    <t>Department of Nutrition Sciences, College of Nursing and Health Professions, Drexel University,
Philadelphia, PA, USA; Division of Physical Medicine &amp; Rehabilitation, School of Medicine, University of Utah, Salt Lake City, UT, USA</t>
  </si>
  <si>
    <t>https://www.proquest.com/docview/1888950230/citation/7575FAA4955647FEPQ/1482?accountid=14771</t>
  </si>
  <si>
    <t xml:space="preserve">No quality score method </t>
  </si>
  <si>
    <t>Sexual Orientation Disclosure and Concealment: A Model-Driven Meta-Analysis</t>
  </si>
  <si>
    <t>Sheridan, Daniel J</t>
  </si>
  <si>
    <t>Faculty of the University of Miami</t>
  </si>
  <si>
    <t>https://www.proquest.com/docview/1909322535/abstract/86C22B8B775042CFPQ/804?accountid=14771</t>
  </si>
  <si>
    <t>Efficacy and safety of Gegen Qinlian decoction for normalizing hyperglycemia in diabetic patients: A systematic review and meta-analysis of randomized clinical trials</t>
  </si>
  <si>
    <t>Jin Ah Ryuk; Mu Lixia; Cao, Shihua; Ko, Byoung-Seob; Park, Sunmin</t>
  </si>
  <si>
    <t>smpark@hoseo.edu</t>
  </si>
  <si>
    <t>Korean Institutes of Oriental Medicine, Daejeon, South Korea; Dept. of Food and Nutrition, Obesity/Diabetes Research Center, Hoseo University, Asan, South Korea</t>
  </si>
  <si>
    <t>https://www.proquest.com/docview/1922853385/abstract/7575FAA4955647FEPQ/1468?accountid=14771</t>
  </si>
  <si>
    <t>Branched-chain amino acid supplementation and exercise-induced muscle damage in exercise recovery: A meta-analysis of randomized clinical trials</t>
  </si>
  <si>
    <t>Mohammad Hossein Rahimi; Shab-Bidar, Sakineh; Mollahosseini, Mehdi; Djafarian, Kurosh</t>
  </si>
  <si>
    <t>Kdjafarian@tums.ac.ir</t>
  </si>
  <si>
    <t>Department of Community Nutrition, School of Nutritional Sciences and Dietetics, Tehran University of Medical Sciences, Tehran, Iran; Department of Clinical Nutrition, School of Nutritional Sciences and Dietetics, Tehran University of Medical Sciences, Tehran, Iran</t>
  </si>
  <si>
    <t>https://www.proquest.com/docview/1935396773/abstract/39C38B9E225B4415PQ/1544?accountid=14771&amp;sourcetype=Scholarly%20Journals</t>
  </si>
  <si>
    <t>Global geographical variation in patient characteristics in percutaneous coronary intervention clinical trials: A systematic review and meta-analysis</t>
  </si>
  <si>
    <t>Liu, Eden; Hsueh, Leon; Kim, Hajwa; Vidovich, Mladen I</t>
  </si>
  <si>
    <t>miv@uic.edu</t>
  </si>
  <si>
    <t>Division of Cardiology, University of Illinois at Chicago, Chicago, IL; The University of Illinois at Chicago, Center for Clinical and Translational Science (CCTS), Chicago, IL; National Center for Advancing Translational Sciences, National Institutes of Health Grant</t>
  </si>
  <si>
    <t>https://www.proquest.com/docview/1977511240/abstract/39C38B9E225B4415PQ/1484?accountid=14771&amp;sourcetype=Scholarly%20Journals</t>
  </si>
  <si>
    <t>Dietary Salt Restriction in Chronic Kidney Disease: A Meta-Analysis of Randomized Clinical Trials</t>
  </si>
  <si>
    <t>Garofalo, Carlo; Borrelli, Silvio; Provenzano, Michele; De Stefano, Toni; Vita, Carlo; Chiodini, Paolo; Minutolo, Roberto; De Nicola, Luca; Conte, Giuseppe</t>
  </si>
  <si>
    <t>giuseppe.conte@unicampania.it</t>
  </si>
  <si>
    <t>Division of Nephrology, University of Campania “Luigi Vanvitelli”, Naples, Italy; Medical Statistics Unit, University of Campania “Luigi Vanvitelli”, Naples, Italy</t>
  </si>
  <si>
    <t>https://www.proquest.com/docview/2108581071/abstract/39C38B9E225B4415PQ/1751?accountid=14771&amp;sourcetype=Scholarly%20Journals</t>
  </si>
  <si>
    <t xml:space="preserve">
Pediatric Tui Na for acute diarrhea in children under 5 years old: A systematic review and meta-analysis of randomized clinical trials</t>
  </si>
  <si>
    <t>Bao-yong Lai; Ning Liang; Hui-juan Cao; Guo-yan Yang; Li-yan Jia; Rui-xue Hu; Chun-li Lu; Nan-qi Zhao; Sai-nan Fang; Xue-han Liu; Ya-jing Zhang; Yu-tong Fei; Da-rong Wu; Jian-ping Liu</t>
  </si>
  <si>
    <t>Liujp@bucm.edu.cn</t>
  </si>
  <si>
    <t xml:space="preserve">Centre for Evidence-Based Chinese Medicine, Beijing University of Chinese Medicine, Beijing, China; NICM Health Research Institute, Western Sydney University, Penrith, NSW, Australia; The 2nd Affiliated Hospital of Guangzhou Universality of Chinese Medicine, Guangzhou, China </t>
  </si>
  <si>
    <t>https://www.proquest.com/docview/2190302444/abstract/39C38B9E225B4415PQ/1318?accountid=14771&amp;sourcetype=Scholarly%20Journals</t>
  </si>
  <si>
    <t>The impact of cinnamon on anthropometric indices and glycemic status in patients with type 2 diabetes: A systematic review and meta-analysis of clinical trials</t>
  </si>
  <si>
    <t>Namazi, Nazli; Khodamoradi, Kajal; Seyed Peyman Khamechi; Heshmati, Javad; Mohammad Hossein Ayati; Larijani, Bagher</t>
  </si>
  <si>
    <t>nazli.namazi@yahoo.com; ayatimd@gmail.com; larijanib@tums.ac.ir</t>
  </si>
  <si>
    <t>Diabetes Research Center, Endocrinology and Metabolism Clinical Sciences Institute, Tehran University of Medical Sciences, Tehran, Iran; Department of Nursing, Tehran Medical Sciences Branch, Islamic Azad University, Tehran, Iran; School of Traditional Medicine, Tehran University of Medical Sciences, Tehran, Iran; Department of Nutrition, School of Public Health, Iran University of Medical Sciences, Tehran, Iran; Endocrinology and Metabolism Research Center, Endocrinology and Metabolism Clinical Sciences Institute, Tehran University of Medical Sciences, Tehran, Iran</t>
  </si>
  <si>
    <t>https://www.proquest.com/docview/2199849207/abstract/39C38B9E225B4415PQ/1647?accountid=14771&amp;sourcetype=Scholarly%20Journals</t>
  </si>
  <si>
    <t>Jadad</t>
  </si>
  <si>
    <t>Sexual orientation differences in the self-esteem of men and women: A systematic review and meta-analysis</t>
  </si>
  <si>
    <t>Bridge, Livia; Smith, Patrick; Rimes, Katharine A</t>
  </si>
  <si>
    <t>https://www.proquest.com/docview/2226074482/citation/86C22B8B775042CFPQ/998?accountid=14771</t>
  </si>
  <si>
    <t>The Effective Practise Health Project’s (EPHPP, 1998) tool for assessing the quality of quantitative studies</t>
  </si>
  <si>
    <t>Royal jelly does not improve markers of glycemia: A systematic review and meta-analysis of Randomized Clinical Trials</t>
  </si>
  <si>
    <t>Mahboobi, Sepideh; Jafarnejad, Sadegh; Mohammad Hassan Eftekhari</t>
  </si>
  <si>
    <t>h_eftekhari@yahoo.com</t>
  </si>
  <si>
    <t>Student Research Committee, Shiraz University of Medical Sciences, Shiraz, Iran; Research Center for Biochemistry and Nutrition in Metabolic Diseases, Kashan University of Medical Sciences, Kashan, Iran; Department of Clinical Nutrition, School of Nutrition and Food Sciences, Shiraz University of Medical Sciences, Shiraz, Iran</t>
  </si>
  <si>
    <t>https://www.proquest.com/docview/2228581176/abstract/39C38B9E225B4415PQ/1787?accountid=14771&amp;sourcetype=Scholarly%20Journals</t>
  </si>
  <si>
    <t>Effects of consuming date fruits (Phoenix dactylifera Linn) on gestation, labor, and delivery: An updated systematic review and meta-analysis of clinical trials</t>
  </si>
  <si>
    <t>Nasiri, Morteza; Gheibi, Zeinab; Miri, Ali; Rahmani, Jamal; Asadi, Masoumeh; Sadeghi, Omid; Maleki, Vahid; Khodadost, Mahmoud</t>
  </si>
  <si>
    <t>mortezanasiri.or87@yahoo.com; zeinab_gheibi@yahoo.com; ali.miri@gmail.com; mojtaba1717@yahoo.com; asadi.masoomeh@ymail.com; omidsadeghi69@yahoo.com; malekivahid433@yahoo.com; mahmodkhodadost@yahoo.com</t>
  </si>
  <si>
    <t>Spiritual Health Research Center, Qom University of Medical Sciences, Qom, Iran; Student Research Committee, Department of Surgical Technology, School of Nursing and Midwifery, Shiraz University of Medical Sciences, Shiraz, Iran; Student Research Committee, Department of Midwifery, School of Nursing and Midwifery, Ahvaz Jundishapur University of Medical Sciences, Ahvaz, Iran; Department of Nutrition, School of Health, Zabol University of Medical Sciences, Zabol, Iran; Department of Clinical Nutrition and Dietetics, School of Nutritional and Food Technology, Shahid Beheshti University of Medical Sciences, Tehran, Iran; Student Research Committee, Shahid Beheshti University of Medical Sciences, Tehran, Iran; Department of Nursing, Abadan School of Medical Sciences, Abadan, Iran; Students’ Scientific Research Center, Tehran University of Medical Sciences, Tehran, Iran; Department of Community Nutrition, School of Nutritional Sciences and Dietetics, Tehran University of Medical Sciences, Tehran, Iran; Department of Nutrition, Tabriz University of Medical Sciences, Tabriz, Iran; Larestan University of Medical Sciences, Larestan, Iran; Gerash University of Medical Sciences, Gerash, Iran</t>
  </si>
  <si>
    <t>https://www.proquest.com/docview/2260409200/citation/278790EACCE54AA6PQ/271?accountid=14771</t>
  </si>
  <si>
    <t>Sexual orientation and suicidal behaviour in adolescents and young adults: systematic review and meta-analysis</t>
  </si>
  <si>
    <t>A Miranda-Mendizábal; P Castellví; O Parés-Badell; J Almenara; I Alonso; M J Blasco; A Cebrià; A Gabilondo; M Gili; C Lagares; J A Piqueras; M Roca; J Rodríguez-Marín; T Rodríguez-Jiménez; V Soto-Sanz; G Vilagut; J Alonso</t>
  </si>
  <si>
    <t>jalonso@imim.es</t>
  </si>
  <si>
    <t>Health Services Research Group, Institut Hospital del Mar d'lnvestigacións Mèdiques and Department of Health and Experimental Sciences, Pompeu Fabra University, Barcelona; Health Services Research Group, IMIM and Centra de Investigatión Biomédica en Red de Epidemiología y Salud Pública, Barcelona; Health Services Research Group, IMIM, Barcelona; Faculty of Nursing and Physiotherapy, University of Cádiz; Morales Meseguer Hospital, Murcia; Health Services Research Group, IMIM, Department of Health and Experimental Sciences, UPF, and CIBERESP, Barcelona; Department of Mental Health, Corporació Sanitaria Parc Taulí, Sabadell; Outpatient Mental Health Care Network, Osakidetza-Basque Health Service, and Mental Health and Psychiatric Care Research Unit, BioDonosti Health Research Institute; Institut Universitari d'lnvestigació en Ciències de la Salut, University of Balearic Islands, Palma de Mallorca; Department of Statistics and Operative Research, University of Cádiz; Department of Health Psychology, Miguel Hernandez University of Elche; IUNICS-IDISPA and Network of Preventive Activities and Health Promotion, University of Balearic Islands, Palma de Mallorca; Department of Health Psychology, Miguel Hernandez University of Elche; Department of Health Psychology, Miguel Hernandez University of Elche; Department of Health Psychology, Miguel Hernandez University of Elche; Health Services Research Group, IMIM, and CIBERESP, Barcelona; Health Services Research Group, IMIM, Department of Health and Experimental Sciences, UPF, and CIBERESP, Barcelona, Spain</t>
  </si>
  <si>
    <t>https://www.proquest.com/docview/2315621259/abstract/86C22B8B775042CFPQ/1331?accountid=14771</t>
  </si>
  <si>
    <t>Newcastle-Ottawa Scale used for assessing the quality of non-randomised studies</t>
  </si>
  <si>
    <t>Project AIM: Autism intervention meta-analysis for studies of young children</t>
  </si>
  <si>
    <t>Micheal Sandbank; Kristen Bottema-Beutel; Shannon Crowley; Margaret Cassidy; Kacie Dunham; Jacob I Feldman; Jenna Crank; Susanne A Albarran; Sweeya Raj; Prachy Mahbub; Tiffany G Woynaroski</t>
  </si>
  <si>
    <t>msandbank@austin.utexas.edu</t>
  </si>
  <si>
    <t>The University of Texas at Austin, Department of Special Education; Boston College, Lynch School of Education and Human Development; Vanderbilt University, College of Arts and Sciences; Vanderbilt University, Vanderbilt Brain Institute; Vanderbilt University, Department of Hearing and Speech Sciences; Mount Holyoke College, Department of Neuroscience and Behavior; Vanderbilt University Medical Center, Vanderbilt Brain Institute, Vanderbilt Kennedy Center</t>
  </si>
  <si>
    <t>130?</t>
  </si>
  <si>
    <t>https://www.proquest.com/docview/2317711529/abstract/7DDF38C0B86A4235PQ/484?accountid=14771</t>
  </si>
  <si>
    <t>Cenarit</t>
  </si>
  <si>
    <t>Remote follow-up by pharmacists for blood pressure control in patients with hypertension: a systematic review and a meta-analysis of randomized controlled trials</t>
  </si>
  <si>
    <t xml:space="preserve">Matsumoto, Noriaki; Nakai, Tsuyoshi; Sakakibara, Mikio; Aimiya, Yukinori; Sugiura, Shinya; Lee, Jeannie K; Yamada, Shigeki; Mizuno, Tomohiro.  </t>
  </si>
  <si>
    <t>tomohiro.mizuno@fujita-hu.ac.jp</t>
  </si>
  <si>
    <t>, The University of Arizona R. Ken Coit College of Pharmacy, Department of Pharmacy Practice and Science, Sugi Pharmacy Co., Ltd.</t>
  </si>
  <si>
    <t>https://www.proquest.com/docview/2919972288/abstract/77022FBABDC04AAFPQ/1622?accountid=14771</t>
  </si>
  <si>
    <t xml:space="preserve">RoB2 </t>
  </si>
  <si>
    <t>The effect of Saffron supplementation on waist circumference, HA1C, and glucose metabolism: A systematic review and meta-analysis of randomized clinical trials</t>
  </si>
  <si>
    <t xml:space="preserve">Rahmani, Jamal; Bazmi, Elham; Cain, Clark; Seyed Saeed Hashemi Nazari.  </t>
  </si>
  <si>
    <t>Department of Community Nutrition, Student Research Committee, Faculty of Nutrition and Food Technology, National Nutrition and Food Technology Research Institute, Shahid Beheshti University of Medical Sciences, Tehran, Iran</t>
  </si>
  <si>
    <t>https://www.proquest.com/docview/2417041777/abstract/77022FBABDC04AAFPQ/862?accountid=14771&amp;sourcetype=Scholarly%20Journals</t>
  </si>
  <si>
    <t xml:space="preserve">yes </t>
  </si>
  <si>
    <t>Favipiravir for treating patients with novel coronavirus (COVID-19): protocol for a systematic review and meta-analysis of randomised clinical trials</t>
  </si>
  <si>
    <t xml:space="preserve">Arab-Zozani, Morteza; Hassanipour, Soheil; Ghoddoosi-Nejad, Djavad.  </t>
  </si>
  <si>
    <t>arab.hta@gmail.com</t>
  </si>
  <si>
    <t xml:space="preserve">Social Determinants of Health Research Center, Birjand University of Medical Sciences, Birjand, Iran, . Gastrointestinal and Liver Diseases Research Center, Guilan University of Medical Sciences, Rasht, Iran. Department of Public Health, School of Health, Social Determinants of Health Research Center, Birjand University of Medical Sciences, Birjand, Iran
</t>
  </si>
  <si>
    <t>https://www.proquest.com/docview/2429376627/abstract/77022FBABDC04AAFPQ/1195?accountid=14771&amp;sourcetype=Scholarly%20Journals</t>
  </si>
  <si>
    <t>Other, RoB2.0</t>
  </si>
  <si>
    <t>Efficacy and safety of azithromycin in Covid-19 patients: A systematic review and meta-analysis of randomized clinical trials</t>
  </si>
  <si>
    <t>Kamel, Ahmed M; Monem, Mona S A; Sharaf, Nour A; Nada Magdy; Farid, Samar F. </t>
  </si>
  <si>
    <t>John Wiley &amp; Sons, Inc.</t>
  </si>
  <si>
    <t>https://www.proquest.com/docview/2536260602/abstract/77022FBABDC04AAFPQ/1116?accountid=14771&amp;sourcetype=Scholarly%20Journals</t>
  </si>
  <si>
    <t>Ivermectin and outcomes from Covid-19 pneumonia: A systematic review and meta-analysis of randomized clinical trial studies</t>
  </si>
  <si>
    <t>Timotius, Ivan Hariyanto; Devina Adella Halim; Rosalind, Jane; Gunawan, Catherine; Kurniawan, Andree</t>
  </si>
  <si>
    <t>https://www.proquest.com/docview/2537906884/abstract/77022FBABDC04AAFPQ/1264?accountid=14771&amp;sourcetype=Scholarly%20Journals</t>
  </si>
  <si>
    <t>jadad</t>
  </si>
  <si>
    <t>The effectiveness of vibration therapy for muscle peak torque and postural control in individuals with anterior cruciate ligament reconstruction: a systematic review and meta-analysis of clinical trials</t>
  </si>
  <si>
    <t>Maghbouli Nastaran; Khodadost Mahmoud; Pourhassan Saeed. </t>
  </si>
  <si>
    <t>Saeed.Pourhassan@gmail.com</t>
  </si>
  <si>
    <t>Tehran University of Medical Sciences, Physical Medicine and Rehabilitation Department,  Shahid Beheshti University of Medical Sciences, Department of Epidemiology, Shariati Hospital, Tehran University of Medical Sciences, Internal Medicine Department,</t>
  </si>
  <si>
    <t>https://www.proquest.com/docview/2551411317/abstract/77022FBABDC04AAFPQ/1550?accountid=14771&amp;sourcetype=Scholarly%20Journals</t>
  </si>
  <si>
    <t>A Method to Estimate the Efficacy vs. Effectiveness in Meta-Analysis of Clinical Trials with Different Adherence Scenarios: A Monte Carlo Simulation Study in Nutrition</t>
  </si>
  <si>
    <t xml:space="preserve">López-Espinoza, Miguel Ángel; Lozano-Lozano, José Antonio; Prieto-Merino, David.  </t>
  </si>
  <si>
    <t>malopez10@alu.ucam.edu</t>
  </si>
  <si>
    <t xml:space="preserve">  Health Science Department, Universidad Católica de Murcia (UCAM), 30107 Murcia, Spain, Instituto de Ciencias Biomédicas, Universidad Autónoma de Chile (Chile), Santiago,  Cátedra Internacional de Análisis Estadístico y Big Data, Universidad Católica de Murcia (UCAM</t>
  </si>
  <si>
    <t>https://www.proquest.com/docview/2554781563/abstract/43D2B7991D3D47FBPQ/412?accountid=14771&amp;sourcetype=Scholarly%20Journals</t>
  </si>
  <si>
    <t xml:space="preserve">Cochrane </t>
  </si>
  <si>
    <t>Association between convalescent plasma treatment and mortality in COVID-19: a collaborative systematic review and meta-analysis of randomized clinical trials</t>
  </si>
  <si>
    <t>Axfors, Cathrine; Perrine Janiaud; Schmitt, Andreas M; Janneke van’t Hooft; Smith, Emily R; Haber, Noah A; Akin Abayomi; Abduljalil, Manal; Abdulkarim Abdulrahman; Acosta-Ampudia, Yeny; Aguilar-Guisado, Manuela; Al-Beidh, Farah; Alejandria, Marissa M; Alfonso, Rachelle N; Ali, Mohammad; AlQahtani, Manaf</t>
  </si>
  <si>
    <t>lars.hemkens@usb.ch</t>
  </si>
  <si>
    <t>Swiss National Science Foundation and the Laura and John Arnold Foundation (grant supporting the post-doctoral fellowship at the Meta-Research Innovation Center at Stanford (METRICS), Stanford University</t>
  </si>
  <si>
    <t>https://www.proquest.com/docview/2611262547/abstract/77022FBABDC04AAFPQ/889?accountid=14771&amp;sourcetype=Scholarly%20Journals</t>
  </si>
  <si>
    <t>Safety and Seroconversion of Immunotherapies against SARS-CoV-2 Infection: A Systematic Review and Meta-Analysis of Clinical Trials</t>
  </si>
  <si>
    <t>Sheng-Kai, Kevin, Ma; Chien-Chang, Lee; Liu, Ko-Jiunn; James Cheng-Chung Wei; Yuan-Ti, Lee; Li-Tzu, Wang. </t>
  </si>
  <si>
    <t>lizwang@ntu.edu.tw</t>
  </si>
  <si>
    <t xml:space="preserve">National Taiwan University Hospital &amp; College of Medicine,, Perelman School of Medicine, University of Pennsylvania, National Institute of Cancer Research, National Health Research Institutes, Zhunan Township, Miaoli County , Department of Allergy, Immunology and Rheumatology, Chung Shan Medical University Hospital, Taichung </t>
  </si>
  <si>
    <t>https://www.proquest.com/docview/2612821603/abstract/43D2B7991D3D47FBPQ/364?accountid=14771&amp;sourcetype=Scholarly%20Journals</t>
  </si>
  <si>
    <t>Vaccines to prevent COVID-19: A living systematic review with Trial Sequential Analysis and network meta-analysis of randomized clinical trials</t>
  </si>
  <si>
    <t>Korang, Steven Kwasi; Elena von Rohden; Areti, Angeliki Veroniki; Ong, Giok; Owen Ngalamika; Siddiqui, Faiza; Juul, Sophie; Nielsen, Emil Eik; Joshua Buron Feinberg; Johanne Juul Petersen; Legart, Christian; Afoke Kokogho; Maagaard, Mathias; Klingenberg, Sarah; Thabane, Lehana; Bardach, Ariel; Ciapponi, Agustín; Thomsen, Allan Randrup; Jakobsen, Janus C; Gluud, Christian</t>
  </si>
  <si>
    <t>steven.korang@ctu.dk</t>
  </si>
  <si>
    <t>The Copenhagen Trial Unit, Centre for Clinical Intervention Research, The Capital Region, Copenhagen University Hospital–Rigshospitalet, Copenhagen, Denmark.</t>
  </si>
  <si>
    <t>https://www.proquest.com/docview/2621921310/abstract/77022FBABDC04AAFPQ/338?accountid=14771</t>
  </si>
  <si>
    <t>COVID-19 vaccination efficacy in numbers including SARS-CoV-2 variants and age comparison: a meta-analysis of randomized clinical trials</t>
  </si>
  <si>
    <t>Sobczak, Marharyta; Pawliczak, Rafał</t>
  </si>
  <si>
    <t>rafal.pawliczak@csk.umed.lodz.pl</t>
  </si>
  <si>
    <t xml:space="preserve">Department of Immunopathology, Faculty of Medicine, Division of Biomedical Science, Medical University of Lodz, st. Zeligowskiego 7/9, 90-752, Lodz, Poland
</t>
  </si>
  <si>
    <t>https://www.proquest.com/docview/2691373741/abstract/77022FBABDC04AAFPQ/1335?accountid=14771&amp;sourcetype=Scholarly%20Journals</t>
  </si>
  <si>
    <t>Hydroxychloroquine/chloroquine for the treatment of hospitalized patients with COVID-19: An individual participant data meta-analysis</t>
  </si>
  <si>
    <t>Leon Di Stefano,Elizabeth L. Ogburn,Malathi Ram,Daniel O. Scharfstein,Tianjing Li,Preeti Khanal,Sheriza N. Baksh,Nichol McBee,Joshua Gruber,Marianne R. Gildea,Megan R. Clark,Neil A. Goldenberg,Yussef Bennani,Samuel M. Brown,Whitney R. Buckel,Meredith E. Clement,Mark J. Mulligan,Jane A. O’Halloran,Adriana M. Rauseo,Wesley H. Self,Matthew W. Semler,Todd Seto,Jason E. Stout,Robert J. Ulrich,Jennifer Victory,Barbara E. Bierer,Daniel F. Hanley,Daniel Freilich</t>
  </si>
  <si>
    <t>daniel.freilich@bassett.org</t>
  </si>
  <si>
    <t>Johns Hopkins School of Medicine, Baltimore, Maryland, United States of America</t>
  </si>
  <si>
    <t>https://www.proquest.com/docview/2719396961/abstract/77022FBABDC04AAFPQ/1779?accountid=14771</t>
  </si>
  <si>
    <t>Efficacy and Safety of Polaprezinc (Zinc Compound) on Zinc Deficiency: A Systematic Review and Dose–Response Meta-Analysis of Randomized Clinical Trials Using Individual Patient Data</t>
  </si>
  <si>
    <t xml:space="preserve">Furihata, Kei 1 ; Tsuchikawa, Masaru 1 ; Takaki Miwa 2 ; Naito, Yuji 3   VIAFID ORCID Logo  ; Oba, Koji 4   VIAFID ORCID Logo  ; Sakagami, Masafumi 5 </t>
  </si>
  <si>
    <t>Zeria Pharmaceutical Co., Ltd., Department of Otorhinolaryngology, Kanazawa Medical University,, Department of Molecular Gastroenterology and Hepatology, Kyoto Prefectural University of Medicine, Graduate School of Medical Science, Department of Biostatistics, School of Public Health, Graduate School of Medicine, The University of Tokyo, epartment of Otolaryngology-Head and Neck Surgery, Hyogo College of Medicine</t>
  </si>
  <si>
    <t>https://www.proquest.com/docview/2727426889/abstract/77022FBABDC04AAFPQ/1329?accountid=14771&amp;sourcetype=Scholarly%20Journals</t>
  </si>
  <si>
    <t xml:space="preserve">
The effect of vitamin D supplementation on oxidative stress and inflammatory biomarkers in pregnant women: a systematic review and meta-analysis of clinical trials</t>
  </si>
  <si>
    <t>Nikooyeh, Soudabe Motamedhareh; Anari, Razieh; Motamed, Somayeh; Mokhtari, Zeinab; Neyestani, Tirang</t>
  </si>
  <si>
    <t>t.neyestani@sbmu.ac.ir</t>
  </si>
  <si>
    <t>Asadabad School of Medical Sciences, Asadabad, Iran
National Nutrition and Food Technology Research Institute and Faculty of Nutrition Sciences and Food Technology, Shahid Beheshti University of Medical Sciences, Food Security Research Center, Isfahan University of Medical Sciences, Isfahan, Iran</t>
  </si>
  <si>
    <t>https://www.proquest.com/docview/2737795134/abstract/43D2B7991D3D47FBPQ/375?accountid=14771</t>
  </si>
  <si>
    <t xml:space="preserve">GRADE </t>
  </si>
  <si>
    <t>Telehealth v. face-to-face provision of care to patients with depression: a systematic review and meta-analysis</t>
  </si>
  <si>
    <t>Scott, Anna Mae; Clark, Justin; Greenwood, Hannah; Krzyzaniak, Natalia; Cardona, Magnolia; Peiris, Ruwani; Sims, Rebecca; Glasziou, Paul</t>
  </si>
  <si>
    <t>ascott@bond.edu.au</t>
  </si>
  <si>
    <t>Department of Health, Canberra, Australia, Institute for Evidence-Based Healthcare, Bond University, Gold Coast, Australia</t>
  </si>
  <si>
    <t>https://www.proquest.com/docview/2739054461/abstract/77022FBABDC04AAFPQ/1305?accountid=14771</t>
  </si>
  <si>
    <t>Theory-based nursing interventions in adults with coronary heart disease: A systematic review and meta-analysis of randomized controlled trials</t>
  </si>
  <si>
    <t>Metin, Zehra Gok, PhD RN; Izgu, Nur, PhD RN; Eren, Merve Gulbahar, RN MSc; Eroglu, Hacer, RN MSc. </t>
  </si>
  <si>
    <t>gulbaharmerve@hotmail.com</t>
  </si>
  <si>
    <t>nternal Medical Nursing Department, Faculty of Nursing, Hacettepe University, Ankara, Turkey , Cardiovascular Surgery Clinic, Ankara Training and Research Hospital, Ankara, Turkey</t>
  </si>
  <si>
    <t>https://www.proquest.com/docview/2785662759/abstract/77022FBABDC04AAFPQ/1551?accountid=14771&amp;sourcetype=Scholarly%20Journals</t>
  </si>
  <si>
    <t>CEBM</t>
  </si>
  <si>
    <t>European Headache Federation (EHF) critical re-appraisal and meta-analysis of oral drugs in migraine prevention—part 1: amitriptyline</t>
  </si>
  <si>
    <t xml:space="preserve">Lampl, Christian 1 ; Versijpt, Jan 2 ; Amin, Faisal Mohammad 3 ; Deligianni, Christina I. 4 ; Gil-Gouveia, Raquel 5 ; Jassal, Tanvir 6 ; MaassenVanDenBrink, Antoinette 7 ; Ornello, Raffaele 8 ; Paungarttner, Jakob 9 ; Sanchez-del-Rio, Margarita 10 ; Reuter, Uwe 11 ; Uluduz, Derya 12 ; de Vries, Tessa 7 ; Zeraatkar, Dena 6 ; Sacco, Simona 8 </t>
  </si>
  <si>
    <t>christian.lampl@bblinz.at</t>
  </si>
  <si>
    <t xml:space="preserve">Department of Neurology and Stroke Unit, Konventhospital Barmherzige Brüder Linz, Linz, Austria, European Headache Federation (EHF)., Danish Headache Center, Department of Neurology, Rigshospitalet Glostrup, University of Copenhagen, Copenhagen, Denmark, Department of Neurology, Charité Universitätsmedizin Berlin, Berlin, Germany, Center for Interdisciplinary Research in Health, Universidade Católica Portuguesa, Lisbon, Portugal, Department of Neurology Istanbul Cerrahpasa Medical Faculty, Istanbul, Turkey
</t>
  </si>
  <si>
    <t>https://www.proquest.com/docview/2798863064/abstract/77022FBABDC04AAFPQ/1839?accountid=14771</t>
  </si>
  <si>
    <t>Vitamin D Supplementation and Its Impact on Mortality and Cardiovascular Outcomes: Systematic Review and Meta-Analysis of 80 Randomized Clinical Trials</t>
  </si>
  <si>
    <t>Ruiz-García, Antonio; Pallarés-Carratalá, Vicente; Turégano-Yedro, Miguel; Torres, Ferran; Sapena, Víctor; Martin-Gorgojo, Alejandro; Martin-Moreno, Jose M</t>
  </si>
  <si>
    <t>victor.sapena@uab.cat</t>
  </si>
  <si>
    <t>1 Lipids and Cardiovascular Prevention Unit, Pinto University Health Center, 28320 Madrid, Spain
2 Department of Medicine, European University of Madrid, 28670 Madrid, Spain
3 Health Surveillance Unit, Castellón Mutual Insurance Union, 12003 Castellón, Spain
4 Department of Medicine, Universitat Jaume I, 12006 Castellón, Spain
5 Aldea Moret Health Center, 10195 Cáceres, Spain
6 Biostatistics Unit, Medical School, Universitat Autònoma de Barcelona Bellaterra, 08193 Barcelona, Spain
7 STI/Dermatology Department, Madrid City Council, 28014 Madrid, Spain
8 Department of Preventive Medicine and Public Health, University of Valencia, 46010 Valencia, Spain
9 Biomedical Research Institute INCLIVA, Clinic University Hospital, 46010 Valencia, Spain</t>
  </si>
  <si>
    <t>https://www.proquest.com/docview/2806587353/abstract/77022FBABDC04AAFPQ/318?accountid=14771&amp;sourcetype=Scholarly%20Journals</t>
  </si>
  <si>
    <t>The efficacy and acceptability of psychological interventions for adult PTSD: A network and pairwise meta-analysis of randomized controlled trials</t>
  </si>
  <si>
    <t xml:space="preserve">Hoppen, Thole H; Jehn, Marvin; Holling, Heinz; Mutz, Julian; Kip, Ahlke; Morina, Nexhmedin.  </t>
  </si>
  <si>
    <t>thoppen@uni-muenster.de</t>
  </si>
  <si>
    <t>Institute of Psychology, University of Münster 2 Social, Genetic and Developmental Psychiatry Centre, Institute of Psychiatry, Psychology and Neuroscience, King’s College London</t>
  </si>
  <si>
    <t>https://www.proquest.com/docview/2809193820/abstract/77022FBABDC04AAFPQ/973?accountid=14771</t>
  </si>
  <si>
    <t>Analysing the Effects of Different Types of Exercise on Dyspnoea and Fatigue in Adults through COPD-Systematic Review and Meta-Analysis of Randomised Clinical Trials</t>
  </si>
  <si>
    <t>Couto, Nuno; Cid, Luís; Alves, Susana; Brito, João Paulo; Pimenta, Nuno; Bento, Teresa.</t>
  </si>
  <si>
    <t>teresabento@esdrm.ipsantarem.pt</t>
  </si>
  <si>
    <t>1
Sport Sciences School of Rio Maior, Polytechnic of Santarém (ESDRM-IPSantarém), 2040-413 Rio Maior, Portugal
2
Research Center in Sports Sciences, Health Sciences and Human Development (CIDESD), 5000-556 Vila Real, Portugal
3
Life Quality Research Center (CIEQV), 2040-413 Santarém, Portugal
4
Interdisciplinary Centre for the Study of Human Performance (CIPER), Faculty of Human Kinetics, 1495-207 Lisbon, Portugal
5
The Interdisciplinary Health Research Centre, Catholic University of Portugal, 1649-023 Lisbon, Portugal</t>
  </si>
  <si>
    <t>https://www.proquest.com/docview/2819445744/abstract/77022FBABDC04AAFPQ/312?accountid=14771&amp;sourcetype=Scholarly%20Journals</t>
  </si>
  <si>
    <t>Kritika</t>
  </si>
  <si>
    <t>https://www.proquest.com/docview/2190302555/abstract/CFF91AE5EFF049D6PQ/1264?accountid=14771&amp;sourcetype=Scholarly%20Journals</t>
  </si>
  <si>
    <t>https://www.proquest.com/docview/2260409173/abstract/CFF91AE5EFF049D6PQ/1097?accountid=14771&amp;sourcetype=Scholarly%20Journals</t>
  </si>
  <si>
    <t>https://www.proquest.com/docview/2344539993/abstract/CFF91AE5EFF049D6PQ/1628?accountid=14771&amp;sourcetype=Scholarly%20Journals</t>
  </si>
  <si>
    <t>https://www.proquest.com/docview/2417355502/abstract/CFF91AE5EFF049D6PQ/1348?accountid=14771&amp;sourcetype=Scholarly%20Journals</t>
  </si>
  <si>
    <t>https://www.proquest.com/docview/2418073142/abstract/CFF91AE5EFF049D6PQ/1569?accountid=14771&amp;sourcetype=Scholarly%20Journals</t>
  </si>
  <si>
    <t>https://www.proquest.com/docview/2443478241/abstract/CFF91AE5EFF049D6PQ/1697?accountid=14771</t>
  </si>
  <si>
    <t>https://www.proquest.com/docview/2443487356/abstract/CFF91AE5EFF049D6PQ/1009?accountid=14771&amp;sourcetype=Scholarly%20Journals</t>
  </si>
  <si>
    <t>https://www.proquest.com/docview/2458952775/abstract/CFF91AE5EFF049D6PQ/1841?accountid=14771</t>
  </si>
  <si>
    <t>https://www.proquest.com/docview/2464600613/abstract/CFF91AE5EFF049D6PQ/1963?accountid=14771</t>
  </si>
  <si>
    <t>https://www.proquest.com/docview/2539871851/abstract/CFF91AE5EFF049D6PQ/1498?accountid=14771&amp;sourcetype=Scholarly%20Journals</t>
  </si>
  <si>
    <t>https://www.proquest.com/docview/2560393377/abstract/CFF91AE5EFF049D6PQ/1601?accountid=14771</t>
  </si>
  <si>
    <t>https://www.proquest.com/docview/2706221630/abstract/CFF91AE5EFF049D6PQ/1955?accountid=14771</t>
  </si>
  <si>
    <t>https://www.proquest.com/docview/1537379153/citation/7D4CB095645840FFPQ/1936?accountid=14771</t>
  </si>
  <si>
    <t>https://www.proquest.com/docview/2039816861/abstract/25555DE72A68474FPQ/1704?accountid=14771</t>
  </si>
  <si>
    <t>https://www.proquest.com/docview/2189349051/citation/7D4CB095645840FFPQ/1892?accountid=14771</t>
  </si>
  <si>
    <t>https://www.proquest.com/docview/2190302265/abstract/25555DE72A68474FPQ/1272?accountid=14771</t>
  </si>
  <si>
    <t>https://www.proquest.com/docview/2615328521/abstract/25555DE72A68474FPQ/1936?accountid=14771</t>
  </si>
  <si>
    <t>https://www.proquest.com/docview/2673228474/abstract/A5E84D4FDF014695PQ/1155?accountid=14771&amp;sourcetype=Scholarly%20Journals</t>
  </si>
  <si>
    <t>https://www.proquest.com/docview/2693949399/abstract/25555DE72A68474FPQ/1950?accountid=14771</t>
  </si>
  <si>
    <t>https://www.proquest.com/docview/2697164000/abstract/25555DE72A68474FPQ/186?accountid=14771</t>
  </si>
  <si>
    <t>Caroleen</t>
  </si>
  <si>
    <t>Participants' understanding of informed consent in clinical trials over three decades: systematic review and meta-analysis</t>
  </si>
  <si>
    <t>Nguyen Thanh Tam,
Nguyen Tien Huy,
Le Thi Bich Thoa,
Nguyen Phuoc Long,
Nguyen Thi Huyen Trang,
Kenji Hirayamad 
Juntra Karbwangb</t>
  </si>
  <si>
    <t>email: tienhuy@nagasaki-u.ac.jp</t>
  </si>
  <si>
    <t>Ho Chi Minh City University of Medicine and Pharmacy Ho Chi Minh City, Viet Nam. 
Department of Clinical Product Development, Institute of Tropical Medicine (NEKKEN), Nagasaki University, 1-12-4 Sakamoto, Nagasaki 852-8523, Japan. 
Hue University of Medicine and Pharmacy, Hue City, Viet Nam.
Department of Immunogenetics, Institute of Tropical Medicine (NEKKEN), Nagasaki, Japan</t>
  </si>
  <si>
    <t>https://www.proquest.com/docview/1661373688/abstract/7CD3FDFD33134C3CPQ/1088?accountid=14771&amp;sourcetype=Scholarly%20Journals</t>
  </si>
  <si>
    <t>Effects of vitamin D supplementation on endothelial function: a systematic review and meta-analysis of randomised clinical trials</t>
  </si>
  <si>
    <r>
      <rPr>
        <sz val="10"/>
        <color rgb="FF000000"/>
        <rFont val="Arial"/>
        <family val="2"/>
      </rPr>
      <t>Azizah Mat Hussin</t>
    </r>
    <r>
      <rPr>
        <sz val="10"/>
        <color rgb="FF222222"/>
        <rFont val="Arial"/>
        <family val="2"/>
        <scheme val="minor"/>
      </rPr>
      <t>, 
Ammar W. Ashor,
Inez Schoenmakers,
Tom Hill,
John C. Mathers
Mario Siervo</t>
    </r>
  </si>
  <si>
    <t xml:space="preserve">
mario.siervo@ncl.ac.uk; mario.siervo@newcastle.ac.uk</t>
  </si>
  <si>
    <t>Human Nutrition Research Centre, Institute of Cellular Medicine, Newcastle University, Campus for Ageing and Vitality, Newcastle upon Tyne NE4 5PL, UK</t>
  </si>
  <si>
    <t>https://www.proquest.com/docview/1876139526/abstract/7CD3FDFD33134C3CPQ/974?accountid=14771&amp;sourcetype=Scholarly%20Journals</t>
  </si>
  <si>
    <t>Cochrane, Scopus</t>
  </si>
  <si>
    <t>Decentralized care for multidrug-resistant tuberculosis: a systematic review and meta-analysis</t>
  </si>
  <si>
    <t>Jennifer Ho,
Anthony L Byrne,
Nguyen N Linh,
Ernesto Jaramillob
Greg J Fox</t>
  </si>
  <si>
    <t>(email: jennifer.ho@sydney.edu.au</t>
  </si>
  <si>
    <t>Woolcock Institute of Medical Research, University of Sydney, 431 Glebe Point Road, Glebe, New South Wales 2037, Australia. b Global TB Programme, World Health Organization, Geneva, Switzerland. c Central Clinical School, University of Sydney, Sydney, Australia.</t>
  </si>
  <si>
    <t>https://www.proquest.com/docview/1927819059/abstract/7CD3FDFD33134C3CPQ/1885?accountid=14771</t>
  </si>
  <si>
    <t>Online Patient Recruitment in Clinical Trials: Systematic Review and Meta-Analysis</t>
  </si>
  <si>
    <t>Mette Brøgger-Mikkelsen, Zarqa Ali, John R Zibert, Anders Daniel Andersen, Simon Francis Thomsen</t>
  </si>
  <si>
    <t>Email: mette.mikkelsen@studiesandme.comPhone: 45 28901012</t>
  </si>
  <si>
    <t>Mette Brøgger-Mikkelsen, MA
Department of Dermatology
Bispebjerg Hospital
Bispebjerg Bakke 23
Copenhagen, 2400
Denmark</t>
  </si>
  <si>
    <t>https://www.proquest.com/docview/2512749137/abstract/7CD3FDFD33134C3CPQ/464?accountid=14771&amp;sourcetype=Scholarly%20Journals</t>
  </si>
  <si>
    <t>Effect of zinc supplementation on mortality in under 5-year children: a systematic review and meta-analysis of randomized clinical trials</t>
  </si>
  <si>
    <t>Parisa Rouhani1,Mahnaz Rezaei Kelishadi1,Parvane Saneei</t>
  </si>
  <si>
    <t xml:space="preserve">
saneeip@yahoo.com; saneei@nutr.mui.ac.ir</t>
  </si>
  <si>
    <t>Students’ Scientifc Research Center, Isfahan University of Medical Sciences, Isfahan, Iran 2 Department of Community Nutrition, School of Nutrition and Food Science, Food Security Research Center, Isfahan University of Medical Sciences, Isfahan, 81745-151, Iran</t>
  </si>
  <si>
    <t>https://www.proquest.com/docview/2621930526/abstract/48FA8137F7084E84PQ/1065?accountid=14771&amp;sourcetype=Scholarly%20Journals</t>
  </si>
  <si>
    <t>Effect of vitamin D supplementation on cardiac-metabolic risk factors in elderly: a systematic review and meta-analysis of clinical trials</t>
  </si>
  <si>
    <t>Mostafa Qorbani1,Maryam Zarei, Yousef Moradi, Geeta Appannah, Shirin Djalainia, Kumars Pourrostami, Hanieh‑Sadat Ejtahed, Armita Mahdavi‑Gorabi, Ebrahim Khalil Naderali and Maryam Khazdouz</t>
  </si>
  <si>
    <t>Maryam.khazdouz@hotmail.com</t>
  </si>
  <si>
    <t>Growth and Development Research Center, Children’s Medical Center, Tehran University of Medical Sciences, Tehran, Iran</t>
  </si>
  <si>
    <t>https://www.proquest.com/docview/2691417393/abstract/48FA8137F7084E84PQ/952?accountid=14771&amp;sourcetype=Scholarly%20Journals</t>
  </si>
  <si>
    <t>Consort</t>
  </si>
  <si>
    <t>Contingency management for drug use disorders: Meta-analysis and application of Tolin’s criteria</t>
  </si>
  <si>
    <t>Rory A. Pfund, Meredith K. Ginley, Cassandra L. Boness, Carla J. Rash, Kristyn Zajac, and Katie Witkiewitz</t>
  </si>
  <si>
    <t>Email: rapfund@memphis.edu</t>
  </si>
  <si>
    <t>Department of Psychology, The University of Memphis, 400 Innovation Drive, Memphis, TN 38152, United States.</t>
  </si>
  <si>
    <t>https://www.proquest.com/docview/2734730712/abstract/48FA8137F7084E84PQ/1290?accountid=14771</t>
  </si>
  <si>
    <t>AMSTAR-2</t>
  </si>
  <si>
    <t>Interactive Remote Patient Monitoring Devices for Managing Chronic Health Conditions: Systematic Review and Meta-analysis</t>
  </si>
  <si>
    <t>Donato Giuseppe Leo, Benjamin J R Buckley, Mahin Chowdhury, Stephanie L Harrison, Masoud Isanejad, Gregory Y H Lip, David J Wright,  Deirdre A Lane</t>
  </si>
  <si>
    <t>Phone: 44 01517949334 Email: Deirdre.Lane@liverpool.ac.uk</t>
  </si>
  <si>
    <t>Department of Cardiovascular and Metabolic Medicine Institute of Life Course and Medical Sciences, Faculty of Health and Life Sciences University of Liverpool William Henry Duncan Building 6 West Derby Street Liverpool, L7 8TX United Kingdom</t>
  </si>
  <si>
    <t>https://www.proquest.com/docview/2742871567/abstract/7CD3FDFD33134C3CPQ/1126?accountid=14771&amp;sourcetype=Scholarly%20Journals</t>
  </si>
  <si>
    <t>SCOPUS, Cochrane</t>
  </si>
  <si>
    <t>Effectiveness of cognitive remediation in depression: a meta-analysis</t>
  </si>
  <si>
    <t>Amanda M. Legemaat, Maria Semkovska, Marlies Brouwer,Gert J. Geurtsen,Huibert Burger, Damiaan Denys, Claudi L. Bockting</t>
  </si>
  <si>
    <t>E-mail: c.l.bockting@amsterdamumc.nl</t>
  </si>
  <si>
    <t>Department of Psychiatry, Amsterdam University Medical Centers, Academic Medical Center, University of Amsterdam, Amsterdam Neuroscience &amp; Amsterdam Public Health, Meibergdreef 9 1105 AZ, Amsterdam, The Netherlands; 2 Department of Psychology, University of Southern Denmark, Campusvej 55 DK-5230 Odense M, Denmark; 3 Department of Medical Psychology, Amsterdam University Medical Centers, Academic Medical Center, University of Amsterdam, Amsterdam Neuroscience &amp; Amsterdam Public Health, Meibergdreef 9 1105 AZ, Amsterdam, The Netherlands; 4 Department of General Practice and Elderly Care Medicine, University Medical Center Groningen, University of Groningen, Antonius Deusinglaan 1 9713 AV, Groningen, The Netherlands and 5 Centre for Urban Mental Health, University of Amsterdam, Oude Turfmarkt 147 1012 GC, Amsterdam, The Netherlands</t>
  </si>
  <si>
    <t>https://www.proquest.com/docview/2760340071/abstract/48FA8137F7084E84PQ/1257?accountid=14771&amp;sourcetype=Scholarly%20Journals</t>
  </si>
  <si>
    <t>The comparative effectiveness of migraine preventive drugs: a systematic review and network meta-analysis</t>
  </si>
  <si>
    <t>Christian Lampl1,2*†, Antoinette MaassenVanDenBrink3†, Christina I. Deligianni4 , Raquel Gil‑Gouveia5,6, Tanvir Jassal7 , Margarita Sanchez‑del‑Rio8 , Uwe Reuter9 , Derya Uluduz10, Jan Versijpt11, Dena Zeraatkar7† and Simona Sacco12†</t>
  </si>
  <si>
    <t>Christian Lampl christian.lampl@bblinz.at</t>
  </si>
  <si>
    <t>Konventhospital Barmherzige Brüder Linz, Department of Neurology, Linz, Austria; Headache Medical Center Linz, Linz, Austria</t>
  </si>
  <si>
    <t>https://www.proquest.com/docview/2815842567/abstract/7CD3FDFD33134C3CPQ/1592?accountid=14771</t>
  </si>
  <si>
    <t>Social media-based interventions for adults with obesity and overweight: a meta-analysis and meta-regression</t>
  </si>
  <si>
    <r>
      <rPr>
        <sz val="12"/>
        <color rgb="FF000000"/>
        <rFont val="Arial"/>
        <family val="2"/>
      </rPr>
      <t>Yue Lun Loh</t>
    </r>
    <r>
      <rPr>
        <sz val="12"/>
        <color rgb="FF222222"/>
        <rFont val="Arial"/>
        <family val="2"/>
      </rPr>
      <t>,Qin Ping Yaw &amp;Ying Lau</t>
    </r>
  </si>
  <si>
    <t>. ✉email: nurly@nus.edu.sg</t>
  </si>
  <si>
    <t>National University of Singapore, Alice Lee Centre for Nursing Studies, Yong Loo Lin School of Medicine, Singapore, Singapore (GRID:grid.4280.e) (ISNI:0000 0001 2180 6431)</t>
  </si>
  <si>
    <t>https://www.proquest.com/docview/2830003638/abstract/48FA8137F7084E84PQ/1985?accountid=14771&amp;sourcetype=Scholarly%20Journals</t>
  </si>
  <si>
    <t>Comparative effectiveness of different types of exercise in reducing arterial stiffness in children and adolescents: a systematic review and network meta-analysis</t>
  </si>
  <si>
    <t>Irene Sequi-Dominguez, Dimitris Mavridis3,4,Iván Cavero-Redondo5,Alicia Saz-Lara1,Vicente Martinez-Vizcaino1,Sergio Núñez de Arenas-Arroyo1</t>
  </si>
  <si>
    <r>
      <rPr>
        <u/>
        <sz val="10"/>
        <color rgb="FF1155CC"/>
        <rFont val="Arial"/>
        <family val="2"/>
      </rPr>
      <t>Vicente.Martinez@uclm.es</t>
    </r>
  </si>
  <si>
    <t>Health and Social Research Center, Universidad de Castilla - La Mancha - Campus de Cuenca, Cuenca, Spain</t>
  </si>
  <si>
    <t>https://www.proquest.com/docview/2839704475/abstract/7CD3FDFD33134C3CPQ/1359?accountid=14771&amp;sourcetype=Scholarly%20Journals</t>
  </si>
  <si>
    <t>A meta-analysis of parent-inclusive child therapy interventions for decreasing symptomatology</t>
  </si>
  <si>
    <t>Ahou Vaziri Line1 , A. Stephen Lenz2 , Lindsey Warwick3 , Marianna L. Branch4 , and Matthew E. Lemberger-Truelove1</t>
  </si>
  <si>
    <t>Email: ahou.line@unt.edu</t>
  </si>
  <si>
    <t>1 Department of Counseling, The University of North Texas</t>
  </si>
  <si>
    <t>https://www.proquest.com/docview/2869715326/abstract/48FA8137F7084E84PQ/1908?accountid=14771&amp;sourcetype=Scholarly%20Journals</t>
  </si>
  <si>
    <t>Effectiveness of breast cancer screening interventions in improving screening rates and preventive activities in Muslim refugee and immigrant women: A systematic review and meta-analysis</t>
  </si>
  <si>
    <r>
      <rPr>
        <sz val="11"/>
        <color rgb="FF000000"/>
        <rFont val="Arial"/>
        <family val="2"/>
        <scheme val="minor"/>
      </rPr>
      <t>Louise Racine PhD, RN</t>
    </r>
    <r>
      <rPr>
        <sz val="11"/>
        <color rgb="FF000000"/>
        <rFont val="Arial"/>
        <family val="2"/>
        <scheme val="minor"/>
      </rPr>
      <t xml:space="preserve">, </t>
    </r>
    <r>
      <rPr>
        <sz val="11"/>
        <color rgb="FF000000"/>
        <rFont val="Arial"/>
        <family val="2"/>
        <scheme val="minor"/>
      </rPr>
      <t>Melba Sheila D'Souza RN, CMSN, BScN, MScN, MPhilN, PhD</t>
    </r>
    <r>
      <rPr>
        <sz val="11"/>
        <color rgb="FF000000"/>
        <rFont val="Arial"/>
        <family val="2"/>
        <scheme val="minor"/>
      </rPr>
      <t xml:space="preserve">, </t>
    </r>
    <r>
      <rPr>
        <sz val="11"/>
        <color rgb="FF000000"/>
        <rFont val="Arial"/>
        <family val="2"/>
        <scheme val="minor"/>
      </rPr>
      <t>Cindy Tinampay BSN, RN</t>
    </r>
  </si>
  <si>
    <t>Email: louise.racine@usask.ca</t>
  </si>
  <si>
    <t>1College of Nursing, University ofSaskatchewan, Saskatoon, Saskatchewan,Canada2School of Nursing, Thompson RiversUniversity, Kamloops, British Columbia,Canada</t>
  </si>
  <si>
    <t>https://www.proquest.com/docview/2870101217/abstract/D7B9E6ECCBE74EBDPQ/989?accountid=14771&amp;sourcetype=Scholarly%20Journals</t>
  </si>
  <si>
    <t>Effectiveness of mobile application interventions for stroke survivors: systematic review and meta-analysis</t>
  </si>
  <si>
    <t>Wenjing Cao1,2, Azidah Abdul Kadir3 , Wenzhen Tang2 , Juan Wang4 , Jiamu Yuan1 and Intan Idiana Hassan2*</t>
  </si>
  <si>
    <t>Intan Idiana Hassan intanidiana@usm.my; intanidiana@yahoo.com</t>
  </si>
  <si>
    <t>1 Xiangnan University, Chenzhou, Hunan Province, China. 2 School of Health Sciences, Health Campus, Universiti Sains Malaysia, Kubang, Kerian 16150, Malaysia, Kelantan. 3 Department of Family Medicine, School of Medical Sciences, Health Campus, Universiti Sains Malaysia, Kubang Kerian 16150, Malaysia, Kelantan. 4 Guangzhou University of Chinese Medicine, Guangzhou, Guangdong Province, China.</t>
  </si>
  <si>
    <t>https://www.proquest.com/docview/2914279722/abstract/7CD3FDFD33134C3CPQ/962?accountid=14771&amp;sourcetype=Scholarly%20Journals</t>
  </si>
  <si>
    <t>Cochrane, EMBASE</t>
  </si>
  <si>
    <t>Inpatient-level care at home delivered by virtual wards and hospital at home: a systematic review and meta-analysis of complex interventions and their components</t>
  </si>
  <si>
    <t>Chunhu Shi1,2* , Jo Dumville1,2, Fernando Rubinstein2,3,4, Gill Norman1,2,5,6, Akbar Ullah2,7, Saima Bashir2,7, Peter Bower2,3,4 and Emma R. L. C. Vardy1,2,8</t>
  </si>
  <si>
    <t>Chunhu Shi chunhu.shi@manchester.ac.uk</t>
  </si>
  <si>
    <t>1 School of Health Sciences, Faculty of Biology, Medicine and Health, Manchester Academic Health Science Centre, University of Manchester, Manchester, UK. 2 NIHR Applied Research Collaboration Greater Manchester (ARC-GM), Manchester, UK. 3 Centre for Primary Care and Health Services Research, University of Manchester, Manchester, UK. 4 NIHR School for Primary Care Research, Manchester Academic Health Science Centre, Division of Population Health, Health Services Research and Primary Care, University of Manchester, Manchester, UK. 5 Evidence Synthesis Group, Population Health Sciences Institute, Newcastle University, Newcastle Upon Tyne, UK. 6 NIHR Innovation Observatory, Population Health Sciences Institute, Newcastle University, Newcastle Upon Tyne, UK. 7 Manchester Centre for Health Economics, Faculty of Biology Medicine and Health, The University of Manchester, Manchester, UK. 8 Oldham Care Organisation, Northern Care Alliance NHS Foundation Trust, Oldham, UK.</t>
  </si>
  <si>
    <t>https://www.proquest.com/docview/3037865924/abstract/7CD3FDFD33134C3CPQ/1015?accountid=14771&amp;sourcetype=Scholarly%20Journals</t>
  </si>
  <si>
    <t>Effectiveness of remote pulmonary artery pressure estimating in heart failure: systematic review and meta-analysis</t>
  </si>
  <si>
    <t>Szymon Urban1,6, Oskar Szymański2,6, MagdalenaGrzesiak2*, WojciechTokarczyk2 , Mikołaj Błaziak1 , Maksym Jura2,5, Michał Fułek3 , Katarzyna Fułek4 , Gracjan Iwanek1 , PiotrGajewski1 , Piotr Ponikowski1 , Jan Biegus1 &amp; Robert Zymliński1</t>
  </si>
  <si>
    <t>Szymon Urban and Oskar Szymański. *email: magdagrzesiak33@gmail.com</t>
  </si>
  <si>
    <t>1 Institute of Heart Diseases, University Clinical Hospital in Wroclaw, Wroclaw Medical University, Wrocław, Poland. 2 Institute of Heart Diseases, University Clinical Hospital in Wroclaw, Wrocław, Poland. 3 Department and Clinic of Internal Medicine, Occupational Diseases, Hypertension and Clinical Oncology, University Clinical Hospital in Wroclaw, Wroclaw Medical University, Wrocław, Poland. 4 Department and Clinic of Otolaryngology, Head and Neck Surgery, University Clinical Hospital in Wroclaw, Wroclaw Medical University, Wrocław, Poland. 5 Department of Physiology and Pathophysiology, Wroclaw Medical University, Wrocław, Poland.</t>
  </si>
  <si>
    <t>https://www.proquest.com/docview/3064769322/abstract/48FA8137F7084E84PQ/1808?accountid=14771&amp;sourcetype=Scholarly%20Journals</t>
  </si>
  <si>
    <t>A systematic review and meta-analysis of predictors of response to trauma-focused psychotherapy for posttraumatic stress disorder</t>
  </si>
  <si>
    <t>Dharani Keyan1 , Nadine Garland1 , Jasmine Choi-Christou1 , Jenny Tran1 , Meaghan O’Donnell2, 3, and Richard A. Bryant</t>
  </si>
  <si>
    <t>. Email: r.bryant@unsw.edu.au</t>
  </si>
  <si>
    <t>School of Psychology, University of New South Wales Sydney 2 Phoenix Australia, Carlton, Victoria, Australia 3 Department of Psychiatry, University of Melbourne</t>
  </si>
  <si>
    <t>https://www.proquest.com/docview/3071120781/abstract/48FA8137F7084E84PQ/1636?accountid=14771&amp;sourcetype=Scholarly%20Journals</t>
  </si>
  <si>
    <t>Comparison of the efficacy of fish oil and probiotic supplementation on glucose and lipid metabolism in patients with type 2 diabetes: a systematic review and network meta-analysis</t>
  </si>
  <si>
    <t>Mei Zhang1†, Fan Yang1†, Qiu Feng1 , Yanghong Ou1 , Jiaxing Zhang1 , Haiyan Wan1 , Hongyi Cao1 and Peng Ning1*</t>
  </si>
  <si>
    <t>Peng Ning ningpeng_yun@163.com</t>
  </si>
  <si>
    <t>Department of Endocrine and Metabolism, Chengdu Fifth People’s Hospital (The Second Clinical Medical College, Afliated Fifth People’s Hospital of Chengdu University of Traditional Chinese Medicine), Geriatric Diseases Institute of Chengdu, Chengdu, China</t>
  </si>
  <si>
    <t>https://www.proquest.com/docview/2925636747/abstract/D7B9E6ECCBE74EBDPQ/1478?accountid=14771&amp;sourcetype=Scholarly%20Journals</t>
  </si>
  <si>
    <t>The effect of nurse-led digital health interventions on blood pressure control for people with hypertension: A systematic review and meta-analysis</t>
  </si>
  <si>
    <r>
      <rPr>
        <u/>
        <sz val="11"/>
        <color rgb="FF1155CC"/>
        <rFont val="Arial"/>
        <family val="2"/>
        <scheme val="minor"/>
      </rPr>
      <t>Misun Hwang MSN, RN</t>
    </r>
    <r>
      <rPr>
        <sz val="11"/>
        <color rgb="FF000000"/>
        <rFont val="Arial"/>
        <family val="2"/>
        <scheme val="minor"/>
      </rPr>
      <t xml:space="preserve">, </t>
    </r>
    <r>
      <rPr>
        <u/>
        <sz val="11"/>
        <color rgb="FF1155CC"/>
        <rFont val="Arial"/>
        <family val="2"/>
        <scheme val="minor"/>
      </rPr>
      <t>Ae Kyung Chang PhD, RN</t>
    </r>
  </si>
  <si>
    <t>Ae Kyung Chang, akchang@khu.ac.kr</t>
  </si>
  <si>
    <t>Kyung Hee University, College of NursingScience, Seoul, Republic of Korea</t>
  </si>
  <si>
    <t>https://www.proquest.com/docview/2888375999/abstract/48FA8137F7084E84PQ/1578?accountid=14771&amp;sourcetype=Scholarly%20Journals</t>
  </si>
  <si>
    <t>Article Link</t>
  </si>
  <si>
    <t>Year 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</si>
</sst>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0"/>
      <color rgb="FF000000"/>
      <name val="Arial"/>
      <scheme val="minor"/>
    </font>
    <font>
      <sz val="10"/>
      <color rgb="FF000000"/>
      <name val="Arial"/>
      <family val="2"/>
    </font>
    <font>
      <sz val="10"/>
      <color theme="1"/>
      <name val="Arial"/>
      <family val="2"/>
    </font>
    <font>
      <sz val="10"/>
      <color rgb="FF000000"/>
      <name val="Arial"/>
      <family val="2"/>
    </font>
    <font>
      <u/>
      <sz val="10"/>
      <color rgb="FF1155CC"/>
      <name val="Arial"/>
      <family val="2"/>
    </font>
    <font>
      <sz val="10"/>
      <color theme="1"/>
      <name val="Arial"/>
      <family val="2"/>
      <scheme val="minor"/>
    </font>
    <font>
      <sz val="16"/>
      <color theme="1"/>
      <name val="AdvOTf9433e2d"/>
    </font>
    <font>
      <u/>
      <sz val="10"/>
      <color rgb="FF000000"/>
      <name val="Arial"/>
      <family val="2"/>
    </font>
    <font>
      <sz val="8"/>
      <color theme="1"/>
      <name val="AdvOTf9433e2d"/>
    </font>
    <font>
      <sz val="10"/>
      <color rgb="FF000000"/>
      <name val="Roboto"/>
    </font>
    <font>
      <u/>
      <sz val="10"/>
      <color rgb="FF1155CC"/>
      <name val="Arial"/>
      <family val="2"/>
    </font>
    <font>
      <sz val="10"/>
      <color rgb="FF000000"/>
      <name val="Roboto_slabregular"/>
    </font>
    <font>
      <sz val="11"/>
      <color rgb="FF000000"/>
      <name val="Roboto"/>
    </font>
    <font>
      <sz val="10"/>
      <color rgb="FF555555"/>
      <name val="Roboto_slabregular"/>
    </font>
    <font>
      <u/>
      <sz val="10"/>
      <color rgb="FF1155CC"/>
      <name val="Arial"/>
      <family val="2"/>
    </font>
    <font>
      <sz val="12"/>
      <color rgb="FF555555"/>
      <name val="Roboto"/>
    </font>
    <font>
      <sz val="11"/>
      <color rgb="FF555555"/>
      <name val="Roboto"/>
    </font>
    <font>
      <u/>
      <sz val="10"/>
      <color rgb="FF0000FF"/>
      <name val="Arial"/>
      <family val="2"/>
    </font>
    <font>
      <u/>
      <sz val="10"/>
      <color rgb="FF000000"/>
      <name val="Arial"/>
      <family val="2"/>
    </font>
    <font>
      <u/>
      <sz val="10"/>
      <color rgb="FF1155CC"/>
      <name val="Arial"/>
      <family val="2"/>
    </font>
    <font>
      <u/>
      <sz val="10"/>
      <color rgb="FF1155CC"/>
      <name val="Arial"/>
      <family val="2"/>
    </font>
    <font>
      <sz val="12"/>
      <color rgb="FF222222"/>
      <name val="&quot;Merriweather Sans&quot;"/>
    </font>
    <font>
      <sz val="9"/>
      <color rgb="FF222222"/>
      <name val="&quot;Merriweather Sans&quot;"/>
    </font>
    <font>
      <sz val="12"/>
      <color rgb="FF222222"/>
      <name val="-apple-system"/>
    </font>
    <font>
      <u/>
      <sz val="10"/>
      <color rgb="FF0000FF"/>
      <name val="Arial"/>
      <family val="2"/>
    </font>
    <font>
      <sz val="11"/>
      <color rgb="FF333333"/>
      <name val="Interfaceregular"/>
    </font>
    <font>
      <sz val="11"/>
      <color rgb="FF000000"/>
      <name val="&quot;Open Sans&quot;"/>
    </font>
    <font>
      <b/>
      <sz val="10"/>
      <color rgb="FF1C1D1E"/>
      <name val="&quot;Open Sans&quot;"/>
    </font>
    <font>
      <u/>
      <sz val="11"/>
      <color rgb="FF000000"/>
      <name val="&quot;Open Sans&quot;"/>
    </font>
    <font>
      <u/>
      <sz val="10"/>
      <color rgb="FF1155CC"/>
      <name val="Arial"/>
      <family val="2"/>
    </font>
    <font>
      <u/>
      <sz val="8"/>
      <color theme="1"/>
      <name val="Helvetica Neue"/>
      <family val="2"/>
    </font>
    <font>
      <sz val="10"/>
      <color rgb="FF222222"/>
      <name val="Arial"/>
      <family val="2"/>
      <scheme val="minor"/>
    </font>
    <font>
      <sz val="12"/>
      <color rgb="FF000000"/>
      <name val="Arial"/>
      <family val="2"/>
    </font>
    <font>
      <sz val="12"/>
      <color rgb="FF222222"/>
      <name val="Arial"/>
      <family val="2"/>
    </font>
    <font>
      <sz val="11"/>
      <color rgb="FF000000"/>
      <name val="Arial"/>
      <family val="2"/>
      <scheme val="minor"/>
    </font>
    <font>
      <u/>
      <sz val="11"/>
      <color rgb="FF1155CC"/>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F6F6F6"/>
        <bgColor rgb="FFF6F6F6"/>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2"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3" fillId="2" borderId="0" xfId="0" applyFont="1" applyFill="1" applyAlignment="1">
      <alignment wrapText="1"/>
    </xf>
    <xf numFmtId="0" fontId="5" fillId="0" borderId="0" xfId="0" applyFont="1"/>
    <xf numFmtId="0" fontId="6" fillId="0" borderId="0" xfId="0" applyFont="1"/>
    <xf numFmtId="0" fontId="7" fillId="0" borderId="0" xfId="0" applyFont="1" applyAlignment="1">
      <alignment wrapText="1"/>
    </xf>
    <xf numFmtId="0" fontId="8" fillId="0" borderId="0" xfId="0" applyFont="1"/>
    <xf numFmtId="0" fontId="1" fillId="0" borderId="0" xfId="0" applyFont="1" applyAlignment="1">
      <alignment wrapText="1"/>
    </xf>
    <xf numFmtId="0" fontId="9" fillId="0" borderId="0" xfId="0" applyFont="1" applyAlignment="1">
      <alignment wrapText="1"/>
    </xf>
    <xf numFmtId="0" fontId="9" fillId="2" borderId="0" xfId="0" applyFont="1" applyFill="1" applyAlignment="1">
      <alignment wrapText="1"/>
    </xf>
    <xf numFmtId="0" fontId="1" fillId="2" borderId="0" xfId="0" applyFont="1" applyFill="1" applyAlignment="1">
      <alignment horizontal="left"/>
    </xf>
    <xf numFmtId="0" fontId="10" fillId="0" borderId="0" xfId="0" applyFont="1"/>
    <xf numFmtId="0" fontId="5" fillId="0" borderId="0" xfId="0" applyFont="1" applyAlignment="1">
      <alignment wrapText="1"/>
    </xf>
    <xf numFmtId="0" fontId="11" fillId="2" borderId="0" xfId="0" applyFont="1" applyFill="1" applyAlignment="1">
      <alignment wrapText="1"/>
    </xf>
    <xf numFmtId="0" fontId="12" fillId="3" borderId="0" xfId="0" applyFont="1" applyFill="1" applyAlignment="1">
      <alignment wrapText="1"/>
    </xf>
    <xf numFmtId="0" fontId="13" fillId="2" borderId="0" xfId="0" applyFont="1" applyFill="1" applyAlignment="1">
      <alignment wrapText="1"/>
    </xf>
    <xf numFmtId="0" fontId="14" fillId="0" borderId="0" xfId="0" applyFont="1" applyAlignment="1">
      <alignment wrapText="1"/>
    </xf>
    <xf numFmtId="0" fontId="15" fillId="2" borderId="0" xfId="0" applyFont="1" applyFill="1" applyAlignment="1">
      <alignment wrapText="1"/>
    </xf>
    <xf numFmtId="0" fontId="16" fillId="2" borderId="0" xfId="0" applyFont="1" applyFill="1" applyAlignment="1">
      <alignment wrapText="1"/>
    </xf>
    <xf numFmtId="0" fontId="16" fillId="3" borderId="0" xfId="0" applyFont="1" applyFill="1" applyAlignment="1">
      <alignment wrapText="1"/>
    </xf>
    <xf numFmtId="0" fontId="12" fillId="2" borderId="0" xfId="0" applyFont="1" applyFill="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0" xfId="0" applyFont="1" applyFill="1"/>
    <xf numFmtId="0" fontId="22" fillId="2" borderId="0" xfId="0" applyFont="1" applyFill="1" applyAlignment="1">
      <alignment wrapText="1"/>
    </xf>
    <xf numFmtId="0" fontId="23" fillId="2" borderId="0" xfId="0" applyFont="1" applyFill="1" applyAlignment="1">
      <alignment wrapText="1"/>
    </xf>
    <xf numFmtId="0" fontId="1" fillId="2" borderId="0" xfId="0" applyFont="1" applyFill="1" applyAlignment="1">
      <alignment horizontal="left" wrapText="1"/>
    </xf>
    <xf numFmtId="0" fontId="24" fillId="0" borderId="0" xfId="0" applyFont="1"/>
    <xf numFmtId="0" fontId="25" fillId="2" borderId="0" xfId="0" applyFont="1" applyFill="1" applyAlignment="1">
      <alignment horizontal="left" wrapText="1"/>
    </xf>
    <xf numFmtId="0" fontId="26" fillId="2" borderId="0" xfId="0" applyFont="1" applyFill="1" applyAlignment="1">
      <alignment wrapText="1"/>
    </xf>
    <xf numFmtId="0" fontId="27" fillId="2" borderId="0" xfId="0" applyFont="1" applyFill="1" applyAlignment="1">
      <alignment wrapText="1"/>
    </xf>
    <xf numFmtId="0" fontId="28" fillId="2" borderId="0" xfId="0" applyFont="1" applyFill="1" applyAlignment="1">
      <alignment wrapText="1"/>
    </xf>
    <xf numFmtId="0" fontId="29" fillId="0" borderId="0" xfId="0" applyFont="1"/>
    <xf numFmtId="0" fontId="3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proquest.com/docview/1651176074/abstract/7575FAA4955647FEPQ/1441?accountid=14771" TargetMode="External"/><Relationship Id="rId21" Type="http://schemas.openxmlformats.org/officeDocument/2006/relationships/hyperlink" Target="https://www.proquest.com/docview/1223343560/abstract/39C38B9E225B4415PQ/1597?accountid=14771" TargetMode="External"/><Relationship Id="rId42" Type="http://schemas.openxmlformats.org/officeDocument/2006/relationships/hyperlink" Target="https://www.proquest.com/docview/2417041777/abstract/77022FBABDC04AAFPQ/862?accountid=14771&amp;sourcetype=Scholarly%20Journals" TargetMode="External"/><Relationship Id="rId47" Type="http://schemas.openxmlformats.org/officeDocument/2006/relationships/hyperlink" Target="https://www.proquest.com/docview/2554781563/abstract/43D2B7991D3D47FBPQ/412?accountid=14771&amp;sourcetype=Scholarly%20Journals" TargetMode="External"/><Relationship Id="rId63" Type="http://schemas.openxmlformats.org/officeDocument/2006/relationships/hyperlink" Target="https://www.proquest.com/docview/2260409173/abstract/CFF91AE5EFF049D6PQ/1097?accountid=14771&amp;sourcetype=Scholarly%20Journals" TargetMode="External"/><Relationship Id="rId68" Type="http://schemas.openxmlformats.org/officeDocument/2006/relationships/hyperlink" Target="https://www.proquest.com/docview/2443487356/abstract/CFF91AE5EFF049D6PQ/1009?accountid=14771&amp;sourcetype=Scholarly%20Journals" TargetMode="External"/><Relationship Id="rId84" Type="http://schemas.openxmlformats.org/officeDocument/2006/relationships/hyperlink" Target="https://www.proquest.com/docview/1927819059/abstract/7CD3FDFD33134C3CPQ/1885?accountid=14771" TargetMode="External"/><Relationship Id="rId89" Type="http://schemas.openxmlformats.org/officeDocument/2006/relationships/hyperlink" Target="https://www.proquest.com/docview/2742871567/abstract/7CD3FDFD33134C3CPQ/1126?accountid=14771&amp;sourcetype=Scholarly%20Journals" TargetMode="External"/><Relationship Id="rId16" Type="http://schemas.openxmlformats.org/officeDocument/2006/relationships/hyperlink" Target="https://www.proquest.com/docview/3060909778/abstract/DCA91B8236774697PQ/1759?accountid=14771&amp;sourcetype=Scholarly%20Journals" TargetMode="External"/><Relationship Id="rId11" Type="http://schemas.openxmlformats.org/officeDocument/2006/relationships/hyperlink" Target="https://www.proquest.com/docview/2869472774/abstract/C2CD1226C48475EPQ/1614?accountid=14771&amp;sourcetype=Scholarly%20Journals" TargetMode="External"/><Relationship Id="rId32" Type="http://schemas.openxmlformats.org/officeDocument/2006/relationships/hyperlink" Target="https://www.proquest.com/docview/1977511240/abstract/39C38B9E225B4415PQ/1484?accountid=14771&amp;sourcetype=Scholarly%20Journals" TargetMode="External"/><Relationship Id="rId37" Type="http://schemas.openxmlformats.org/officeDocument/2006/relationships/hyperlink" Target="https://www.proquest.com/docview/2228581176/abstract/39C38B9E225B4415PQ/1787?accountid=14771&amp;sourcetype=Scholarly%20Journals" TargetMode="External"/><Relationship Id="rId53" Type="http://schemas.openxmlformats.org/officeDocument/2006/relationships/hyperlink" Target="https://www.proquest.com/docview/2719396961/abstract/77022FBABDC04AAFPQ/1779?accountid=14771" TargetMode="External"/><Relationship Id="rId58" Type="http://schemas.openxmlformats.org/officeDocument/2006/relationships/hyperlink" Target="https://www.proquest.com/docview/2798863064/abstract/77022FBABDC04AAFPQ/1839?accountid=14771" TargetMode="External"/><Relationship Id="rId74" Type="http://schemas.openxmlformats.org/officeDocument/2006/relationships/hyperlink" Target="https://www.proquest.com/docview/1537379153/citation/7D4CB095645840FFPQ/1936?accountid=14771" TargetMode="External"/><Relationship Id="rId79" Type="http://schemas.openxmlformats.org/officeDocument/2006/relationships/hyperlink" Target="https://www.proquest.com/docview/2673228474/abstract/A5E84D4FDF014695PQ/1155?accountid=14771&amp;sourcetype=Scholarly%20Journals" TargetMode="External"/><Relationship Id="rId102" Type="http://schemas.openxmlformats.org/officeDocument/2006/relationships/hyperlink" Target="https://sigmapubs-onlinelibrary-wiley-com.myaccess.library.utoronto.ca/authored-by/Hwang/Misun" TargetMode="External"/><Relationship Id="rId5" Type="http://schemas.openxmlformats.org/officeDocument/2006/relationships/hyperlink" Target="https://www.proquest.com/docview/2770536814/abstract/C2CD1226C48475EPQ/1407?accountid=14771&amp;sourcetype=Scholarly%20Journals" TargetMode="External"/><Relationship Id="rId90" Type="http://schemas.openxmlformats.org/officeDocument/2006/relationships/hyperlink" Target="https://www.proquest.com/docview/2760340071/abstract/48FA8137F7084E84PQ/1257?accountid=14771&amp;sourcetype=Scholarly%20Journals" TargetMode="External"/><Relationship Id="rId95" Type="http://schemas.openxmlformats.org/officeDocument/2006/relationships/hyperlink" Target="https://www.proquest.com/docview/2869715326/abstract/48FA8137F7084E84PQ/1908?accountid=14771&amp;sourcetype=Scholarly%20Journals" TargetMode="External"/><Relationship Id="rId22" Type="http://schemas.openxmlformats.org/officeDocument/2006/relationships/hyperlink" Target="https://www.proquest.com/docview/1330852085/abstract/7575FAA4955647FEPQ/1590?accountid=14771" TargetMode="External"/><Relationship Id="rId27" Type="http://schemas.openxmlformats.org/officeDocument/2006/relationships/hyperlink" Target="https://www.proquest.com/docview/1722428767/abstract/278790EACCE54AA6PQ/49?accountid=14771" TargetMode="External"/><Relationship Id="rId43" Type="http://schemas.openxmlformats.org/officeDocument/2006/relationships/hyperlink" Target="https://www.proquest.com/docview/2429376627/abstract/77022FBABDC04AAFPQ/1195?accountid=14771&amp;sourcetype=Scholarly%20Journals" TargetMode="External"/><Relationship Id="rId48" Type="http://schemas.openxmlformats.org/officeDocument/2006/relationships/hyperlink" Target="mailto:lars.hemkens@usb.ch" TargetMode="External"/><Relationship Id="rId64" Type="http://schemas.openxmlformats.org/officeDocument/2006/relationships/hyperlink" Target="https://www.proquest.com/docview/2344539993/abstract/CFF91AE5EFF049D6PQ/1628?accountid=14771&amp;sourcetype=Scholarly%20Journals" TargetMode="External"/><Relationship Id="rId69" Type="http://schemas.openxmlformats.org/officeDocument/2006/relationships/hyperlink" Target="https://www.proquest.com/docview/2458952775/abstract/CFF91AE5EFF049D6PQ/1841?accountid=14771" TargetMode="External"/><Relationship Id="rId80" Type="http://schemas.openxmlformats.org/officeDocument/2006/relationships/hyperlink" Target="https://www.proquest.com/docview/2693949399/abstract/25555DE72A68474FPQ/1950?accountid=14771" TargetMode="External"/><Relationship Id="rId85" Type="http://schemas.openxmlformats.org/officeDocument/2006/relationships/hyperlink" Target="https://www.proquest.com/docview/2512749137/abstract/7CD3FDFD33134C3CPQ/464?accountid=14771&amp;sourcetype=Scholarly%20Journals" TargetMode="External"/><Relationship Id="rId12" Type="http://schemas.openxmlformats.org/officeDocument/2006/relationships/hyperlink" Target="https://www.proquest.com/docview/2904920032/abstract/E0A213F552F9447BPQ/142?accountid=14771&amp;sourcetype=Scholarly%20Journals" TargetMode="External"/><Relationship Id="rId17" Type="http://schemas.openxmlformats.org/officeDocument/2006/relationships/hyperlink" Target="https://www.proquest.com/docview/2827028034/abstract/DB59C0BD091C469EPQ/1872?accountid=14771&amp;sourcetype=Scholarly%20Journals" TargetMode="External"/><Relationship Id="rId25" Type="http://schemas.openxmlformats.org/officeDocument/2006/relationships/hyperlink" Target="https://www.proquest.com/docview/1512727210/abstract/1B026C73F2494CBCPQ/205?accountid=14771" TargetMode="External"/><Relationship Id="rId33" Type="http://schemas.openxmlformats.org/officeDocument/2006/relationships/hyperlink" Target="https://www.proquest.com/docview/2108581071/abstract/39C38B9E225B4415PQ/1751?accountid=14771&amp;sourcetype=Scholarly%20Journals" TargetMode="External"/><Relationship Id="rId38" Type="http://schemas.openxmlformats.org/officeDocument/2006/relationships/hyperlink" Target="https://www.proquest.com/docview/2260409200/citation/278790EACCE54AA6PQ/271?accountid=14771" TargetMode="External"/><Relationship Id="rId46" Type="http://schemas.openxmlformats.org/officeDocument/2006/relationships/hyperlink" Target="https://www.proquest.com/docview/2551411317/abstract/77022FBABDC04AAFPQ/1550?accountid=14771&amp;sourcetype=Scholarly%20Journals" TargetMode="External"/><Relationship Id="rId59" Type="http://schemas.openxmlformats.org/officeDocument/2006/relationships/hyperlink" Target="https://www.proquest.com/docview/2806587353/abstract/77022FBABDC04AAFPQ/318?accountid=14771&amp;sourcetype=Scholarly%20Journals" TargetMode="External"/><Relationship Id="rId67" Type="http://schemas.openxmlformats.org/officeDocument/2006/relationships/hyperlink" Target="https://www.proquest.com/docview/2443478241/abstract/CFF91AE5EFF049D6PQ/1697?accountid=14771" TargetMode="External"/><Relationship Id="rId103" Type="http://schemas.openxmlformats.org/officeDocument/2006/relationships/hyperlink" Target="https://www.proquest.com/docview/2888375999/abstract/48FA8137F7084E84PQ/1578?accountid=14771&amp;sourcetype=Scholarly%20Journals" TargetMode="External"/><Relationship Id="rId20" Type="http://schemas.openxmlformats.org/officeDocument/2006/relationships/hyperlink" Target="https://www.proquest.com/docview/1027550899/abstract/39C38B9E225B4415PQ/1800?accountid=14771&amp;sourcetype=Scholarly%20Journals" TargetMode="External"/><Relationship Id="rId41" Type="http://schemas.openxmlformats.org/officeDocument/2006/relationships/hyperlink" Target="https://www.proquest.com/docview/2919972288/abstract/77022FBABDC04AAFPQ/1622?accountid=14771" TargetMode="External"/><Relationship Id="rId54" Type="http://schemas.openxmlformats.org/officeDocument/2006/relationships/hyperlink" Target="https://www.proquest.com/docview/2727426889/abstract/77022FBABDC04AAFPQ/1329?accountid=14771&amp;sourcetype=Scholarly%20Journals" TargetMode="External"/><Relationship Id="rId62" Type="http://schemas.openxmlformats.org/officeDocument/2006/relationships/hyperlink" Target="https://www.proquest.com/docview/2190302555/abstract/CFF91AE5EFF049D6PQ/1264?accountid=14771&amp;sourcetype=Scholarly%20Journals" TargetMode="External"/><Relationship Id="rId70" Type="http://schemas.openxmlformats.org/officeDocument/2006/relationships/hyperlink" Target="https://www.proquest.com/docview/2464600613/abstract/CFF91AE5EFF049D6PQ/1963?accountid=14771" TargetMode="External"/><Relationship Id="rId75" Type="http://schemas.openxmlformats.org/officeDocument/2006/relationships/hyperlink" Target="https://www.proquest.com/docview/2039816861/abstract/25555DE72A68474FPQ/1704?accountid=14771" TargetMode="External"/><Relationship Id="rId83" Type="http://schemas.openxmlformats.org/officeDocument/2006/relationships/hyperlink" Target="https://www.proquest.com/docview/1876139526/abstract/7CD3FDFD33134C3CPQ/974?accountid=14771&amp;sourcetype=Scholarly%20Journals" TargetMode="External"/><Relationship Id="rId88" Type="http://schemas.openxmlformats.org/officeDocument/2006/relationships/hyperlink" Target="https://www.proquest.com/docview/2734730712/abstract/48FA8137F7084E84PQ/1290?accountid=14771" TargetMode="External"/><Relationship Id="rId91" Type="http://schemas.openxmlformats.org/officeDocument/2006/relationships/hyperlink" Target="https://www.proquest.com/docview/2815842567/abstract/7CD3FDFD33134C3CPQ/1592?accountid=14771" TargetMode="External"/><Relationship Id="rId96" Type="http://schemas.openxmlformats.org/officeDocument/2006/relationships/hyperlink" Target="https://www.proquest.com/docview/2870101217/abstract/D7B9E6ECCBE74EBDPQ/989?accountid=14771&amp;sourcetype=Scholarly%20Journals" TargetMode="External"/><Relationship Id="rId1" Type="http://schemas.openxmlformats.org/officeDocument/2006/relationships/hyperlink" Target="https://www.proquest.com/docview/1813275515/abstract/DCA91B8236774697PQ/1551?accountid=14771&amp;sourcetype=Dissertations%20&amp;%20Theses" TargetMode="External"/><Relationship Id="rId6" Type="http://schemas.openxmlformats.org/officeDocument/2006/relationships/hyperlink" Target="https://www.proquest.com/docview/2777784492/abstract/C2CD1226C48475EPQ/1683?accountid=14771&amp;sourcetype=Scholarly%20Journals" TargetMode="External"/><Relationship Id="rId15" Type="http://schemas.openxmlformats.org/officeDocument/2006/relationships/hyperlink" Target="https://www.proquest.com/docview/3060766232/abstract/E0A213F552F9447BPQ/222?accountid=14771&amp;sourcetype=Scholarly%20Journals" TargetMode="External"/><Relationship Id="rId23" Type="http://schemas.openxmlformats.org/officeDocument/2006/relationships/hyperlink" Target="https://www.proquest.com/docview/1272330925/abstract/7575FAA4955647FEPQ/847?accountid=14771" TargetMode="External"/><Relationship Id="rId28" Type="http://schemas.openxmlformats.org/officeDocument/2006/relationships/hyperlink" Target="https://www.proquest.com/docview/1888950230/citation/7575FAA4955647FEPQ/1482?accountid=14771" TargetMode="External"/><Relationship Id="rId36" Type="http://schemas.openxmlformats.org/officeDocument/2006/relationships/hyperlink" Target="https://www.proquest.com/docview/2226074482/citation/86C22B8B775042CFPQ/998?accountid=14771" TargetMode="External"/><Relationship Id="rId49" Type="http://schemas.openxmlformats.org/officeDocument/2006/relationships/hyperlink" Target="https://www.proquest.com/docview/2611262547/abstract/77022FBABDC04AAFPQ/889?accountid=14771&amp;sourcetype=Scholarly%20Journals" TargetMode="External"/><Relationship Id="rId57" Type="http://schemas.openxmlformats.org/officeDocument/2006/relationships/hyperlink" Target="https://www.proquest.com/docview/2785662759/abstract/77022FBABDC04AAFPQ/1551?accountid=14771&amp;sourcetype=Scholarly%20Journals" TargetMode="External"/><Relationship Id="rId10" Type="http://schemas.openxmlformats.org/officeDocument/2006/relationships/hyperlink" Target="https://www.proquest.com/docview/2835426888/abstract/DCA91B8236774697PQ/1542?accountid=14771&amp;sourcetype=Scholarly%20Journals" TargetMode="External"/><Relationship Id="rId31" Type="http://schemas.openxmlformats.org/officeDocument/2006/relationships/hyperlink" Target="https://www.proquest.com/docview/1935396773/abstract/39C38B9E225B4415PQ/1544?accountid=14771&amp;sourcetype=Scholarly%20Journals" TargetMode="External"/><Relationship Id="rId44" Type="http://schemas.openxmlformats.org/officeDocument/2006/relationships/hyperlink" Target="https://www.proquest.com/docview/2536260602/abstract/77022FBABDC04AAFPQ/1116?accountid=14771&amp;sourcetype=Scholarly%20Journals" TargetMode="External"/><Relationship Id="rId52" Type="http://schemas.openxmlformats.org/officeDocument/2006/relationships/hyperlink" Target="https://www.proquest.com/docview/2691373741/abstract/77022FBABDC04AAFPQ/1335?accountid=14771&amp;sourcetype=Scholarly%20Journals" TargetMode="External"/><Relationship Id="rId60" Type="http://schemas.openxmlformats.org/officeDocument/2006/relationships/hyperlink" Target="https://www.proquest.com/docview/2809193820/abstract/77022FBABDC04AAFPQ/973?accountid=14771" TargetMode="External"/><Relationship Id="rId65" Type="http://schemas.openxmlformats.org/officeDocument/2006/relationships/hyperlink" Target="https://www.proquest.com/docview/2417355502/abstract/CFF91AE5EFF049D6PQ/1348?accountid=14771&amp;sourcetype=Scholarly%20Journals" TargetMode="External"/><Relationship Id="rId73" Type="http://schemas.openxmlformats.org/officeDocument/2006/relationships/hyperlink" Target="https://www.proquest.com/docview/2706221630/abstract/CFF91AE5EFF049D6PQ/1955?accountid=14771" TargetMode="External"/><Relationship Id="rId78" Type="http://schemas.openxmlformats.org/officeDocument/2006/relationships/hyperlink" Target="https://www.proquest.com/docview/2615328521/abstract/25555DE72A68474FPQ/1936?accountid=14771" TargetMode="External"/><Relationship Id="rId81" Type="http://schemas.openxmlformats.org/officeDocument/2006/relationships/hyperlink" Target="https://www.proquest.com/docview/2697164000/abstract/25555DE72A68474FPQ/186?accountid=14771" TargetMode="External"/><Relationship Id="rId86" Type="http://schemas.openxmlformats.org/officeDocument/2006/relationships/hyperlink" Target="https://www.proquest.com/docview/2621930526/abstract/48FA8137F7084E84PQ/1065?accountid=14771&amp;sourcetype=Scholarly%20Journals" TargetMode="External"/><Relationship Id="rId94" Type="http://schemas.openxmlformats.org/officeDocument/2006/relationships/hyperlink" Target="https://www.proquest.com/docview/2839704475/abstract/7CD3FDFD33134C3CPQ/1359?accountid=14771&amp;sourcetype=Scholarly%20Journals" TargetMode="External"/><Relationship Id="rId99" Type="http://schemas.openxmlformats.org/officeDocument/2006/relationships/hyperlink" Target="https://www.proquest.com/docview/3064769322/abstract/48FA8137F7084E84PQ/1808?accountid=14771&amp;sourcetype=Scholarly%20Journals" TargetMode="External"/><Relationship Id="rId101" Type="http://schemas.openxmlformats.org/officeDocument/2006/relationships/hyperlink" Target="https://www.proquest.com/docview/2925636747/abstract/D7B9E6ECCBE74EBDPQ/1478?accountid=14771&amp;sourcetype=Scholarly%20Journals" TargetMode="External"/><Relationship Id="rId4" Type="http://schemas.openxmlformats.org/officeDocument/2006/relationships/hyperlink" Target="https://www.proquest.com/docview/2767258602/abstract/C2CD1226C48475EPQ/1615?accountid=14771&amp;sourcetype=Scholarly%20Journals" TargetMode="External"/><Relationship Id="rId9" Type="http://schemas.openxmlformats.org/officeDocument/2006/relationships/hyperlink" Target="https://www.proquest.com/docview/2819482971/abstract/C2CD1226C48475EPQ/1534?accountid=14771&amp;sourcetype=Scholarly%20Journals" TargetMode="External"/><Relationship Id="rId13" Type="http://schemas.openxmlformats.org/officeDocument/2006/relationships/hyperlink" Target="https://www.proquest.com/docview/2890077610/abstract/DD61E6DF8CE84061PQ/769?accountid=14771&amp;sourcetype=Scholarly%20Journals" TargetMode="External"/><Relationship Id="rId18" Type="http://schemas.openxmlformats.org/officeDocument/2006/relationships/hyperlink" Target="https://www.proquest.com/docview/2920620126/abstract/BEC2280E2EC5479FPQ/172?accountid=14771" TargetMode="External"/><Relationship Id="rId39" Type="http://schemas.openxmlformats.org/officeDocument/2006/relationships/hyperlink" Target="https://www.proquest.com/docview/2315621259/abstract/86C22B8B775042CFPQ/1331?accountid=14771" TargetMode="External"/><Relationship Id="rId34" Type="http://schemas.openxmlformats.org/officeDocument/2006/relationships/hyperlink" Target="https://www.proquest.com/docview/2190302444/abstract/39C38B9E225B4415PQ/1318?accountid=14771&amp;sourcetype=Scholarly%20Journals" TargetMode="External"/><Relationship Id="rId50" Type="http://schemas.openxmlformats.org/officeDocument/2006/relationships/hyperlink" Target="https://www.proquest.com/docview/2612821603/abstract/43D2B7991D3D47FBPQ/364?accountid=14771&amp;sourcetype=Scholarly%20Journals" TargetMode="External"/><Relationship Id="rId55" Type="http://schemas.openxmlformats.org/officeDocument/2006/relationships/hyperlink" Target="https://www.proquest.com/docview/2737795134/abstract/43D2B7991D3D47FBPQ/375?accountid=14771" TargetMode="External"/><Relationship Id="rId76" Type="http://schemas.openxmlformats.org/officeDocument/2006/relationships/hyperlink" Target="https://www.proquest.com/docview/2189349051/citation/7D4CB095645840FFPQ/1892?accountid=14771" TargetMode="External"/><Relationship Id="rId97" Type="http://schemas.openxmlformats.org/officeDocument/2006/relationships/hyperlink" Target="https://www.proquest.com/docview/2914279722/abstract/7CD3FDFD33134C3CPQ/962?accountid=14771&amp;sourcetype=Scholarly%20Journals" TargetMode="External"/><Relationship Id="rId104" Type="http://schemas.openxmlformats.org/officeDocument/2006/relationships/hyperlink" Target="https://www.proquest.com/docview/2865455552/abstract/DB59C0BD091C469EPQ/210?accountid=14771&amp;sourcetype=Scholarly%20Journals" TargetMode="External"/><Relationship Id="rId7" Type="http://schemas.openxmlformats.org/officeDocument/2006/relationships/hyperlink" Target="https://www.proquest.com/docview/2785507595/abstract/E0A213F552F9447BPQ/857?accountid=14771&amp;sourcetype=Scholarly%20Journals" TargetMode="External"/><Relationship Id="rId71" Type="http://schemas.openxmlformats.org/officeDocument/2006/relationships/hyperlink" Target="https://www.proquest.com/docview/2539871851/abstract/CFF91AE5EFF049D6PQ/1498?accountid=14771&amp;sourcetype=Scholarly%20Journals" TargetMode="External"/><Relationship Id="rId92" Type="http://schemas.openxmlformats.org/officeDocument/2006/relationships/hyperlink" Target="https://www.proquest.com/docview/2830003638/abstract/48FA8137F7084E84PQ/1985?accountid=14771&amp;sourcetype=Scholarly%20Journals" TargetMode="External"/><Relationship Id="rId2" Type="http://schemas.openxmlformats.org/officeDocument/2006/relationships/hyperlink" Target="https://www.proquest.com/docview/2695485080/abstract/E0D2FAE21A3E4847PQ/1609?accountid=14771&amp;sourcetype=Scholarly%20Journals" TargetMode="External"/><Relationship Id="rId29" Type="http://schemas.openxmlformats.org/officeDocument/2006/relationships/hyperlink" Target="https://www.proquest.com/docview/1909322535/abstract/86C22B8B775042CFPQ/804?accountid=14771" TargetMode="External"/><Relationship Id="rId24" Type="http://schemas.openxmlformats.org/officeDocument/2006/relationships/hyperlink" Target="https://www.proquest.com/docview/1292635366/abstract/7575FAA4955647FEPQ/512?accountid=14771" TargetMode="External"/><Relationship Id="rId40" Type="http://schemas.openxmlformats.org/officeDocument/2006/relationships/hyperlink" Target="https://www.proquest.com/docview/2317711529/abstract/7DDF38C0B86A4235PQ/484?accountid=14771" TargetMode="External"/><Relationship Id="rId45" Type="http://schemas.openxmlformats.org/officeDocument/2006/relationships/hyperlink" Target="https://www.proquest.com/docview/2537906884/abstract/77022FBABDC04AAFPQ/1264?accountid=14771&amp;sourcetype=Scholarly%20Journals" TargetMode="External"/><Relationship Id="rId66" Type="http://schemas.openxmlformats.org/officeDocument/2006/relationships/hyperlink" Target="https://www.proquest.com/docview/2418073142/abstract/CFF91AE5EFF049D6PQ/1569?accountid=14771&amp;sourcetype=Scholarly%20Journals" TargetMode="External"/><Relationship Id="rId87" Type="http://schemas.openxmlformats.org/officeDocument/2006/relationships/hyperlink" Target="https://www.proquest.com/docview/2691417393/abstract/48FA8137F7084E84PQ/952?accountid=14771&amp;sourcetype=Scholarly%20Journals" TargetMode="External"/><Relationship Id="rId61" Type="http://schemas.openxmlformats.org/officeDocument/2006/relationships/hyperlink" Target="https://www.proquest.com/docview/2819445744/abstract/77022FBABDC04AAFPQ/312?accountid=14771&amp;sourcetype=Scholarly%20Journals" TargetMode="External"/><Relationship Id="rId82" Type="http://schemas.openxmlformats.org/officeDocument/2006/relationships/hyperlink" Target="https://www.proquest.com/docview/1661373688/abstract/7CD3FDFD33134C3CPQ/1088?accountid=14771&amp;sourcetype=Scholarly%20Journals" TargetMode="External"/><Relationship Id="rId19" Type="http://schemas.openxmlformats.org/officeDocument/2006/relationships/hyperlink" Target="https://www.proquest.com/docview/3055535188/abstract/5E7A89BB455F458CPQ/345?accountid=14771&amp;sourcetype=Scholarly%20Journals" TargetMode="External"/><Relationship Id="rId14" Type="http://schemas.openxmlformats.org/officeDocument/2006/relationships/hyperlink" Target="https://www.proquest.com/docview/3053154481/abstract/C2CD1226C48475EPQ/849?accountid=14771&amp;sourcetype=Scholarly%20Journals" TargetMode="External"/><Relationship Id="rId30" Type="http://schemas.openxmlformats.org/officeDocument/2006/relationships/hyperlink" Target="https://www.proquest.com/docview/1922853385/abstract/7575FAA4955647FEPQ/1468?accountid=14771" TargetMode="External"/><Relationship Id="rId35" Type="http://schemas.openxmlformats.org/officeDocument/2006/relationships/hyperlink" Target="https://www.proquest.com/docview/2199849207/abstract/39C38B9E225B4415PQ/1647?accountid=14771&amp;sourcetype=Scholarly%20Journals" TargetMode="External"/><Relationship Id="rId56" Type="http://schemas.openxmlformats.org/officeDocument/2006/relationships/hyperlink" Target="https://www.proquest.com/docview/2739054461/abstract/77022FBABDC04AAFPQ/1305?accountid=14771" TargetMode="External"/><Relationship Id="rId77" Type="http://schemas.openxmlformats.org/officeDocument/2006/relationships/hyperlink" Target="https://www.proquest.com/docview/2190302265/abstract/25555DE72A68474FPQ/1272?accountid=14771" TargetMode="External"/><Relationship Id="rId100" Type="http://schemas.openxmlformats.org/officeDocument/2006/relationships/hyperlink" Target="https://www.proquest.com/docview/3071120781/abstract/48FA8137F7084E84PQ/1636?accountid=14771&amp;sourcetype=Scholarly%20Journals" TargetMode="External"/><Relationship Id="rId8" Type="http://schemas.openxmlformats.org/officeDocument/2006/relationships/hyperlink" Target="https://www.proquest.com/docview/2791188464/abstract/C2CD1226C48475EPQ/1212?accountid=14771&amp;sourcetype=Scholarly%20Journals" TargetMode="External"/><Relationship Id="rId51" Type="http://schemas.openxmlformats.org/officeDocument/2006/relationships/hyperlink" Target="https://www.proquest.com/docview/2621921310/abstract/77022FBABDC04AAFPQ/338?accountid=14771" TargetMode="External"/><Relationship Id="rId72" Type="http://schemas.openxmlformats.org/officeDocument/2006/relationships/hyperlink" Target="https://www.proquest.com/docview/2560393377/abstract/CFF91AE5EFF049D6PQ/1601?accountid=14771" TargetMode="External"/><Relationship Id="rId93" Type="http://schemas.openxmlformats.org/officeDocument/2006/relationships/hyperlink" Target="mailto:Vicente.Martinez@uclm.es" TargetMode="External"/><Relationship Id="rId98" Type="http://schemas.openxmlformats.org/officeDocument/2006/relationships/hyperlink" Target="https://www.proquest.com/docview/3037865924/abstract/7CD3FDFD33134C3CPQ/1015?accountid=14771&amp;sourcetype=Scholarly%20Journals" TargetMode="External"/><Relationship Id="rId3" Type="http://schemas.openxmlformats.org/officeDocument/2006/relationships/hyperlink" Target="https://www.proquest.com/docview/2714017426/abstract/DCA91B8236774697PQ/1539?accountid=14771&amp;sourcetype=Scholarly%20Journ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840"/>
  <sheetViews>
    <sheetView tabSelected="1" topLeftCell="A8" workbookViewId="0">
      <selection activeCell="A9" sqref="A9"/>
    </sheetView>
  </sheetViews>
  <sheetFormatPr baseColWidth="10" defaultColWidth="12.6640625" defaultRowHeight="15.75" customHeight="1"/>
  <cols>
    <col min="1" max="1" width="35.6640625" customWidth="1"/>
    <col min="2" max="2" width="23.6640625" customWidth="1"/>
    <col min="3" max="3" width="13.33203125" customWidth="1"/>
    <col min="4" max="4" width="13.83203125" customWidth="1"/>
    <col min="5" max="5" width="26.6640625" customWidth="1"/>
    <col min="6" max="6" width="20.6640625" customWidth="1"/>
    <col min="7" max="7" width="41.1640625" customWidth="1"/>
    <col min="8" max="8" width="43.83203125" customWidth="1"/>
    <col min="10" max="10" width="23.1640625" customWidth="1"/>
    <col min="11" max="11" width="15.33203125" customWidth="1"/>
    <col min="12" max="12" width="15.5" customWidth="1"/>
  </cols>
  <sheetData>
    <row r="1" spans="1:36" ht="28">
      <c r="A1" s="1" t="s">
        <v>0</v>
      </c>
      <c r="B1" s="1" t="s">
        <v>1</v>
      </c>
      <c r="C1" s="1" t="s">
        <v>2</v>
      </c>
      <c r="D1" s="1" t="s">
        <v>462</v>
      </c>
      <c r="E1" s="1" t="s">
        <v>3</v>
      </c>
      <c r="F1" s="1" t="s">
        <v>4</v>
      </c>
      <c r="G1" s="1" t="s">
        <v>461</v>
      </c>
      <c r="H1" s="1" t="s">
        <v>5</v>
      </c>
      <c r="I1" s="2" t="s">
        <v>6</v>
      </c>
      <c r="J1" s="2" t="s">
        <v>7</v>
      </c>
      <c r="K1" s="3" t="s">
        <v>8</v>
      </c>
      <c r="L1" s="2"/>
      <c r="M1" s="2"/>
      <c r="N1" s="2"/>
      <c r="O1" s="2"/>
      <c r="P1" s="2" t="s">
        <v>9</v>
      </c>
      <c r="Q1" s="2" t="s">
        <v>10</v>
      </c>
      <c r="R1" s="2"/>
      <c r="S1" s="2"/>
      <c r="T1" s="2"/>
      <c r="U1" s="2"/>
      <c r="V1" s="2"/>
      <c r="W1" s="2"/>
      <c r="X1" s="2"/>
      <c r="Y1" s="2"/>
      <c r="Z1" s="2"/>
      <c r="AA1" s="2"/>
      <c r="AB1" s="2"/>
      <c r="AC1" s="2"/>
      <c r="AD1" s="2"/>
      <c r="AE1" s="2"/>
      <c r="AF1" s="2"/>
      <c r="AG1" s="2"/>
      <c r="AH1" s="2"/>
      <c r="AI1" s="2"/>
      <c r="AJ1" s="2"/>
    </row>
    <row r="2" spans="1:36" ht="74.25" customHeight="1">
      <c r="A2" s="4" t="s">
        <v>11</v>
      </c>
      <c r="B2" s="4" t="s">
        <v>12</v>
      </c>
      <c r="C2" s="4" t="s">
        <v>13</v>
      </c>
      <c r="D2" s="4">
        <v>2016</v>
      </c>
      <c r="E2" s="4" t="s">
        <v>14</v>
      </c>
      <c r="F2" s="4">
        <v>252</v>
      </c>
      <c r="G2" s="5" t="s">
        <v>15</v>
      </c>
      <c r="H2" s="5" t="str">
        <f t="shared" ref="H2:H21" si="0">LEFT(G2, FIND("/docview/", G2) + 18)</f>
        <v>https://www.proquest.com/docview/1813275515</v>
      </c>
      <c r="I2" s="2" t="str">
        <f t="shared" ref="I2:I21" si="1">IF(COUNTIF(H:H, H2) &gt; 1, "Duplicate", "Unique")</f>
        <v>Unique</v>
      </c>
      <c r="J2" s="2" t="s">
        <v>16</v>
      </c>
      <c r="K2" s="2" t="s">
        <v>17</v>
      </c>
      <c r="L2" s="2"/>
      <c r="M2" s="2"/>
      <c r="N2" s="2"/>
      <c r="O2" s="2"/>
      <c r="P2" s="2"/>
      <c r="Q2" s="2" t="s">
        <v>16</v>
      </c>
      <c r="R2" s="2"/>
      <c r="S2" s="2"/>
      <c r="T2" s="2"/>
      <c r="U2" s="2"/>
      <c r="V2" s="2"/>
      <c r="W2" s="2"/>
      <c r="X2" s="2"/>
      <c r="Y2" s="2"/>
      <c r="Z2" s="2"/>
      <c r="AA2" s="2"/>
      <c r="AB2" s="2"/>
      <c r="AC2" s="2"/>
      <c r="AD2" s="2"/>
      <c r="AE2" s="2"/>
      <c r="AF2" s="2"/>
      <c r="AG2" s="2"/>
      <c r="AH2" s="2"/>
      <c r="AI2" s="2"/>
      <c r="AJ2" s="2"/>
    </row>
    <row r="3" spans="1:36" ht="121.5" customHeight="1">
      <c r="A3" s="4" t="s">
        <v>18</v>
      </c>
      <c r="B3" s="4" t="s">
        <v>19</v>
      </c>
      <c r="C3" s="4" t="s">
        <v>20</v>
      </c>
      <c r="D3" s="4">
        <v>2022</v>
      </c>
      <c r="E3" s="4" t="s">
        <v>21</v>
      </c>
      <c r="F3" s="4">
        <v>43</v>
      </c>
      <c r="G3" s="5" t="s">
        <v>22</v>
      </c>
      <c r="H3" s="5" t="str">
        <f t="shared" si="0"/>
        <v>https://www.proquest.com/docview/2695485080</v>
      </c>
      <c r="I3" s="2" t="str">
        <f t="shared" si="1"/>
        <v>Unique</v>
      </c>
      <c r="J3" s="2" t="s">
        <v>16</v>
      </c>
      <c r="K3" s="2" t="s">
        <v>17</v>
      </c>
      <c r="L3" s="2"/>
      <c r="M3" s="2"/>
      <c r="N3" s="2"/>
      <c r="O3" s="2"/>
      <c r="P3" s="2"/>
      <c r="Q3" s="2" t="s">
        <v>23</v>
      </c>
      <c r="R3" s="2"/>
      <c r="S3" s="2"/>
      <c r="T3" s="2"/>
      <c r="U3" s="2"/>
      <c r="V3" s="2"/>
      <c r="W3" s="2"/>
      <c r="X3" s="2"/>
      <c r="Y3" s="2"/>
      <c r="Z3" s="2"/>
      <c r="AA3" s="2"/>
      <c r="AB3" s="2"/>
      <c r="AC3" s="2"/>
      <c r="AD3" s="2"/>
      <c r="AE3" s="2"/>
      <c r="AF3" s="2"/>
      <c r="AG3" s="2"/>
      <c r="AH3" s="2"/>
      <c r="AI3" s="2"/>
      <c r="AJ3" s="2"/>
    </row>
    <row r="4" spans="1:36" ht="113.25" customHeight="1">
      <c r="A4" s="4" t="s">
        <v>24</v>
      </c>
      <c r="B4" s="6" t="s">
        <v>25</v>
      </c>
      <c r="C4" s="4"/>
      <c r="D4" s="4">
        <v>2022</v>
      </c>
      <c r="E4" s="4" t="s">
        <v>26</v>
      </c>
      <c r="F4" s="4">
        <v>193</v>
      </c>
      <c r="G4" s="5" t="s">
        <v>27</v>
      </c>
      <c r="H4" s="5" t="str">
        <f t="shared" si="0"/>
        <v>https://www.proquest.com/docview/2714017426</v>
      </c>
      <c r="I4" s="2" t="str">
        <f t="shared" si="1"/>
        <v>Unique</v>
      </c>
      <c r="J4" s="2" t="s">
        <v>16</v>
      </c>
      <c r="K4" s="2" t="s">
        <v>17</v>
      </c>
      <c r="L4" s="2"/>
      <c r="M4" s="2"/>
      <c r="N4" s="2"/>
      <c r="O4" s="2"/>
      <c r="P4" s="2"/>
      <c r="Q4" s="2" t="s">
        <v>28</v>
      </c>
      <c r="R4" s="2"/>
      <c r="S4" s="2"/>
      <c r="T4" s="2"/>
      <c r="U4" s="2"/>
      <c r="V4" s="2"/>
      <c r="W4" s="2"/>
      <c r="X4" s="2"/>
      <c r="Y4" s="2"/>
      <c r="Z4" s="2"/>
      <c r="AA4" s="2"/>
      <c r="AB4" s="2"/>
      <c r="AC4" s="2"/>
      <c r="AD4" s="2"/>
      <c r="AE4" s="2"/>
      <c r="AF4" s="2"/>
      <c r="AG4" s="2"/>
      <c r="AH4" s="2"/>
      <c r="AI4" s="2"/>
      <c r="AJ4" s="2"/>
    </row>
    <row r="5" spans="1:36" ht="90.75" customHeight="1">
      <c r="A5" s="4" t="s">
        <v>29</v>
      </c>
      <c r="B5" s="4" t="s">
        <v>30</v>
      </c>
      <c r="C5" s="4" t="s">
        <v>31</v>
      </c>
      <c r="D5" s="4">
        <v>2023</v>
      </c>
      <c r="E5" s="4" t="s">
        <v>32</v>
      </c>
      <c r="F5" s="4">
        <v>62</v>
      </c>
      <c r="G5" s="5" t="s">
        <v>33</v>
      </c>
      <c r="H5" s="5" t="str">
        <f t="shared" si="0"/>
        <v>https://www.proquest.com/docview/2767258602</v>
      </c>
      <c r="I5" s="2" t="str">
        <f t="shared" si="1"/>
        <v>Unique</v>
      </c>
      <c r="J5" s="2" t="s">
        <v>34</v>
      </c>
      <c r="K5" s="2" t="s">
        <v>17</v>
      </c>
      <c r="L5" s="2"/>
      <c r="M5" s="2"/>
      <c r="N5" s="2"/>
      <c r="O5" s="2"/>
      <c r="P5" s="2"/>
      <c r="Q5" s="2" t="s">
        <v>35</v>
      </c>
      <c r="R5" s="2"/>
      <c r="S5" s="2"/>
      <c r="T5" s="2"/>
      <c r="U5" s="2"/>
      <c r="V5" s="2"/>
      <c r="W5" s="2"/>
      <c r="X5" s="2"/>
      <c r="Y5" s="2"/>
      <c r="Z5" s="2"/>
      <c r="AA5" s="2"/>
      <c r="AB5" s="2"/>
      <c r="AC5" s="2"/>
      <c r="AD5" s="2"/>
      <c r="AE5" s="2"/>
      <c r="AF5" s="2"/>
      <c r="AG5" s="2"/>
      <c r="AH5" s="2"/>
      <c r="AI5" s="2"/>
      <c r="AJ5" s="2"/>
    </row>
    <row r="6" spans="1:36" ht="70.5" customHeight="1">
      <c r="A6" s="4" t="s">
        <v>36</v>
      </c>
      <c r="B6" s="4" t="s">
        <v>37</v>
      </c>
      <c r="C6" s="4" t="s">
        <v>38</v>
      </c>
      <c r="D6" s="4">
        <v>2023</v>
      </c>
      <c r="E6" s="4" t="s">
        <v>39</v>
      </c>
      <c r="F6" s="4">
        <v>54</v>
      </c>
      <c r="G6" s="5" t="s">
        <v>40</v>
      </c>
      <c r="H6" s="5" t="str">
        <f t="shared" si="0"/>
        <v>https://www.proquest.com/docview/2770536814</v>
      </c>
      <c r="I6" s="2" t="str">
        <f t="shared" si="1"/>
        <v>Unique</v>
      </c>
      <c r="J6" s="2" t="s">
        <v>23</v>
      </c>
      <c r="K6" s="2" t="s">
        <v>17</v>
      </c>
      <c r="L6" s="2"/>
      <c r="M6" s="2"/>
      <c r="N6" s="2"/>
      <c r="O6" s="2"/>
      <c r="P6" s="2"/>
      <c r="Q6" s="2"/>
      <c r="R6" s="2"/>
      <c r="S6" s="2"/>
      <c r="T6" s="2"/>
      <c r="U6" s="2"/>
      <c r="V6" s="2"/>
      <c r="W6" s="2"/>
      <c r="X6" s="2"/>
      <c r="Y6" s="2"/>
      <c r="Z6" s="2"/>
      <c r="AA6" s="2"/>
      <c r="AB6" s="2"/>
      <c r="AC6" s="2"/>
      <c r="AD6" s="2"/>
      <c r="AE6" s="2"/>
      <c r="AF6" s="2"/>
      <c r="AG6" s="2"/>
      <c r="AH6" s="2"/>
      <c r="AI6" s="2"/>
      <c r="AJ6" s="2"/>
    </row>
    <row r="7" spans="1:36" ht="196">
      <c r="A7" s="4" t="s">
        <v>41</v>
      </c>
      <c r="B7" s="4" t="s">
        <v>42</v>
      </c>
      <c r="C7" s="4" t="s">
        <v>43</v>
      </c>
      <c r="D7" s="4">
        <v>2023</v>
      </c>
      <c r="E7" s="4" t="s">
        <v>44</v>
      </c>
      <c r="F7" s="4">
        <v>47</v>
      </c>
      <c r="G7" s="5" t="s">
        <v>45</v>
      </c>
      <c r="H7" s="5" t="str">
        <f t="shared" si="0"/>
        <v>https://www.proquest.com/docview/2777784492</v>
      </c>
      <c r="I7" s="2" t="str">
        <f t="shared" si="1"/>
        <v>Unique</v>
      </c>
      <c r="J7" s="2" t="s">
        <v>16</v>
      </c>
      <c r="K7" s="2" t="s">
        <v>17</v>
      </c>
      <c r="L7" s="2"/>
      <c r="M7" s="2"/>
      <c r="N7" s="2"/>
      <c r="O7" s="2"/>
      <c r="P7" s="2"/>
      <c r="Q7" s="2"/>
      <c r="R7" s="2"/>
      <c r="S7" s="2"/>
      <c r="T7" s="2"/>
      <c r="U7" s="2"/>
      <c r="V7" s="2"/>
      <c r="W7" s="2"/>
      <c r="X7" s="2"/>
      <c r="Y7" s="2"/>
      <c r="Z7" s="2"/>
      <c r="AA7" s="2"/>
      <c r="AB7" s="2"/>
      <c r="AC7" s="2"/>
      <c r="AD7" s="2"/>
      <c r="AE7" s="2"/>
      <c r="AF7" s="2"/>
      <c r="AG7" s="2"/>
      <c r="AH7" s="2"/>
      <c r="AI7" s="2"/>
      <c r="AJ7" s="2"/>
    </row>
    <row r="8" spans="1:36" ht="42">
      <c r="A8" s="4" t="s">
        <v>46</v>
      </c>
      <c r="B8" s="4" t="s">
        <v>47</v>
      </c>
      <c r="C8" s="4" t="s">
        <v>48</v>
      </c>
      <c r="D8" s="4">
        <v>2023</v>
      </c>
      <c r="E8" s="4" t="s">
        <v>48</v>
      </c>
      <c r="F8" s="4">
        <v>27</v>
      </c>
      <c r="G8" s="5" t="s">
        <v>49</v>
      </c>
      <c r="H8" s="5" t="str">
        <f t="shared" si="0"/>
        <v>https://www.proquest.com/docview/2785507595</v>
      </c>
      <c r="I8" s="2" t="str">
        <f t="shared" si="1"/>
        <v>Unique</v>
      </c>
      <c r="J8" s="2" t="s">
        <v>50</v>
      </c>
      <c r="K8" s="2" t="s">
        <v>17</v>
      </c>
      <c r="L8" s="2" t="s">
        <v>51</v>
      </c>
      <c r="M8" s="2"/>
      <c r="N8" s="2"/>
      <c r="O8" s="2"/>
      <c r="P8" s="2"/>
      <c r="Q8" s="2"/>
      <c r="R8" s="2"/>
      <c r="S8" s="2"/>
      <c r="T8" s="2"/>
      <c r="U8" s="2"/>
      <c r="V8" s="2"/>
      <c r="W8" s="2"/>
      <c r="X8" s="2"/>
      <c r="Y8" s="2"/>
      <c r="Z8" s="2"/>
      <c r="AA8" s="2"/>
      <c r="AB8" s="2"/>
      <c r="AC8" s="2"/>
      <c r="AD8" s="2"/>
      <c r="AE8" s="2"/>
      <c r="AF8" s="2"/>
      <c r="AG8" s="2"/>
      <c r="AH8" s="2"/>
      <c r="AI8" s="2"/>
      <c r="AJ8" s="2"/>
    </row>
    <row r="9" spans="1:36" ht="409.6">
      <c r="A9" s="4" t="s">
        <v>52</v>
      </c>
      <c r="B9" s="4" t="s">
        <v>53</v>
      </c>
      <c r="C9" s="4" t="s">
        <v>54</v>
      </c>
      <c r="D9" s="4">
        <v>2023</v>
      </c>
      <c r="E9" s="4" t="s">
        <v>55</v>
      </c>
      <c r="F9" s="4">
        <v>59</v>
      </c>
      <c r="G9" s="5" t="s">
        <v>56</v>
      </c>
      <c r="H9" s="5" t="str">
        <f t="shared" si="0"/>
        <v>https://www.proquest.com/docview/2791188464</v>
      </c>
      <c r="I9" s="2" t="str">
        <f t="shared" si="1"/>
        <v>Unique</v>
      </c>
      <c r="J9" s="2" t="s">
        <v>16</v>
      </c>
      <c r="K9" s="2" t="s">
        <v>17</v>
      </c>
      <c r="L9" s="2"/>
      <c r="M9" s="2"/>
      <c r="N9" s="2"/>
      <c r="O9" s="2"/>
      <c r="P9" s="2"/>
      <c r="Q9" s="2"/>
      <c r="R9" s="2"/>
      <c r="S9" s="2"/>
      <c r="T9" s="2"/>
      <c r="U9" s="2"/>
      <c r="V9" s="2"/>
      <c r="W9" s="2"/>
      <c r="X9" s="2"/>
      <c r="Y9" s="2"/>
      <c r="Z9" s="2"/>
      <c r="AA9" s="2"/>
      <c r="AB9" s="2"/>
      <c r="AC9" s="2"/>
      <c r="AD9" s="2"/>
      <c r="AE9" s="2"/>
      <c r="AF9" s="2"/>
      <c r="AG9" s="2"/>
      <c r="AH9" s="2"/>
      <c r="AI9" s="2"/>
      <c r="AJ9" s="2"/>
    </row>
    <row r="10" spans="1:36" ht="63" customHeight="1">
      <c r="A10" s="4" t="s">
        <v>57</v>
      </c>
      <c r="B10" s="4" t="s">
        <v>58</v>
      </c>
      <c r="C10" s="4" t="s">
        <v>59</v>
      </c>
      <c r="D10" s="4">
        <v>2023</v>
      </c>
      <c r="E10" s="4" t="s">
        <v>60</v>
      </c>
      <c r="F10" s="4">
        <v>131</v>
      </c>
      <c r="G10" s="5" t="s">
        <v>61</v>
      </c>
      <c r="H10" s="5" t="str">
        <f t="shared" si="0"/>
        <v>https://www.proquest.com/docview/2819482971</v>
      </c>
      <c r="I10" s="2" t="str">
        <f t="shared" si="1"/>
        <v>Unique</v>
      </c>
      <c r="J10" s="2" t="s">
        <v>62</v>
      </c>
      <c r="K10" s="2" t="s">
        <v>17</v>
      </c>
      <c r="L10" s="2"/>
      <c r="M10" s="2"/>
      <c r="N10" s="2"/>
      <c r="O10" s="2"/>
      <c r="P10" s="2"/>
      <c r="Q10" s="2"/>
      <c r="R10" s="2"/>
      <c r="S10" s="2"/>
      <c r="T10" s="2"/>
      <c r="U10" s="2"/>
      <c r="V10" s="2"/>
      <c r="W10" s="2"/>
      <c r="X10" s="2"/>
      <c r="Y10" s="2"/>
      <c r="Z10" s="2"/>
      <c r="AA10" s="2"/>
      <c r="AB10" s="2"/>
      <c r="AC10" s="2"/>
      <c r="AD10" s="2"/>
      <c r="AE10" s="2"/>
      <c r="AF10" s="2"/>
      <c r="AG10" s="2"/>
      <c r="AH10" s="2"/>
      <c r="AI10" s="2"/>
      <c r="AJ10" s="2"/>
    </row>
    <row r="11" spans="1:36" ht="224">
      <c r="A11" s="4" t="s">
        <v>63</v>
      </c>
      <c r="B11" s="4" t="s">
        <v>64</v>
      </c>
      <c r="C11" s="4" t="s">
        <v>65</v>
      </c>
      <c r="D11" s="4">
        <v>2023</v>
      </c>
      <c r="E11" s="4" t="s">
        <v>66</v>
      </c>
      <c r="F11" s="4">
        <v>75</v>
      </c>
      <c r="G11" s="5" t="s">
        <v>67</v>
      </c>
      <c r="H11" s="5" t="str">
        <f t="shared" si="0"/>
        <v>https://www.proquest.com/docview/2835426888</v>
      </c>
      <c r="I11" s="2" t="str">
        <f t="shared" si="1"/>
        <v>Unique</v>
      </c>
      <c r="J11" s="2" t="s">
        <v>68</v>
      </c>
      <c r="K11" s="2" t="s">
        <v>17</v>
      </c>
      <c r="L11" s="2"/>
      <c r="M11" s="2"/>
      <c r="N11" s="2"/>
      <c r="O11" s="2"/>
      <c r="P11" s="2"/>
      <c r="Q11" s="2"/>
      <c r="R11" s="2"/>
      <c r="S11" s="2"/>
      <c r="T11" s="2"/>
      <c r="U11" s="2"/>
      <c r="V11" s="2"/>
      <c r="W11" s="2"/>
      <c r="X11" s="2"/>
      <c r="Y11" s="2"/>
      <c r="Z11" s="2"/>
      <c r="AA11" s="2"/>
      <c r="AB11" s="2"/>
      <c r="AC11" s="2"/>
      <c r="AD11" s="2"/>
      <c r="AE11" s="2"/>
      <c r="AF11" s="2"/>
      <c r="AG11" s="2"/>
      <c r="AH11" s="2"/>
      <c r="AI11" s="2"/>
      <c r="AJ11" s="2"/>
    </row>
    <row r="12" spans="1:36" ht="266">
      <c r="A12" s="4" t="s">
        <v>69</v>
      </c>
      <c r="B12" s="4" t="s">
        <v>70</v>
      </c>
      <c r="C12" s="4" t="s">
        <v>71</v>
      </c>
      <c r="D12" s="4">
        <v>2023</v>
      </c>
      <c r="E12" s="4" t="s">
        <v>72</v>
      </c>
      <c r="F12" s="4">
        <v>97</v>
      </c>
      <c r="G12" s="5" t="s">
        <v>73</v>
      </c>
      <c r="H12" s="5" t="str">
        <f t="shared" si="0"/>
        <v>https://www.proquest.com/docview/2869472774</v>
      </c>
      <c r="I12" s="2" t="str">
        <f t="shared" si="1"/>
        <v>Unique</v>
      </c>
      <c r="J12" s="2" t="s">
        <v>74</v>
      </c>
      <c r="K12" s="2" t="s">
        <v>17</v>
      </c>
      <c r="L12" s="2"/>
      <c r="M12" s="2"/>
      <c r="N12" s="2"/>
      <c r="O12" s="2"/>
      <c r="P12" s="2"/>
      <c r="Q12" s="2"/>
      <c r="R12" s="2"/>
      <c r="S12" s="2"/>
      <c r="T12" s="2"/>
      <c r="U12" s="2"/>
      <c r="V12" s="2"/>
      <c r="W12" s="2"/>
      <c r="X12" s="2"/>
      <c r="Y12" s="2"/>
      <c r="Z12" s="2"/>
      <c r="AA12" s="2"/>
      <c r="AB12" s="2"/>
      <c r="AC12" s="2"/>
      <c r="AD12" s="2"/>
      <c r="AE12" s="2"/>
      <c r="AF12" s="2"/>
      <c r="AG12" s="2"/>
      <c r="AH12" s="2"/>
      <c r="AI12" s="2"/>
      <c r="AJ12" s="2"/>
    </row>
    <row r="13" spans="1:36" ht="384">
      <c r="A13" s="4" t="s">
        <v>75</v>
      </c>
      <c r="B13" s="4" t="s">
        <v>76</v>
      </c>
      <c r="C13" s="4" t="s">
        <v>77</v>
      </c>
      <c r="D13" s="4">
        <v>2023</v>
      </c>
      <c r="E13" s="4" t="s">
        <v>78</v>
      </c>
      <c r="F13" s="4">
        <v>39</v>
      </c>
      <c r="G13" s="5" t="s">
        <v>79</v>
      </c>
      <c r="H13" s="5" t="str">
        <f t="shared" si="0"/>
        <v>https://www.proquest.com/docview/2904920032</v>
      </c>
      <c r="I13" s="2" t="str">
        <f t="shared" si="1"/>
        <v>Unique</v>
      </c>
      <c r="J13" s="2" t="s">
        <v>68</v>
      </c>
      <c r="K13" s="2" t="s">
        <v>17</v>
      </c>
      <c r="L13" s="2"/>
      <c r="M13" s="2"/>
      <c r="N13" s="2"/>
      <c r="O13" s="2"/>
      <c r="P13" s="2"/>
      <c r="Q13" s="2"/>
      <c r="R13" s="2"/>
      <c r="S13" s="2"/>
      <c r="T13" s="2"/>
      <c r="U13" s="2"/>
      <c r="V13" s="2"/>
      <c r="W13" s="2"/>
      <c r="X13" s="2"/>
      <c r="Y13" s="2"/>
      <c r="Z13" s="2"/>
      <c r="AA13" s="2"/>
      <c r="AB13" s="2"/>
      <c r="AC13" s="2"/>
      <c r="AD13" s="2"/>
      <c r="AE13" s="2"/>
      <c r="AF13" s="2"/>
      <c r="AG13" s="2"/>
      <c r="AH13" s="2"/>
      <c r="AI13" s="2"/>
      <c r="AJ13" s="2"/>
    </row>
    <row r="14" spans="1:36" ht="306">
      <c r="A14" s="4" t="s">
        <v>80</v>
      </c>
      <c r="B14" s="4" t="s">
        <v>81</v>
      </c>
      <c r="C14" s="4" t="s">
        <v>82</v>
      </c>
      <c r="D14" s="4">
        <v>2023</v>
      </c>
      <c r="E14" s="4" t="s">
        <v>83</v>
      </c>
      <c r="F14" s="4">
        <v>75</v>
      </c>
      <c r="G14" s="5" t="s">
        <v>84</v>
      </c>
      <c r="H14" s="5" t="str">
        <f t="shared" si="0"/>
        <v>https://www.proquest.com/docview/2890077610</v>
      </c>
      <c r="I14" s="2" t="str">
        <f t="shared" si="1"/>
        <v>Unique</v>
      </c>
      <c r="J14" s="2" t="s">
        <v>74</v>
      </c>
      <c r="K14" s="2" t="s">
        <v>17</v>
      </c>
      <c r="L14" s="2"/>
      <c r="M14" s="2"/>
      <c r="N14" s="2"/>
      <c r="O14" s="2"/>
      <c r="P14" s="2"/>
      <c r="Q14" s="2"/>
      <c r="R14" s="2"/>
      <c r="S14" s="2"/>
      <c r="T14" s="2"/>
      <c r="U14" s="2"/>
      <c r="V14" s="2"/>
      <c r="W14" s="2"/>
      <c r="X14" s="2"/>
      <c r="Y14" s="2"/>
      <c r="Z14" s="2"/>
      <c r="AA14" s="2"/>
      <c r="AB14" s="2"/>
      <c r="AC14" s="2"/>
      <c r="AD14" s="2"/>
      <c r="AE14" s="2"/>
      <c r="AF14" s="2"/>
      <c r="AG14" s="2"/>
      <c r="AH14" s="2"/>
      <c r="AI14" s="2"/>
      <c r="AJ14" s="2"/>
    </row>
    <row r="15" spans="1:36" ht="154">
      <c r="A15" s="4" t="s">
        <v>85</v>
      </c>
      <c r="B15" s="4" t="s">
        <v>86</v>
      </c>
      <c r="C15" s="4" t="s">
        <v>87</v>
      </c>
      <c r="D15" s="4">
        <v>2024</v>
      </c>
      <c r="E15" s="4" t="s">
        <v>88</v>
      </c>
      <c r="F15" s="4">
        <v>98</v>
      </c>
      <c r="G15" s="5" t="s">
        <v>89</v>
      </c>
      <c r="H15" s="5" t="str">
        <f t="shared" si="0"/>
        <v>https://www.proquest.com/docview/3053154481</v>
      </c>
      <c r="I15" s="2" t="str">
        <f t="shared" si="1"/>
        <v>Unique</v>
      </c>
      <c r="J15" s="2" t="s">
        <v>62</v>
      </c>
      <c r="K15" s="2" t="s">
        <v>17</v>
      </c>
      <c r="L15" s="2"/>
      <c r="M15" s="2"/>
      <c r="N15" s="2"/>
      <c r="O15" s="2"/>
      <c r="P15" s="2"/>
      <c r="Q15" s="2"/>
      <c r="R15" s="2"/>
      <c r="S15" s="2"/>
      <c r="T15" s="2"/>
      <c r="U15" s="2"/>
      <c r="V15" s="2"/>
      <c r="W15" s="2"/>
      <c r="X15" s="2"/>
      <c r="Y15" s="2"/>
      <c r="Z15" s="2"/>
      <c r="AA15" s="2"/>
      <c r="AB15" s="2"/>
      <c r="AC15" s="2"/>
      <c r="AD15" s="2"/>
      <c r="AE15" s="2"/>
      <c r="AF15" s="2"/>
      <c r="AG15" s="2"/>
      <c r="AH15" s="2"/>
      <c r="AI15" s="2"/>
      <c r="AJ15" s="2"/>
    </row>
    <row r="16" spans="1:36" ht="84">
      <c r="A16" s="4" t="s">
        <v>90</v>
      </c>
      <c r="B16" s="4" t="s">
        <v>91</v>
      </c>
      <c r="C16" s="4" t="s">
        <v>92</v>
      </c>
      <c r="D16" s="4">
        <v>2024</v>
      </c>
      <c r="E16" s="4" t="s">
        <v>93</v>
      </c>
      <c r="F16" s="4">
        <v>98</v>
      </c>
      <c r="G16" s="5" t="s">
        <v>94</v>
      </c>
      <c r="H16" s="5" t="str">
        <f t="shared" si="0"/>
        <v>https://www.proquest.com/docview/3060766232</v>
      </c>
      <c r="I16" s="2" t="str">
        <f t="shared" si="1"/>
        <v>Unique</v>
      </c>
      <c r="J16" s="2" t="s">
        <v>68</v>
      </c>
      <c r="K16" s="2" t="s">
        <v>17</v>
      </c>
      <c r="L16" s="2"/>
      <c r="M16" s="2"/>
      <c r="N16" s="2"/>
      <c r="O16" s="2"/>
      <c r="P16" s="2"/>
      <c r="Q16" s="2"/>
      <c r="R16" s="2"/>
      <c r="S16" s="2"/>
      <c r="T16" s="2"/>
      <c r="U16" s="2"/>
      <c r="V16" s="2"/>
      <c r="W16" s="2"/>
      <c r="X16" s="2"/>
      <c r="Y16" s="2"/>
      <c r="Z16" s="2"/>
      <c r="AA16" s="2"/>
      <c r="AB16" s="2"/>
      <c r="AC16" s="2"/>
      <c r="AD16" s="2"/>
      <c r="AE16" s="2"/>
      <c r="AF16" s="2"/>
      <c r="AG16" s="2"/>
      <c r="AH16" s="2"/>
      <c r="AI16" s="2"/>
      <c r="AJ16" s="2"/>
    </row>
    <row r="17" spans="1:36" ht="16.5" customHeight="1">
      <c r="A17" s="4" t="s">
        <v>95</v>
      </c>
      <c r="B17" s="4" t="s">
        <v>96</v>
      </c>
      <c r="C17" s="4" t="s">
        <v>97</v>
      </c>
      <c r="D17" s="4">
        <v>2024</v>
      </c>
      <c r="E17" s="4" t="s">
        <v>98</v>
      </c>
      <c r="F17" s="4">
        <v>50</v>
      </c>
      <c r="G17" s="5" t="s">
        <v>99</v>
      </c>
      <c r="H17" s="5" t="str">
        <f t="shared" si="0"/>
        <v>https://www.proquest.com/docview/3060909778</v>
      </c>
      <c r="I17" s="2" t="str">
        <f t="shared" si="1"/>
        <v>Unique</v>
      </c>
      <c r="J17" s="2" t="s">
        <v>68</v>
      </c>
      <c r="K17" s="2" t="s">
        <v>17</v>
      </c>
      <c r="L17" s="2"/>
      <c r="M17" s="2"/>
      <c r="N17" s="2"/>
      <c r="O17" s="2"/>
      <c r="P17" s="2"/>
      <c r="Q17" s="2"/>
      <c r="R17" s="2"/>
      <c r="S17" s="2"/>
      <c r="T17" s="2"/>
      <c r="U17" s="2"/>
      <c r="V17" s="2"/>
      <c r="W17" s="2"/>
      <c r="X17" s="2"/>
      <c r="Y17" s="2"/>
      <c r="Z17" s="2"/>
      <c r="AA17" s="2"/>
      <c r="AB17" s="2"/>
      <c r="AC17" s="2"/>
      <c r="AD17" s="2"/>
      <c r="AE17" s="2"/>
      <c r="AF17" s="2"/>
      <c r="AG17" s="2"/>
      <c r="AH17" s="2"/>
      <c r="AI17" s="2"/>
      <c r="AJ17" s="2"/>
    </row>
    <row r="18" spans="1:36" ht="98">
      <c r="A18" s="4" t="s">
        <v>100</v>
      </c>
      <c r="B18" s="4" t="s">
        <v>101</v>
      </c>
      <c r="C18" s="4" t="s">
        <v>102</v>
      </c>
      <c r="D18" s="4">
        <v>2023</v>
      </c>
      <c r="E18" s="4" t="s">
        <v>103</v>
      </c>
      <c r="F18" s="4">
        <v>93</v>
      </c>
      <c r="G18" s="5" t="s">
        <v>104</v>
      </c>
      <c r="H18" s="5" t="str">
        <f t="shared" si="0"/>
        <v>https://www.proquest.com/docview/2827028034</v>
      </c>
      <c r="I18" s="2" t="str">
        <f t="shared" si="1"/>
        <v>Unique</v>
      </c>
      <c r="J18" s="2" t="s">
        <v>28</v>
      </c>
      <c r="K18" s="2" t="s">
        <v>17</v>
      </c>
      <c r="L18" s="2"/>
      <c r="M18" s="2"/>
      <c r="N18" s="2"/>
      <c r="O18" s="2"/>
      <c r="P18" s="2"/>
      <c r="Q18" s="2"/>
      <c r="R18" s="2"/>
      <c r="S18" s="2"/>
      <c r="T18" s="2"/>
      <c r="U18" s="2"/>
      <c r="V18" s="2"/>
      <c r="W18" s="2"/>
      <c r="X18" s="2"/>
      <c r="Y18" s="2"/>
      <c r="Z18" s="2"/>
      <c r="AA18" s="2"/>
      <c r="AB18" s="2"/>
      <c r="AC18" s="2"/>
      <c r="AD18" s="2"/>
      <c r="AE18" s="2"/>
      <c r="AF18" s="2"/>
      <c r="AG18" s="2"/>
      <c r="AH18" s="2"/>
      <c r="AI18" s="2"/>
      <c r="AJ18" s="2"/>
    </row>
    <row r="19" spans="1:36" ht="371">
      <c r="A19" s="4" t="s">
        <v>105</v>
      </c>
      <c r="B19" s="4" t="s">
        <v>106</v>
      </c>
      <c r="C19" s="4" t="s">
        <v>107</v>
      </c>
      <c r="D19" s="4">
        <v>2023</v>
      </c>
      <c r="E19" s="4" t="s">
        <v>108</v>
      </c>
      <c r="F19" s="4">
        <v>125</v>
      </c>
      <c r="G19" s="5" t="s">
        <v>109</v>
      </c>
      <c r="H19" s="5" t="str">
        <f t="shared" si="0"/>
        <v>https://www.proquest.com/docview/2865455552</v>
      </c>
      <c r="I19" s="2" t="str">
        <f t="shared" si="1"/>
        <v>Unique</v>
      </c>
      <c r="J19" s="2" t="s">
        <v>68</v>
      </c>
      <c r="K19" s="2" t="s">
        <v>17</v>
      </c>
      <c r="L19" s="2"/>
      <c r="M19" s="2"/>
      <c r="N19" s="2"/>
      <c r="O19" s="2"/>
      <c r="P19" s="2"/>
      <c r="Q19" s="2"/>
      <c r="R19" s="2"/>
      <c r="S19" s="2"/>
      <c r="T19" s="2"/>
      <c r="U19" s="2"/>
      <c r="V19" s="2"/>
      <c r="W19" s="2"/>
      <c r="X19" s="2"/>
      <c r="Y19" s="2"/>
      <c r="Z19" s="2"/>
      <c r="AA19" s="2"/>
      <c r="AB19" s="2"/>
      <c r="AC19" s="2"/>
      <c r="AD19" s="2"/>
      <c r="AE19" s="2"/>
      <c r="AF19" s="2"/>
      <c r="AG19" s="2"/>
      <c r="AH19" s="2"/>
      <c r="AI19" s="2"/>
      <c r="AJ19" s="2"/>
    </row>
    <row r="20" spans="1:36" ht="409.6">
      <c r="A20" s="4" t="s">
        <v>110</v>
      </c>
      <c r="B20" s="4" t="s">
        <v>111</v>
      </c>
      <c r="C20" s="4" t="s">
        <v>112</v>
      </c>
      <c r="D20" s="4">
        <v>2024</v>
      </c>
      <c r="E20" s="4" t="s">
        <v>113</v>
      </c>
      <c r="F20" s="4">
        <v>67</v>
      </c>
      <c r="G20" s="5" t="s">
        <v>114</v>
      </c>
      <c r="H20" s="5" t="str">
        <f t="shared" si="0"/>
        <v>https://www.proquest.com/docview/2920620126</v>
      </c>
      <c r="I20" s="2" t="str">
        <f t="shared" si="1"/>
        <v>Unique</v>
      </c>
      <c r="J20" s="2" t="s">
        <v>35</v>
      </c>
      <c r="K20" s="2" t="s">
        <v>17</v>
      </c>
      <c r="L20" s="7" t="s">
        <v>115</v>
      </c>
      <c r="M20" s="2"/>
      <c r="N20" s="2"/>
      <c r="O20" s="2"/>
      <c r="P20" s="2"/>
      <c r="Q20" s="2"/>
      <c r="R20" s="2"/>
      <c r="S20" s="2"/>
      <c r="T20" s="2"/>
      <c r="U20" s="2"/>
      <c r="V20" s="2"/>
      <c r="W20" s="2"/>
      <c r="X20" s="2"/>
      <c r="Y20" s="2"/>
      <c r="Z20" s="2"/>
      <c r="AA20" s="2"/>
      <c r="AB20" s="2"/>
      <c r="AC20" s="2"/>
      <c r="AD20" s="2"/>
      <c r="AE20" s="2"/>
      <c r="AF20" s="2"/>
      <c r="AG20" s="2"/>
      <c r="AH20" s="2"/>
      <c r="AI20" s="2"/>
      <c r="AJ20" s="2"/>
    </row>
    <row r="21" spans="1:36" ht="98">
      <c r="A21" s="4" t="s">
        <v>116</v>
      </c>
      <c r="B21" s="4" t="s">
        <v>117</v>
      </c>
      <c r="C21" s="4" t="s">
        <v>118</v>
      </c>
      <c r="D21" s="4">
        <v>2024</v>
      </c>
      <c r="E21" s="4" t="s">
        <v>119</v>
      </c>
      <c r="F21" s="4">
        <v>58</v>
      </c>
      <c r="G21" s="5" t="s">
        <v>120</v>
      </c>
      <c r="H21" s="5" t="str">
        <f t="shared" si="0"/>
        <v>https://www.proquest.com/docview/3055535188</v>
      </c>
      <c r="I21" s="2" t="str">
        <f t="shared" si="1"/>
        <v>Unique</v>
      </c>
      <c r="J21" s="2" t="s">
        <v>28</v>
      </c>
      <c r="K21" s="2" t="s">
        <v>17</v>
      </c>
      <c r="L21" s="2"/>
      <c r="M21" s="2"/>
      <c r="N21" s="2"/>
      <c r="O21" s="2"/>
      <c r="P21" s="2"/>
      <c r="Q21" s="2"/>
      <c r="R21" s="2"/>
      <c r="S21" s="2"/>
      <c r="T21" s="2"/>
      <c r="U21" s="2"/>
      <c r="V21" s="2"/>
      <c r="W21" s="2"/>
      <c r="X21" s="2"/>
      <c r="Y21" s="2"/>
      <c r="Z21" s="2"/>
      <c r="AA21" s="2"/>
      <c r="AB21" s="2"/>
      <c r="AC21" s="2"/>
      <c r="AD21" s="2"/>
      <c r="AE21" s="2"/>
      <c r="AF21" s="2"/>
      <c r="AG21" s="2"/>
      <c r="AH21" s="2"/>
      <c r="AI21" s="2"/>
      <c r="AJ21" s="2"/>
    </row>
    <row r="22" spans="1:36" ht="13">
      <c r="B22" s="5"/>
      <c r="D22" s="5"/>
      <c r="E22" s="5"/>
      <c r="F22" s="5"/>
      <c r="G22" s="5"/>
      <c r="H22" s="5"/>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row>
    <row r="23" spans="1:36" ht="20">
      <c r="A23" s="8"/>
      <c r="B23" s="9"/>
      <c r="C23" s="10"/>
      <c r="D23" s="9"/>
      <c r="E23" s="11"/>
      <c r="F23" s="9"/>
      <c r="G23" s="1" t="s">
        <v>121</v>
      </c>
      <c r="H23" s="5"/>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row>
    <row r="24" spans="1:36" ht="156" hidden="1">
      <c r="A24" s="12" t="s">
        <v>122</v>
      </c>
      <c r="B24" s="12" t="s">
        <v>123</v>
      </c>
      <c r="C24" s="12" t="s">
        <v>124</v>
      </c>
      <c r="D24" s="12">
        <v>2011</v>
      </c>
      <c r="E24" s="12" t="s">
        <v>125</v>
      </c>
      <c r="F24" s="12">
        <v>4</v>
      </c>
      <c r="G24" s="5" t="s">
        <v>126</v>
      </c>
      <c r="H24" s="5" t="str">
        <f t="shared" ref="H24:H43" si="2">LEFT(G24, FIND("/docview/", G24) + 18)</f>
        <v>https://www.proquest.com/docview/1027550899</v>
      </c>
      <c r="I24" s="2" t="str">
        <f t="shared" ref="I24:I43" si="3">IF(COUNTIF(H:H, H24) &gt; 1, "Duplicate", "Unique")</f>
        <v>Unique</v>
      </c>
      <c r="J24" s="2" t="s">
        <v>127</v>
      </c>
      <c r="K24" s="2" t="s">
        <v>128</v>
      </c>
      <c r="L24" s="2" t="s">
        <v>129</v>
      </c>
      <c r="M24" s="2"/>
      <c r="N24" s="2"/>
      <c r="O24" s="2"/>
      <c r="P24" s="2"/>
      <c r="Q24" s="2"/>
      <c r="R24" s="2"/>
      <c r="S24" s="2"/>
      <c r="T24" s="2"/>
      <c r="U24" s="2"/>
      <c r="V24" s="2"/>
      <c r="W24" s="2"/>
      <c r="X24" s="2"/>
      <c r="Y24" s="2"/>
      <c r="Z24" s="2"/>
      <c r="AA24" s="2"/>
      <c r="AB24" s="2"/>
      <c r="AC24" s="2"/>
      <c r="AD24" s="2"/>
      <c r="AE24" s="2"/>
      <c r="AF24" s="2"/>
      <c r="AG24" s="2"/>
      <c r="AH24" s="2"/>
      <c r="AI24" s="2"/>
      <c r="AJ24" s="2"/>
    </row>
    <row r="25" spans="1:36" ht="52" hidden="1">
      <c r="A25" s="13" t="s">
        <v>130</v>
      </c>
      <c r="B25" s="12" t="s">
        <v>131</v>
      </c>
      <c r="C25" s="12" t="s">
        <v>132</v>
      </c>
      <c r="D25" s="12">
        <v>2012</v>
      </c>
      <c r="E25" s="12" t="s">
        <v>133</v>
      </c>
      <c r="F25" s="12" t="s">
        <v>132</v>
      </c>
      <c r="G25" s="5" t="s">
        <v>134</v>
      </c>
      <c r="H25" s="5" t="str">
        <f t="shared" si="2"/>
        <v>https://www.proquest.com/docview/1223343560</v>
      </c>
      <c r="I25" s="2" t="str">
        <f t="shared" si="3"/>
        <v>Unique</v>
      </c>
      <c r="J25" s="2" t="s">
        <v>132</v>
      </c>
      <c r="K25" s="2" t="s">
        <v>128</v>
      </c>
      <c r="L25" s="14" t="s">
        <v>135</v>
      </c>
      <c r="M25" s="2"/>
      <c r="N25" s="15" t="s">
        <v>136</v>
      </c>
      <c r="O25" s="15" t="str">
        <f>LEFT(N25, FIND("/docview/", N25) + 18)</f>
        <v>https://www.proquest.com/docview/1330852085</v>
      </c>
      <c r="P25" s="2"/>
      <c r="Q25" s="2"/>
      <c r="R25" s="2"/>
      <c r="S25" s="2"/>
      <c r="T25" s="2"/>
      <c r="U25" s="2"/>
      <c r="V25" s="2"/>
      <c r="W25" s="2"/>
      <c r="X25" s="2"/>
      <c r="Y25" s="2"/>
      <c r="Z25" s="2"/>
      <c r="AA25" s="2"/>
      <c r="AB25" s="2"/>
      <c r="AC25" s="2"/>
      <c r="AD25" s="2"/>
      <c r="AE25" s="2"/>
      <c r="AF25" s="2"/>
      <c r="AG25" s="2"/>
      <c r="AH25" s="2"/>
      <c r="AI25" s="2"/>
      <c r="AJ25" s="2"/>
    </row>
    <row r="26" spans="1:36" ht="130" hidden="1">
      <c r="A26" s="13" t="s">
        <v>137</v>
      </c>
      <c r="B26" s="13" t="s">
        <v>138</v>
      </c>
      <c r="C26" s="12" t="s">
        <v>139</v>
      </c>
      <c r="D26" s="12">
        <v>2013</v>
      </c>
      <c r="E26" s="13" t="s">
        <v>140</v>
      </c>
      <c r="F26" s="12"/>
      <c r="G26" s="5" t="s">
        <v>141</v>
      </c>
      <c r="H26" s="5" t="str">
        <f t="shared" si="2"/>
        <v>https://www.proquest.com/docview/1272330925</v>
      </c>
      <c r="I26" s="2" t="str">
        <f t="shared" si="3"/>
        <v>Unique</v>
      </c>
      <c r="J26" s="2"/>
      <c r="K26" s="2" t="s">
        <v>128</v>
      </c>
      <c r="L26" s="2" t="s">
        <v>135</v>
      </c>
      <c r="M26" s="2"/>
      <c r="N26" s="2"/>
      <c r="O26" s="2"/>
      <c r="P26" s="2"/>
      <c r="Q26" s="2"/>
      <c r="R26" s="2"/>
      <c r="S26" s="2"/>
      <c r="T26" s="2"/>
      <c r="U26" s="2"/>
      <c r="V26" s="2"/>
      <c r="W26" s="2"/>
      <c r="X26" s="2"/>
      <c r="Y26" s="2"/>
      <c r="Z26" s="2"/>
      <c r="AA26" s="2"/>
      <c r="AB26" s="2"/>
      <c r="AC26" s="2"/>
      <c r="AD26" s="2"/>
      <c r="AE26" s="2"/>
      <c r="AF26" s="2"/>
      <c r="AG26" s="2"/>
      <c r="AH26" s="2"/>
      <c r="AI26" s="2"/>
      <c r="AJ26" s="2"/>
    </row>
    <row r="27" spans="1:36" ht="117">
      <c r="A27" s="13" t="s">
        <v>142</v>
      </c>
      <c r="B27" s="13" t="s">
        <v>143</v>
      </c>
      <c r="C27" s="13" t="s">
        <v>144</v>
      </c>
      <c r="D27" s="12">
        <v>2010</v>
      </c>
      <c r="E27" s="13" t="s">
        <v>145</v>
      </c>
      <c r="F27" s="12">
        <v>7</v>
      </c>
      <c r="G27" s="5" t="s">
        <v>146</v>
      </c>
      <c r="H27" s="5" t="str">
        <f t="shared" si="2"/>
        <v>https://www.proquest.com/docview/1292635366</v>
      </c>
      <c r="I27" s="2" t="str">
        <f t="shared" si="3"/>
        <v>Unique</v>
      </c>
      <c r="J27" s="2"/>
      <c r="K27" s="2" t="s">
        <v>128</v>
      </c>
      <c r="L27" s="2" t="s">
        <v>147</v>
      </c>
      <c r="M27" s="2"/>
      <c r="N27" s="2"/>
      <c r="O27" s="2"/>
      <c r="P27" s="2"/>
      <c r="Q27" s="2"/>
      <c r="R27" s="2"/>
      <c r="S27" s="2"/>
      <c r="T27" s="2"/>
      <c r="U27" s="2"/>
      <c r="V27" s="2"/>
      <c r="W27" s="2"/>
      <c r="X27" s="2"/>
      <c r="Y27" s="2"/>
      <c r="Z27" s="2"/>
      <c r="AA27" s="2"/>
      <c r="AB27" s="2"/>
      <c r="AC27" s="2"/>
      <c r="AD27" s="2"/>
      <c r="AE27" s="2"/>
      <c r="AF27" s="2"/>
      <c r="AG27" s="2"/>
      <c r="AH27" s="2"/>
      <c r="AI27" s="2"/>
      <c r="AJ27" s="2"/>
    </row>
    <row r="28" spans="1:36" ht="52">
      <c r="A28" s="13" t="s">
        <v>148</v>
      </c>
      <c r="B28" s="13" t="s">
        <v>149</v>
      </c>
      <c r="C28" s="12" t="s">
        <v>150</v>
      </c>
      <c r="D28" s="12">
        <v>2014</v>
      </c>
      <c r="E28" s="12" t="s">
        <v>151</v>
      </c>
      <c r="F28" s="12">
        <v>89</v>
      </c>
      <c r="G28" s="5" t="s">
        <v>152</v>
      </c>
      <c r="H28" s="5" t="str">
        <f t="shared" si="2"/>
        <v>https://www.proquest.com/docview/1512727210</v>
      </c>
      <c r="I28" s="2" t="str">
        <f t="shared" si="3"/>
        <v>Unique</v>
      </c>
      <c r="J28" s="2"/>
      <c r="K28" s="2" t="s">
        <v>128</v>
      </c>
      <c r="L28" s="2" t="s">
        <v>147</v>
      </c>
      <c r="M28" s="2"/>
      <c r="N28" s="2"/>
      <c r="O28" s="2"/>
      <c r="P28" s="2"/>
      <c r="Q28" s="2"/>
      <c r="R28" s="2"/>
      <c r="S28" s="2"/>
      <c r="T28" s="2"/>
      <c r="U28" s="2"/>
      <c r="V28" s="2"/>
      <c r="W28" s="2"/>
      <c r="X28" s="2"/>
      <c r="Y28" s="2"/>
      <c r="Z28" s="2"/>
      <c r="AA28" s="2"/>
      <c r="AB28" s="2"/>
      <c r="AC28" s="2"/>
      <c r="AD28" s="2"/>
      <c r="AE28" s="2"/>
      <c r="AF28" s="2"/>
      <c r="AG28" s="2"/>
      <c r="AH28" s="2"/>
      <c r="AI28" s="2"/>
      <c r="AJ28" s="2"/>
    </row>
    <row r="29" spans="1:36" ht="156" hidden="1">
      <c r="A29" s="13" t="s">
        <v>153</v>
      </c>
      <c r="B29" s="13" t="s">
        <v>154</v>
      </c>
      <c r="C29" s="12" t="s">
        <v>155</v>
      </c>
      <c r="D29" s="12">
        <v>2015</v>
      </c>
      <c r="E29" s="12" t="s">
        <v>156</v>
      </c>
      <c r="F29" s="12">
        <v>30</v>
      </c>
      <c r="G29" s="5" t="s">
        <v>157</v>
      </c>
      <c r="H29" s="5" t="str">
        <f t="shared" si="2"/>
        <v>https://www.proquest.com/docview/1651176074</v>
      </c>
      <c r="I29" s="2" t="str">
        <f t="shared" si="3"/>
        <v>Unique</v>
      </c>
      <c r="J29" s="2" t="s">
        <v>158</v>
      </c>
      <c r="K29" s="2" t="s">
        <v>128</v>
      </c>
      <c r="L29" s="2"/>
      <c r="M29" s="2"/>
      <c r="N29" s="2"/>
      <c r="O29" s="2"/>
      <c r="P29" s="2"/>
      <c r="Q29" s="2"/>
      <c r="R29" s="2"/>
      <c r="S29" s="2"/>
      <c r="T29" s="2"/>
      <c r="U29" s="2"/>
      <c r="V29" s="2"/>
      <c r="W29" s="2"/>
      <c r="X29" s="2"/>
      <c r="Y29" s="2"/>
      <c r="Z29" s="2"/>
      <c r="AA29" s="2"/>
      <c r="AB29" s="2"/>
      <c r="AC29" s="2"/>
      <c r="AD29" s="2"/>
      <c r="AE29" s="2"/>
      <c r="AF29" s="2"/>
      <c r="AG29" s="2"/>
      <c r="AH29" s="2"/>
      <c r="AI29" s="2"/>
      <c r="AJ29" s="2"/>
    </row>
    <row r="30" spans="1:36" ht="117" hidden="1">
      <c r="A30" s="13" t="s">
        <v>159</v>
      </c>
      <c r="B30" s="13" t="s">
        <v>160</v>
      </c>
      <c r="C30" s="12" t="s">
        <v>161</v>
      </c>
      <c r="D30" s="12">
        <v>2015</v>
      </c>
      <c r="E30" s="12" t="s">
        <v>162</v>
      </c>
      <c r="F30" s="12">
        <v>23</v>
      </c>
      <c r="G30" s="5" t="s">
        <v>163</v>
      </c>
      <c r="H30" s="5" t="str">
        <f t="shared" si="2"/>
        <v>https://www.proquest.com/docview/1722428767</v>
      </c>
      <c r="I30" s="2" t="str">
        <f t="shared" si="3"/>
        <v>Unique</v>
      </c>
      <c r="J30" s="2" t="s">
        <v>16</v>
      </c>
      <c r="K30" s="2" t="s">
        <v>128</v>
      </c>
      <c r="L30" s="2"/>
      <c r="M30" s="2"/>
      <c r="N30" s="2"/>
      <c r="O30" s="2"/>
      <c r="P30" s="2"/>
      <c r="Q30" s="2"/>
      <c r="R30" s="2"/>
      <c r="S30" s="2"/>
      <c r="T30" s="2"/>
      <c r="U30" s="2"/>
      <c r="V30" s="2"/>
      <c r="W30" s="2"/>
      <c r="X30" s="2"/>
      <c r="Y30" s="2"/>
      <c r="Z30" s="2"/>
      <c r="AA30" s="2"/>
      <c r="AB30" s="2"/>
      <c r="AC30" s="2"/>
      <c r="AD30" s="2"/>
      <c r="AE30" s="2"/>
      <c r="AF30" s="2"/>
      <c r="AG30" s="2"/>
      <c r="AH30" s="2"/>
      <c r="AI30" s="2"/>
      <c r="AJ30" s="2"/>
    </row>
    <row r="31" spans="1:36" ht="104">
      <c r="A31" s="12" t="s">
        <v>164</v>
      </c>
      <c r="B31" s="12" t="s">
        <v>165</v>
      </c>
      <c r="C31" s="12" t="s">
        <v>166</v>
      </c>
      <c r="D31" s="12">
        <v>2017</v>
      </c>
      <c r="E31" s="12" t="s">
        <v>167</v>
      </c>
      <c r="F31" s="12">
        <v>18</v>
      </c>
      <c r="G31" s="5" t="s">
        <v>168</v>
      </c>
      <c r="H31" s="5" t="str">
        <f t="shared" si="2"/>
        <v>https://www.proquest.com/docview/1888950230</v>
      </c>
      <c r="I31" s="2" t="str">
        <f t="shared" si="3"/>
        <v>Unique</v>
      </c>
      <c r="J31" s="2"/>
      <c r="K31" s="2" t="s">
        <v>128</v>
      </c>
      <c r="L31" s="2" t="s">
        <v>169</v>
      </c>
      <c r="M31" s="2"/>
      <c r="N31" s="2"/>
      <c r="O31" s="2"/>
      <c r="P31" s="2"/>
      <c r="Q31" s="2"/>
      <c r="R31" s="2"/>
      <c r="S31" s="2"/>
      <c r="T31" s="2"/>
      <c r="U31" s="2"/>
      <c r="V31" s="2"/>
      <c r="W31" s="2"/>
      <c r="X31" s="2"/>
      <c r="Y31" s="2"/>
      <c r="Z31" s="2"/>
      <c r="AA31" s="2"/>
      <c r="AB31" s="2"/>
      <c r="AC31" s="2"/>
      <c r="AD31" s="2"/>
      <c r="AE31" s="2"/>
      <c r="AF31" s="2"/>
      <c r="AG31" s="2"/>
      <c r="AH31" s="2"/>
      <c r="AI31" s="2"/>
      <c r="AJ31" s="2"/>
    </row>
    <row r="32" spans="1:36" ht="26" hidden="1">
      <c r="A32" s="13" t="s">
        <v>170</v>
      </c>
      <c r="B32" s="13" t="s">
        <v>171</v>
      </c>
      <c r="C32" s="12" t="s">
        <v>132</v>
      </c>
      <c r="D32" s="12">
        <v>2017</v>
      </c>
      <c r="E32" s="13" t="s">
        <v>172</v>
      </c>
      <c r="F32" s="12"/>
      <c r="G32" s="5" t="s">
        <v>173</v>
      </c>
      <c r="H32" s="5" t="str">
        <f t="shared" si="2"/>
        <v>https://www.proquest.com/docview/1909322535</v>
      </c>
      <c r="I32" s="2" t="str">
        <f t="shared" si="3"/>
        <v>Unique</v>
      </c>
      <c r="J32" s="2"/>
      <c r="K32" s="2" t="s">
        <v>128</v>
      </c>
      <c r="L32" s="14" t="s">
        <v>135</v>
      </c>
      <c r="M32" s="2"/>
      <c r="N32" s="2"/>
      <c r="O32" s="2"/>
      <c r="P32" s="2"/>
      <c r="Q32" s="2"/>
      <c r="R32" s="2"/>
      <c r="S32" s="2"/>
      <c r="T32" s="2"/>
      <c r="U32" s="2"/>
      <c r="V32" s="2"/>
      <c r="W32" s="2"/>
      <c r="X32" s="2"/>
      <c r="Y32" s="2"/>
      <c r="Z32" s="2"/>
      <c r="AA32" s="2"/>
      <c r="AB32" s="2"/>
      <c r="AC32" s="2"/>
      <c r="AD32" s="2"/>
      <c r="AE32" s="2"/>
      <c r="AF32" s="2"/>
      <c r="AG32" s="2"/>
      <c r="AH32" s="2"/>
      <c r="AI32" s="2"/>
      <c r="AJ32" s="2"/>
    </row>
    <row r="33" spans="1:36" ht="78" hidden="1">
      <c r="A33" s="13" t="s">
        <v>174</v>
      </c>
      <c r="B33" s="13" t="s">
        <v>175</v>
      </c>
      <c r="C33" s="12" t="s">
        <v>176</v>
      </c>
      <c r="D33" s="12">
        <v>2017</v>
      </c>
      <c r="E33" s="12" t="s">
        <v>177</v>
      </c>
      <c r="F33" s="12">
        <v>5</v>
      </c>
      <c r="G33" s="5" t="s">
        <v>178</v>
      </c>
      <c r="H33" s="5" t="str">
        <f t="shared" si="2"/>
        <v>https://www.proquest.com/docview/1922853385</v>
      </c>
      <c r="I33" s="2" t="str">
        <f t="shared" si="3"/>
        <v>Unique</v>
      </c>
      <c r="J33" s="2" t="s">
        <v>16</v>
      </c>
      <c r="K33" s="2" t="s">
        <v>128</v>
      </c>
      <c r="L33" s="2"/>
      <c r="M33" s="2"/>
      <c r="N33" s="2"/>
      <c r="O33" s="2"/>
      <c r="P33" s="2"/>
      <c r="Q33" s="2"/>
      <c r="R33" s="2"/>
      <c r="S33" s="2"/>
      <c r="T33" s="2"/>
      <c r="U33" s="2"/>
      <c r="V33" s="2"/>
      <c r="W33" s="2"/>
      <c r="X33" s="2"/>
      <c r="Y33" s="2"/>
      <c r="Z33" s="2"/>
      <c r="AA33" s="2"/>
      <c r="AB33" s="2"/>
      <c r="AC33" s="2"/>
      <c r="AD33" s="2"/>
      <c r="AE33" s="2"/>
      <c r="AF33" s="2"/>
      <c r="AG33" s="2"/>
      <c r="AH33" s="2"/>
      <c r="AI33" s="2"/>
      <c r="AJ33" s="2"/>
    </row>
    <row r="34" spans="1:36" ht="117">
      <c r="A34" s="13" t="s">
        <v>179</v>
      </c>
      <c r="B34" s="13" t="s">
        <v>180</v>
      </c>
      <c r="C34" s="12" t="s">
        <v>181</v>
      </c>
      <c r="D34" s="12">
        <v>2017</v>
      </c>
      <c r="E34" s="12" t="s">
        <v>182</v>
      </c>
      <c r="F34" s="12">
        <v>8</v>
      </c>
      <c r="G34" s="5" t="s">
        <v>183</v>
      </c>
      <c r="H34" s="5" t="str">
        <f t="shared" si="2"/>
        <v>https://www.proquest.com/docview/1935396773</v>
      </c>
      <c r="I34" s="2" t="str">
        <f t="shared" si="3"/>
        <v>Unique</v>
      </c>
      <c r="J34" s="2"/>
      <c r="K34" s="2" t="s">
        <v>128</v>
      </c>
      <c r="L34" s="2" t="s">
        <v>147</v>
      </c>
      <c r="M34" s="2"/>
      <c r="N34" s="2"/>
      <c r="O34" s="2"/>
      <c r="P34" s="2"/>
      <c r="Q34" s="2"/>
      <c r="R34" s="2"/>
      <c r="S34" s="2"/>
      <c r="T34" s="2"/>
      <c r="U34" s="2"/>
      <c r="V34" s="2"/>
      <c r="W34" s="2"/>
      <c r="X34" s="2"/>
      <c r="Y34" s="2"/>
      <c r="Z34" s="2"/>
      <c r="AA34" s="2"/>
      <c r="AB34" s="2"/>
      <c r="AC34" s="2"/>
      <c r="AD34" s="2"/>
      <c r="AE34" s="2"/>
      <c r="AF34" s="2"/>
      <c r="AG34" s="2"/>
      <c r="AH34" s="2"/>
      <c r="AI34" s="2"/>
      <c r="AJ34" s="2"/>
    </row>
    <row r="35" spans="1:36" ht="117">
      <c r="A35" s="13" t="s">
        <v>184</v>
      </c>
      <c r="B35" s="13" t="s">
        <v>185</v>
      </c>
      <c r="C35" s="12" t="s">
        <v>186</v>
      </c>
      <c r="D35" s="12">
        <v>2018</v>
      </c>
      <c r="E35" s="12" t="s">
        <v>187</v>
      </c>
      <c r="F35" s="12">
        <v>701</v>
      </c>
      <c r="G35" s="5" t="s">
        <v>188</v>
      </c>
      <c r="H35" s="5" t="str">
        <f t="shared" si="2"/>
        <v>https://www.proquest.com/docview/1977511240</v>
      </c>
      <c r="I35" s="2" t="str">
        <f t="shared" si="3"/>
        <v>Unique</v>
      </c>
      <c r="J35" s="2"/>
      <c r="K35" s="2" t="s">
        <v>128</v>
      </c>
      <c r="L35" s="2" t="s">
        <v>147</v>
      </c>
      <c r="M35" s="2"/>
      <c r="N35" s="2"/>
      <c r="O35" s="2"/>
      <c r="P35" s="2"/>
      <c r="Q35" s="2"/>
      <c r="R35" s="2"/>
      <c r="S35" s="2"/>
      <c r="T35" s="2"/>
      <c r="U35" s="2"/>
      <c r="V35" s="2"/>
      <c r="W35" s="2"/>
      <c r="X35" s="2"/>
      <c r="Y35" s="2"/>
      <c r="Z35" s="2"/>
      <c r="AA35" s="2"/>
      <c r="AB35" s="2"/>
      <c r="AC35" s="2"/>
      <c r="AD35" s="2"/>
      <c r="AE35" s="2"/>
      <c r="AF35" s="2"/>
      <c r="AG35" s="2"/>
      <c r="AH35" s="2"/>
      <c r="AI35" s="2"/>
      <c r="AJ35" s="2"/>
    </row>
    <row r="36" spans="1:36" ht="78" hidden="1">
      <c r="A36" s="13" t="s">
        <v>189</v>
      </c>
      <c r="B36" s="13" t="s">
        <v>190</v>
      </c>
      <c r="C36" s="12" t="s">
        <v>191</v>
      </c>
      <c r="D36" s="12">
        <v>2018</v>
      </c>
      <c r="E36" s="13" t="s">
        <v>192</v>
      </c>
      <c r="F36" s="12">
        <v>36</v>
      </c>
      <c r="G36" s="5" t="s">
        <v>193</v>
      </c>
      <c r="H36" s="5" t="str">
        <f t="shared" si="2"/>
        <v>https://www.proquest.com/docview/2108581071</v>
      </c>
      <c r="I36" s="2" t="str">
        <f t="shared" si="3"/>
        <v>Unique</v>
      </c>
      <c r="J36" s="2"/>
      <c r="K36" s="2" t="s">
        <v>128</v>
      </c>
      <c r="L36" s="2" t="s">
        <v>158</v>
      </c>
      <c r="M36" s="2"/>
      <c r="N36" s="2"/>
      <c r="O36" s="2"/>
      <c r="P36" s="2"/>
      <c r="Q36" s="2"/>
      <c r="R36" s="2"/>
      <c r="S36" s="2"/>
      <c r="T36" s="2"/>
      <c r="U36" s="2"/>
      <c r="V36" s="2"/>
      <c r="W36" s="2"/>
      <c r="X36" s="2"/>
      <c r="Y36" s="2"/>
      <c r="Z36" s="2"/>
      <c r="AA36" s="2"/>
      <c r="AB36" s="2"/>
      <c r="AC36" s="2"/>
      <c r="AD36" s="2"/>
      <c r="AE36" s="2"/>
      <c r="AF36" s="2"/>
      <c r="AG36" s="2"/>
      <c r="AH36" s="2"/>
      <c r="AI36" s="2"/>
      <c r="AJ36" s="2"/>
    </row>
    <row r="37" spans="1:36" ht="130" hidden="1">
      <c r="A37" s="12" t="s">
        <v>194</v>
      </c>
      <c r="B37" s="12" t="s">
        <v>195</v>
      </c>
      <c r="C37" s="12" t="s">
        <v>196</v>
      </c>
      <c r="D37" s="12">
        <v>2018</v>
      </c>
      <c r="E37" s="12" t="s">
        <v>197</v>
      </c>
      <c r="F37" s="12">
        <v>26</v>
      </c>
      <c r="G37" s="5" t="s">
        <v>198</v>
      </c>
      <c r="H37" s="5" t="str">
        <f t="shared" si="2"/>
        <v>https://www.proquest.com/docview/2190302444</v>
      </c>
      <c r="I37" s="2" t="str">
        <f t="shared" si="3"/>
        <v>Unique</v>
      </c>
      <c r="J37" s="2" t="s">
        <v>68</v>
      </c>
      <c r="K37" s="2" t="s">
        <v>128</v>
      </c>
      <c r="L37" s="2"/>
      <c r="M37" s="2"/>
      <c r="N37" s="2"/>
      <c r="O37" s="2"/>
      <c r="P37" s="2"/>
      <c r="Q37" s="2"/>
      <c r="R37" s="2"/>
      <c r="S37" s="2"/>
      <c r="T37" s="2"/>
      <c r="U37" s="2"/>
      <c r="V37" s="2"/>
      <c r="W37" s="2"/>
      <c r="X37" s="2"/>
      <c r="Y37" s="2"/>
      <c r="Z37" s="2"/>
      <c r="AA37" s="2"/>
      <c r="AB37" s="2"/>
      <c r="AC37" s="2"/>
      <c r="AD37" s="2"/>
      <c r="AE37" s="2"/>
    </row>
    <row r="38" spans="1:36" ht="234" hidden="1">
      <c r="A38" s="12" t="s">
        <v>199</v>
      </c>
      <c r="B38" s="12" t="s">
        <v>200</v>
      </c>
      <c r="C38" s="12" t="s">
        <v>201</v>
      </c>
      <c r="D38" s="12">
        <v>2019</v>
      </c>
      <c r="E38" s="12" t="s">
        <v>202</v>
      </c>
      <c r="F38" s="12">
        <v>18</v>
      </c>
      <c r="G38" s="5" t="s">
        <v>203</v>
      </c>
      <c r="H38" s="5" t="str">
        <f t="shared" si="2"/>
        <v>https://www.proquest.com/docview/2199849207</v>
      </c>
      <c r="I38" s="2" t="str">
        <f t="shared" si="3"/>
        <v>Unique</v>
      </c>
      <c r="J38" s="2" t="s">
        <v>35</v>
      </c>
      <c r="K38" s="2" t="s">
        <v>128</v>
      </c>
      <c r="L38" s="2" t="s">
        <v>204</v>
      </c>
      <c r="M38" s="2"/>
      <c r="N38" s="2"/>
      <c r="O38" s="2"/>
      <c r="P38" s="2"/>
      <c r="Q38" s="2"/>
      <c r="R38" s="2"/>
      <c r="S38" s="2"/>
      <c r="T38" s="2"/>
      <c r="U38" s="2"/>
      <c r="V38" s="2"/>
      <c r="W38" s="2"/>
      <c r="X38" s="2"/>
      <c r="Y38" s="2"/>
      <c r="Z38" s="2"/>
      <c r="AA38" s="2"/>
      <c r="AB38" s="2"/>
      <c r="AC38" s="2"/>
      <c r="AD38" s="2"/>
      <c r="AE38" s="2"/>
      <c r="AF38" s="2"/>
      <c r="AG38" s="2"/>
      <c r="AH38" s="2"/>
      <c r="AI38" s="2"/>
      <c r="AJ38" s="2"/>
    </row>
    <row r="39" spans="1:36" ht="112" hidden="1">
      <c r="A39" s="13" t="s">
        <v>205</v>
      </c>
      <c r="B39" s="13" t="s">
        <v>206</v>
      </c>
      <c r="C39" s="12" t="s">
        <v>132</v>
      </c>
      <c r="D39" s="12">
        <v>2019</v>
      </c>
      <c r="E39" s="12" t="s">
        <v>132</v>
      </c>
      <c r="F39" s="12">
        <v>32</v>
      </c>
      <c r="G39" s="5" t="s">
        <v>207</v>
      </c>
      <c r="H39" s="5" t="str">
        <f t="shared" si="2"/>
        <v>https://www.proquest.com/docview/2226074482</v>
      </c>
      <c r="I39" s="2" t="str">
        <f t="shared" si="3"/>
        <v>Unique</v>
      </c>
      <c r="J39" s="2" t="s">
        <v>35</v>
      </c>
      <c r="K39" s="2" t="s">
        <v>128</v>
      </c>
      <c r="L39" s="16" t="s">
        <v>208</v>
      </c>
      <c r="M39" s="2"/>
      <c r="N39" s="2"/>
      <c r="O39" s="2"/>
      <c r="P39" s="2"/>
      <c r="Q39" s="2"/>
      <c r="R39" s="2"/>
      <c r="S39" s="2"/>
      <c r="T39" s="2"/>
      <c r="U39" s="2"/>
      <c r="V39" s="2"/>
      <c r="W39" s="2"/>
      <c r="X39" s="2"/>
      <c r="Y39" s="2"/>
      <c r="Z39" s="2"/>
      <c r="AA39" s="2"/>
      <c r="AB39" s="2"/>
      <c r="AC39" s="2"/>
      <c r="AD39" s="2"/>
      <c r="AE39" s="2"/>
      <c r="AF39" s="2"/>
      <c r="AG39" s="2"/>
      <c r="AH39" s="2"/>
      <c r="AI39" s="2"/>
      <c r="AJ39" s="2"/>
    </row>
    <row r="40" spans="1:36" ht="143" hidden="1">
      <c r="A40" s="13" t="s">
        <v>209</v>
      </c>
      <c r="B40" s="12" t="s">
        <v>210</v>
      </c>
      <c r="C40" s="12" t="s">
        <v>211</v>
      </c>
      <c r="D40" s="12">
        <v>2019</v>
      </c>
      <c r="E40" s="12" t="s">
        <v>212</v>
      </c>
      <c r="F40" s="12">
        <v>7</v>
      </c>
      <c r="G40" s="5" t="s">
        <v>213</v>
      </c>
      <c r="H40" s="5" t="str">
        <f t="shared" si="2"/>
        <v>https://www.proquest.com/docview/2228581176</v>
      </c>
      <c r="I40" s="2" t="str">
        <f t="shared" si="3"/>
        <v>Unique</v>
      </c>
      <c r="J40" s="2" t="s">
        <v>35</v>
      </c>
      <c r="K40" s="2" t="s">
        <v>128</v>
      </c>
      <c r="L40" s="2" t="s">
        <v>204</v>
      </c>
      <c r="M40" s="2"/>
      <c r="N40" s="2"/>
      <c r="O40" s="2"/>
      <c r="P40" s="2"/>
      <c r="Q40" s="2"/>
      <c r="R40" s="2"/>
      <c r="S40" s="2"/>
      <c r="T40" s="2"/>
      <c r="U40" s="2"/>
      <c r="V40" s="2"/>
      <c r="W40" s="2"/>
      <c r="X40" s="2"/>
      <c r="Y40" s="2"/>
      <c r="Z40" s="2"/>
      <c r="AA40" s="2"/>
      <c r="AB40" s="2"/>
      <c r="AC40" s="2"/>
      <c r="AD40" s="2"/>
      <c r="AE40" s="2"/>
      <c r="AF40" s="2"/>
      <c r="AG40" s="2"/>
      <c r="AH40" s="2"/>
      <c r="AI40" s="2"/>
      <c r="AJ40" s="2"/>
    </row>
    <row r="41" spans="1:36" ht="409.6" hidden="1">
      <c r="A41" s="12" t="s">
        <v>214</v>
      </c>
      <c r="B41" s="12" t="s">
        <v>215</v>
      </c>
      <c r="C41" s="12" t="s">
        <v>216</v>
      </c>
      <c r="D41" s="12">
        <v>2019</v>
      </c>
      <c r="E41" s="12" t="s">
        <v>217</v>
      </c>
      <c r="F41" s="12">
        <v>11</v>
      </c>
      <c r="G41" s="5" t="s">
        <v>218</v>
      </c>
      <c r="H41" s="5" t="str">
        <f t="shared" si="2"/>
        <v>https://www.proquest.com/docview/2260409200</v>
      </c>
      <c r="I41" s="2" t="str">
        <f t="shared" si="3"/>
        <v>Unique</v>
      </c>
      <c r="J41" s="2" t="s">
        <v>35</v>
      </c>
      <c r="K41" s="2" t="s">
        <v>128</v>
      </c>
      <c r="L41" s="2" t="s">
        <v>204</v>
      </c>
      <c r="M41" s="2"/>
      <c r="N41" s="2"/>
      <c r="O41" s="2"/>
      <c r="P41" s="2"/>
      <c r="Q41" s="2"/>
      <c r="R41" s="2"/>
      <c r="S41" s="2"/>
      <c r="T41" s="2"/>
      <c r="U41" s="2"/>
      <c r="V41" s="2"/>
      <c r="W41" s="2"/>
      <c r="X41" s="2"/>
      <c r="Y41" s="2"/>
      <c r="Z41" s="2"/>
      <c r="AA41" s="2"/>
      <c r="AB41" s="2"/>
      <c r="AC41" s="2"/>
      <c r="AD41" s="2"/>
      <c r="AE41" s="2"/>
      <c r="AF41" s="2"/>
      <c r="AG41" s="2"/>
      <c r="AH41" s="2"/>
      <c r="AI41" s="2"/>
      <c r="AJ41" s="2"/>
    </row>
    <row r="42" spans="1:36" ht="409.6" hidden="1">
      <c r="A42" s="13" t="s">
        <v>219</v>
      </c>
      <c r="B42" s="12" t="s">
        <v>220</v>
      </c>
      <c r="C42" s="13" t="s">
        <v>221</v>
      </c>
      <c r="D42" s="12">
        <v>2017</v>
      </c>
      <c r="E42" s="12" t="s">
        <v>222</v>
      </c>
      <c r="F42" s="12">
        <v>14</v>
      </c>
      <c r="G42" s="5" t="s">
        <v>223</v>
      </c>
      <c r="H42" s="5" t="str">
        <f t="shared" si="2"/>
        <v>https://www.proquest.com/docview/2315621259</v>
      </c>
      <c r="I42" s="2" t="str">
        <f t="shared" si="3"/>
        <v>Unique</v>
      </c>
      <c r="J42" s="2" t="s">
        <v>35</v>
      </c>
      <c r="K42" s="2" t="s">
        <v>128</v>
      </c>
      <c r="L42" s="16" t="s">
        <v>224</v>
      </c>
      <c r="M42" s="2"/>
      <c r="N42" s="2"/>
      <c r="O42" s="2"/>
      <c r="P42" s="2"/>
      <c r="Q42" s="2"/>
      <c r="R42" s="2"/>
      <c r="S42" s="2"/>
      <c r="T42" s="2"/>
      <c r="U42" s="2"/>
      <c r="V42" s="2"/>
      <c r="W42" s="2"/>
      <c r="X42" s="2"/>
      <c r="Y42" s="2"/>
      <c r="Z42" s="2"/>
      <c r="AA42" s="2"/>
      <c r="AB42" s="2"/>
      <c r="AC42" s="2"/>
      <c r="AD42" s="2"/>
      <c r="AE42" s="2"/>
      <c r="AF42" s="2"/>
      <c r="AG42" s="2"/>
      <c r="AH42" s="2"/>
      <c r="AI42" s="2"/>
      <c r="AJ42" s="2"/>
    </row>
    <row r="43" spans="1:36" ht="208" hidden="1">
      <c r="A43" s="12" t="s">
        <v>225</v>
      </c>
      <c r="B43" s="12" t="s">
        <v>226</v>
      </c>
      <c r="C43" s="12" t="s">
        <v>227</v>
      </c>
      <c r="D43" s="12">
        <v>2020</v>
      </c>
      <c r="E43" s="12" t="s">
        <v>228</v>
      </c>
      <c r="F43" s="12" t="s">
        <v>229</v>
      </c>
      <c r="G43" s="5" t="s">
        <v>230</v>
      </c>
      <c r="H43" s="5" t="str">
        <f t="shared" si="2"/>
        <v>https://www.proquest.com/docview/2317711529</v>
      </c>
      <c r="I43" s="2" t="str">
        <f t="shared" si="3"/>
        <v>Unique</v>
      </c>
      <c r="J43" s="2" t="s">
        <v>16</v>
      </c>
      <c r="K43" s="2" t="s">
        <v>128</v>
      </c>
      <c r="L43" s="2"/>
      <c r="M43" s="2"/>
      <c r="N43" s="2"/>
      <c r="O43" s="2"/>
      <c r="P43" s="2"/>
      <c r="Q43" s="2"/>
      <c r="R43" s="2"/>
      <c r="S43" s="2"/>
      <c r="T43" s="2"/>
      <c r="U43" s="2"/>
      <c r="V43" s="2"/>
      <c r="W43" s="2"/>
      <c r="X43" s="2"/>
      <c r="Y43" s="2"/>
      <c r="Z43" s="2"/>
      <c r="AA43" s="2"/>
      <c r="AB43" s="2"/>
      <c r="AC43" s="2"/>
      <c r="AD43" s="2"/>
      <c r="AE43" s="2"/>
      <c r="AF43" s="2"/>
      <c r="AG43" s="2"/>
      <c r="AH43" s="2"/>
      <c r="AI43" s="2"/>
      <c r="AJ43" s="2"/>
    </row>
    <row r="44" spans="1:36" ht="13">
      <c r="A44" s="5"/>
      <c r="B44" s="5"/>
      <c r="C44" s="5"/>
      <c r="D44" s="5"/>
      <c r="E44" s="5"/>
      <c r="F44" s="5"/>
      <c r="G44" s="5"/>
      <c r="H44" s="5"/>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row>
    <row r="45" spans="1:36" ht="13">
      <c r="A45" s="5"/>
      <c r="B45" s="5"/>
      <c r="C45" s="5"/>
      <c r="D45" s="5"/>
      <c r="E45" s="5"/>
      <c r="F45" s="5"/>
      <c r="G45" s="1" t="s">
        <v>231</v>
      </c>
      <c r="H45" s="5"/>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row>
    <row r="46" spans="1:36" ht="90">
      <c r="A46" s="17" t="s">
        <v>232</v>
      </c>
      <c r="B46" s="9" t="s">
        <v>233</v>
      </c>
      <c r="C46" s="9" t="s">
        <v>234</v>
      </c>
      <c r="D46" s="9">
        <v>2024</v>
      </c>
      <c r="E46" s="18" t="s">
        <v>235</v>
      </c>
      <c r="F46" s="9">
        <v>13</v>
      </c>
      <c r="G46" s="5" t="s">
        <v>236</v>
      </c>
      <c r="H46" s="5" t="str">
        <f t="shared" ref="H46:H65" si="4">LEFT(G46, FIND("/docview/", G46) + 18)</f>
        <v>https://www.proquest.com/docview/2919972288</v>
      </c>
      <c r="I46" s="2" t="str">
        <f t="shared" ref="I46:I65" si="5">IF(COUNTIF(H:H, H46) &gt; 1, "Duplicate", "Unique")</f>
        <v>Unique</v>
      </c>
      <c r="J46" s="2" t="s">
        <v>237</v>
      </c>
      <c r="K46" s="2" t="s">
        <v>17</v>
      </c>
      <c r="L46" s="2"/>
      <c r="M46" s="2"/>
      <c r="N46" s="2"/>
      <c r="O46" s="2"/>
      <c r="P46" s="2"/>
      <c r="Q46" s="2"/>
      <c r="R46" s="2"/>
      <c r="S46" s="2"/>
      <c r="T46" s="2"/>
      <c r="U46" s="2"/>
      <c r="V46" s="2"/>
      <c r="W46" s="2"/>
      <c r="X46" s="2"/>
      <c r="Y46" s="2"/>
      <c r="Z46" s="2"/>
      <c r="AA46" s="2"/>
      <c r="AB46" s="2"/>
      <c r="AC46" s="2"/>
      <c r="AD46" s="2"/>
      <c r="AE46" s="2"/>
      <c r="AF46" s="2"/>
      <c r="AG46" s="2"/>
      <c r="AH46" s="2"/>
      <c r="AI46" s="2"/>
      <c r="AJ46" s="2"/>
    </row>
    <row r="47" spans="1:36" ht="112">
      <c r="A47" s="19" t="s">
        <v>238</v>
      </c>
      <c r="B47" s="20" t="s">
        <v>239</v>
      </c>
      <c r="C47" s="20" t="s">
        <v>13</v>
      </c>
      <c r="D47" s="20">
        <v>2020</v>
      </c>
      <c r="E47" s="20" t="s">
        <v>240</v>
      </c>
      <c r="F47" s="20">
        <v>9</v>
      </c>
      <c r="G47" s="5" t="s">
        <v>241</v>
      </c>
      <c r="H47" s="5" t="str">
        <f t="shared" si="4"/>
        <v>https://www.proquest.com/docview/2417041777</v>
      </c>
      <c r="I47" s="2" t="str">
        <f t="shared" si="5"/>
        <v>Unique</v>
      </c>
      <c r="J47" s="2" t="s">
        <v>23</v>
      </c>
      <c r="K47" s="2" t="s">
        <v>242</v>
      </c>
      <c r="L47" s="2"/>
      <c r="M47" s="2"/>
      <c r="N47" s="2"/>
      <c r="O47" s="2"/>
      <c r="P47" s="2"/>
      <c r="Q47" s="2"/>
      <c r="R47" s="2"/>
      <c r="S47" s="2"/>
      <c r="T47" s="2"/>
      <c r="U47" s="2"/>
      <c r="V47" s="2"/>
      <c r="W47" s="2"/>
      <c r="X47" s="2"/>
      <c r="Y47" s="2"/>
      <c r="Z47" s="2"/>
      <c r="AA47" s="2"/>
      <c r="AB47" s="2"/>
      <c r="AC47" s="2"/>
      <c r="AD47" s="2"/>
      <c r="AE47" s="2"/>
      <c r="AF47" s="2"/>
      <c r="AG47" s="2"/>
      <c r="AH47" s="2"/>
      <c r="AI47" s="2"/>
      <c r="AJ47" s="2"/>
    </row>
    <row r="48" spans="1:36" ht="197">
      <c r="A48" s="19" t="s">
        <v>243</v>
      </c>
      <c r="B48" s="20" t="s">
        <v>244</v>
      </c>
      <c r="C48" s="21" t="s">
        <v>245</v>
      </c>
      <c r="D48" s="20">
        <v>2020</v>
      </c>
      <c r="E48" s="20" t="s">
        <v>246</v>
      </c>
      <c r="F48" s="20" t="s">
        <v>13</v>
      </c>
      <c r="G48" s="5" t="s">
        <v>247</v>
      </c>
      <c r="H48" s="5" t="str">
        <f t="shared" si="4"/>
        <v>https://www.proquest.com/docview/2429376627</v>
      </c>
      <c r="I48" s="2" t="str">
        <f t="shared" si="5"/>
        <v>Unique</v>
      </c>
      <c r="J48" s="2" t="s">
        <v>248</v>
      </c>
      <c r="K48" s="2" t="s">
        <v>242</v>
      </c>
      <c r="L48" s="2"/>
      <c r="M48" s="2"/>
      <c r="N48" s="2"/>
      <c r="O48" s="2"/>
      <c r="P48" s="2"/>
      <c r="Q48" s="2"/>
      <c r="R48" s="2"/>
      <c r="S48" s="2"/>
      <c r="T48" s="2"/>
      <c r="U48" s="2"/>
      <c r="V48" s="2"/>
      <c r="W48" s="2"/>
      <c r="X48" s="2"/>
      <c r="Y48" s="2"/>
      <c r="Z48" s="2"/>
      <c r="AA48" s="2"/>
      <c r="AB48" s="2"/>
      <c r="AC48" s="2"/>
      <c r="AD48" s="2"/>
      <c r="AE48" s="2"/>
      <c r="AF48" s="2"/>
      <c r="AG48" s="2"/>
      <c r="AH48" s="2"/>
      <c r="AI48" s="2"/>
      <c r="AJ48" s="2"/>
    </row>
    <row r="49" spans="1:36" ht="60">
      <c r="A49" s="19" t="s">
        <v>249</v>
      </c>
      <c r="B49" s="22" t="s">
        <v>250</v>
      </c>
      <c r="C49" s="20" t="s">
        <v>13</v>
      </c>
      <c r="D49" s="20">
        <v>2021</v>
      </c>
      <c r="E49" s="22" t="s">
        <v>251</v>
      </c>
      <c r="F49" s="20">
        <v>7</v>
      </c>
      <c r="G49" s="5" t="s">
        <v>252</v>
      </c>
      <c r="H49" s="5" t="str">
        <f t="shared" si="4"/>
        <v>https://www.proquest.com/docview/2536260602</v>
      </c>
      <c r="I49" s="2" t="str">
        <f t="shared" si="5"/>
        <v>Unique</v>
      </c>
      <c r="J49" s="2" t="s">
        <v>62</v>
      </c>
      <c r="K49" s="2" t="s">
        <v>242</v>
      </c>
      <c r="L49" s="2"/>
      <c r="M49" s="2"/>
      <c r="N49" s="2"/>
      <c r="O49" s="2"/>
      <c r="P49" s="2"/>
      <c r="Q49" s="2"/>
      <c r="R49" s="2"/>
      <c r="S49" s="2"/>
      <c r="T49" s="2"/>
      <c r="U49" s="2"/>
      <c r="V49" s="2"/>
      <c r="W49" s="2"/>
      <c r="X49" s="2"/>
      <c r="Y49" s="2"/>
      <c r="Z49" s="2"/>
      <c r="AA49" s="2"/>
      <c r="AB49" s="2"/>
      <c r="AC49" s="2"/>
      <c r="AD49" s="2"/>
      <c r="AE49" s="2"/>
      <c r="AF49" s="2"/>
      <c r="AG49" s="2"/>
      <c r="AH49" s="2"/>
      <c r="AI49" s="2"/>
      <c r="AJ49" s="2"/>
    </row>
    <row r="50" spans="1:36" ht="75">
      <c r="A50" s="19" t="s">
        <v>253</v>
      </c>
      <c r="B50" s="22" t="s">
        <v>254</v>
      </c>
      <c r="C50" s="20" t="s">
        <v>13</v>
      </c>
      <c r="D50" s="20">
        <v>2021</v>
      </c>
      <c r="E50" s="23" t="s">
        <v>251</v>
      </c>
      <c r="F50" s="20">
        <v>19</v>
      </c>
      <c r="G50" s="5" t="s">
        <v>255</v>
      </c>
      <c r="H50" s="5" t="str">
        <f t="shared" si="4"/>
        <v>https://www.proquest.com/docview/2537906884</v>
      </c>
      <c r="I50" s="2" t="str">
        <f t="shared" si="5"/>
        <v>Unique</v>
      </c>
      <c r="J50" s="2" t="s">
        <v>256</v>
      </c>
      <c r="K50" s="2" t="s">
        <v>242</v>
      </c>
      <c r="L50" s="2"/>
      <c r="M50" s="2"/>
      <c r="N50" s="2"/>
      <c r="O50" s="2"/>
      <c r="P50" s="2"/>
      <c r="Q50" s="2"/>
      <c r="R50" s="2"/>
      <c r="S50" s="2"/>
      <c r="T50" s="2"/>
      <c r="U50" s="2"/>
      <c r="V50" s="2"/>
      <c r="W50" s="2"/>
      <c r="X50" s="2"/>
      <c r="Y50" s="2"/>
      <c r="Z50" s="2"/>
      <c r="AA50" s="2"/>
      <c r="AB50" s="2"/>
      <c r="AC50" s="2"/>
      <c r="AD50" s="2"/>
      <c r="AE50" s="2"/>
      <c r="AF50" s="2"/>
      <c r="AG50" s="2"/>
      <c r="AH50" s="2"/>
      <c r="AI50" s="2"/>
      <c r="AJ50" s="2"/>
    </row>
    <row r="51" spans="1:36" ht="127">
      <c r="A51" s="19" t="s">
        <v>257</v>
      </c>
      <c r="B51" s="22" t="s">
        <v>258</v>
      </c>
      <c r="C51" s="20" t="s">
        <v>259</v>
      </c>
      <c r="D51" s="20">
        <v>2021</v>
      </c>
      <c r="E51" s="20" t="s">
        <v>260</v>
      </c>
      <c r="F51" s="20">
        <v>13</v>
      </c>
      <c r="G51" s="5" t="s">
        <v>261</v>
      </c>
      <c r="H51" s="5" t="str">
        <f t="shared" si="4"/>
        <v>https://www.proquest.com/docview/2551411317</v>
      </c>
      <c r="I51" s="2" t="str">
        <f t="shared" si="5"/>
        <v>Unique</v>
      </c>
      <c r="J51" s="2" t="s">
        <v>16</v>
      </c>
      <c r="K51" s="2" t="s">
        <v>242</v>
      </c>
      <c r="L51" s="2"/>
      <c r="M51" s="2"/>
      <c r="N51" s="2"/>
      <c r="O51" s="2"/>
      <c r="P51" s="2"/>
      <c r="Q51" s="2"/>
      <c r="R51" s="2"/>
      <c r="S51" s="2"/>
      <c r="T51" s="2"/>
      <c r="U51" s="2"/>
      <c r="V51" s="2"/>
      <c r="W51" s="2"/>
      <c r="X51" s="2"/>
      <c r="Y51" s="2"/>
      <c r="Z51" s="2"/>
      <c r="AA51" s="2"/>
      <c r="AB51" s="2"/>
      <c r="AC51" s="2"/>
      <c r="AD51" s="2"/>
      <c r="AE51" s="2"/>
      <c r="AF51" s="2"/>
      <c r="AG51" s="2"/>
      <c r="AH51" s="2"/>
      <c r="AI51" s="2"/>
      <c r="AJ51" s="2"/>
    </row>
    <row r="52" spans="1:36" ht="155">
      <c r="A52" s="20" t="s">
        <v>262</v>
      </c>
      <c r="B52" s="22" t="s">
        <v>263</v>
      </c>
      <c r="C52" s="20" t="s">
        <v>264</v>
      </c>
      <c r="D52" s="20">
        <v>2021</v>
      </c>
      <c r="E52" s="20" t="s">
        <v>265</v>
      </c>
      <c r="F52" s="20">
        <v>4</v>
      </c>
      <c r="G52" s="5" t="s">
        <v>266</v>
      </c>
      <c r="H52" s="5" t="str">
        <f t="shared" si="4"/>
        <v>https://www.proquest.com/docview/2554781563</v>
      </c>
      <c r="I52" s="2" t="str">
        <f t="shared" si="5"/>
        <v>Unique</v>
      </c>
      <c r="J52" s="2" t="s">
        <v>267</v>
      </c>
      <c r="K52" s="2" t="s">
        <v>242</v>
      </c>
      <c r="L52" s="2"/>
      <c r="M52" s="2"/>
      <c r="N52" s="2"/>
      <c r="O52" s="2"/>
      <c r="P52" s="2"/>
      <c r="Q52" s="2"/>
      <c r="R52" s="2"/>
      <c r="S52" s="2"/>
      <c r="T52" s="2"/>
      <c r="U52" s="2"/>
      <c r="V52" s="2"/>
      <c r="W52" s="2"/>
      <c r="X52" s="2"/>
      <c r="Y52" s="2"/>
      <c r="Z52" s="2"/>
      <c r="AA52" s="2"/>
      <c r="AB52" s="2"/>
      <c r="AC52" s="2"/>
      <c r="AD52" s="2"/>
      <c r="AE52" s="2"/>
      <c r="AF52" s="2"/>
      <c r="AG52" s="2"/>
      <c r="AH52" s="2"/>
      <c r="AI52" s="2"/>
      <c r="AJ52" s="2"/>
    </row>
    <row r="53" spans="1:36" ht="210">
      <c r="A53" s="9" t="s">
        <v>268</v>
      </c>
      <c r="B53" s="24" t="s">
        <v>269</v>
      </c>
      <c r="C53" s="9" t="s">
        <v>270</v>
      </c>
      <c r="D53" s="9">
        <v>2021</v>
      </c>
      <c r="E53" s="9" t="s">
        <v>271</v>
      </c>
      <c r="F53" s="9">
        <v>33</v>
      </c>
      <c r="G53" s="5" t="s">
        <v>272</v>
      </c>
      <c r="H53" s="5" t="str">
        <f t="shared" si="4"/>
        <v>https://www.proquest.com/docview/2611262547</v>
      </c>
      <c r="I53" s="2" t="str">
        <f t="shared" si="5"/>
        <v>Unique</v>
      </c>
      <c r="J53" s="2" t="s">
        <v>62</v>
      </c>
      <c r="K53" s="2" t="s">
        <v>242</v>
      </c>
      <c r="L53" s="2"/>
      <c r="M53" s="2"/>
      <c r="N53" s="2"/>
      <c r="O53" s="2"/>
      <c r="P53" s="2"/>
      <c r="Q53" s="2"/>
      <c r="R53" s="2"/>
      <c r="S53" s="2"/>
      <c r="T53" s="2"/>
      <c r="U53" s="2"/>
      <c r="V53" s="2"/>
      <c r="W53" s="2"/>
      <c r="X53" s="2"/>
      <c r="Y53" s="2"/>
      <c r="Z53" s="2"/>
      <c r="AA53" s="2"/>
      <c r="AB53" s="2"/>
      <c r="AC53" s="2"/>
      <c r="AD53" s="2"/>
      <c r="AE53" s="2"/>
      <c r="AF53" s="2"/>
      <c r="AG53" s="2"/>
      <c r="AH53" s="2"/>
      <c r="AI53" s="2"/>
      <c r="AJ53" s="2"/>
    </row>
    <row r="54" spans="1:36" ht="183">
      <c r="A54" s="9" t="s">
        <v>273</v>
      </c>
      <c r="B54" s="24" t="s">
        <v>274</v>
      </c>
      <c r="C54" s="9" t="s">
        <v>275</v>
      </c>
      <c r="D54" s="9">
        <v>2021</v>
      </c>
      <c r="E54" s="9" t="s">
        <v>276</v>
      </c>
      <c r="F54" s="9">
        <v>27</v>
      </c>
      <c r="G54" s="5" t="s">
        <v>277</v>
      </c>
      <c r="H54" s="5" t="str">
        <f t="shared" si="4"/>
        <v>https://www.proquest.com/docview/2612821603</v>
      </c>
      <c r="I54" s="2" t="str">
        <f t="shared" si="5"/>
        <v>Unique</v>
      </c>
      <c r="J54" s="2" t="s">
        <v>16</v>
      </c>
      <c r="K54" s="2" t="s">
        <v>17</v>
      </c>
      <c r="L54" s="2"/>
      <c r="M54" s="2"/>
      <c r="N54" s="2"/>
      <c r="O54" s="2"/>
      <c r="P54" s="2"/>
      <c r="Q54" s="2"/>
      <c r="R54" s="2"/>
      <c r="S54" s="2"/>
      <c r="T54" s="2"/>
      <c r="U54" s="2"/>
      <c r="V54" s="2"/>
      <c r="W54" s="2"/>
      <c r="X54" s="2"/>
      <c r="Y54" s="2"/>
      <c r="Z54" s="2"/>
      <c r="AA54" s="2"/>
      <c r="AB54" s="2"/>
      <c r="AC54" s="2"/>
      <c r="AD54" s="2"/>
      <c r="AE54" s="2"/>
      <c r="AF54" s="2"/>
      <c r="AG54" s="2"/>
      <c r="AH54" s="2"/>
      <c r="AI54" s="2"/>
      <c r="AJ54" s="2"/>
    </row>
    <row r="55" spans="1:36" ht="224">
      <c r="A55" s="9" t="s">
        <v>278</v>
      </c>
      <c r="B55" s="9" t="s">
        <v>279</v>
      </c>
      <c r="C55" s="9" t="s">
        <v>280</v>
      </c>
      <c r="D55" s="9">
        <v>2022</v>
      </c>
      <c r="E55" s="9" t="s">
        <v>281</v>
      </c>
      <c r="F55" s="9">
        <v>35</v>
      </c>
      <c r="G55" s="5" t="s">
        <v>282</v>
      </c>
      <c r="H55" s="5" t="str">
        <f t="shared" si="4"/>
        <v>https://www.proquest.com/docview/2621921310</v>
      </c>
      <c r="I55" s="2" t="str">
        <f t="shared" si="5"/>
        <v>Unique</v>
      </c>
      <c r="J55" s="2" t="s">
        <v>23</v>
      </c>
      <c r="K55" s="2" t="s">
        <v>17</v>
      </c>
      <c r="L55" s="2"/>
      <c r="M55" s="2"/>
      <c r="N55" s="2"/>
      <c r="O55" s="2"/>
      <c r="P55" s="2"/>
      <c r="Q55" s="2"/>
      <c r="R55" s="2"/>
      <c r="S55" s="2"/>
      <c r="T55" s="2"/>
      <c r="U55" s="2"/>
      <c r="V55" s="2"/>
      <c r="W55" s="2"/>
      <c r="X55" s="2"/>
      <c r="Y55" s="2"/>
      <c r="Z55" s="2"/>
      <c r="AA55" s="2"/>
      <c r="AB55" s="2"/>
      <c r="AC55" s="2"/>
      <c r="AD55" s="2"/>
      <c r="AE55" s="2"/>
      <c r="AF55" s="2"/>
      <c r="AG55" s="2"/>
      <c r="AH55" s="2"/>
      <c r="AI55" s="2"/>
      <c r="AJ55" s="2"/>
    </row>
    <row r="56" spans="1:36" ht="98">
      <c r="A56" s="19" t="s">
        <v>283</v>
      </c>
      <c r="B56" s="20" t="s">
        <v>284</v>
      </c>
      <c r="C56" s="20" t="s">
        <v>285</v>
      </c>
      <c r="D56" s="20">
        <v>2022</v>
      </c>
      <c r="E56" s="20" t="s">
        <v>286</v>
      </c>
      <c r="F56" s="20">
        <v>17</v>
      </c>
      <c r="G56" s="5" t="s">
        <v>287</v>
      </c>
      <c r="H56" s="5" t="str">
        <f t="shared" si="4"/>
        <v>https://www.proquest.com/docview/2691373741</v>
      </c>
      <c r="I56" s="2" t="str">
        <f t="shared" si="5"/>
        <v>Unique</v>
      </c>
      <c r="J56" s="2" t="s">
        <v>62</v>
      </c>
      <c r="K56" s="2"/>
      <c r="L56" s="2"/>
      <c r="M56" s="2"/>
      <c r="N56" s="2"/>
      <c r="O56" s="2"/>
      <c r="P56" s="2"/>
      <c r="Q56" s="2"/>
      <c r="R56" s="2"/>
      <c r="S56" s="2"/>
      <c r="T56" s="2"/>
      <c r="U56" s="2"/>
      <c r="V56" s="2"/>
      <c r="W56" s="2"/>
      <c r="X56" s="2"/>
      <c r="Y56" s="2"/>
      <c r="Z56" s="2"/>
      <c r="AA56" s="2"/>
      <c r="AB56" s="2"/>
      <c r="AC56" s="2"/>
      <c r="AD56" s="2"/>
      <c r="AE56" s="2"/>
      <c r="AF56" s="2"/>
      <c r="AG56" s="2"/>
      <c r="AH56" s="2"/>
      <c r="AI56" s="2"/>
      <c r="AJ56" s="2"/>
    </row>
    <row r="57" spans="1:36" ht="332">
      <c r="A57" s="20" t="s">
        <v>288</v>
      </c>
      <c r="B57" s="20" t="s">
        <v>289</v>
      </c>
      <c r="C57" s="20" t="s">
        <v>290</v>
      </c>
      <c r="D57" s="20">
        <v>2022</v>
      </c>
      <c r="E57" s="20" t="s">
        <v>291</v>
      </c>
      <c r="F57" s="20">
        <v>8</v>
      </c>
      <c r="G57" s="5" t="s">
        <v>292</v>
      </c>
      <c r="H57" s="5" t="str">
        <f t="shared" si="4"/>
        <v>https://www.proquest.com/docview/2719396961</v>
      </c>
      <c r="I57" s="2" t="str">
        <f t="shared" si="5"/>
        <v>Unique</v>
      </c>
      <c r="J57" s="2" t="s">
        <v>28</v>
      </c>
      <c r="K57" s="2" t="s">
        <v>242</v>
      </c>
      <c r="L57" s="2"/>
      <c r="M57" s="2"/>
      <c r="N57" s="2"/>
      <c r="O57" s="2"/>
      <c r="P57" s="2"/>
      <c r="Q57" s="2"/>
      <c r="R57" s="2"/>
      <c r="S57" s="2"/>
      <c r="T57" s="2"/>
      <c r="U57" s="2"/>
      <c r="V57" s="2"/>
      <c r="W57" s="2"/>
      <c r="X57" s="2"/>
      <c r="Y57" s="2"/>
      <c r="Z57" s="2"/>
      <c r="AA57" s="2"/>
      <c r="AB57" s="2"/>
      <c r="AC57" s="2"/>
      <c r="AD57" s="2"/>
      <c r="AE57" s="2"/>
      <c r="AF57" s="2"/>
      <c r="AG57" s="2"/>
      <c r="AH57" s="2"/>
      <c r="AI57" s="2"/>
      <c r="AJ57" s="2"/>
    </row>
    <row r="58" spans="1:36" ht="238">
      <c r="A58" s="20" t="s">
        <v>293</v>
      </c>
      <c r="B58" s="20" t="s">
        <v>294</v>
      </c>
      <c r="C58" s="20" t="s">
        <v>275</v>
      </c>
      <c r="D58" s="20">
        <v>2020</v>
      </c>
      <c r="E58" s="20" t="s">
        <v>295</v>
      </c>
      <c r="F58" s="20">
        <v>4</v>
      </c>
      <c r="G58" s="5" t="s">
        <v>296</v>
      </c>
      <c r="H58" s="5" t="str">
        <f t="shared" si="4"/>
        <v>https://www.proquest.com/docview/2727426889</v>
      </c>
      <c r="I58" s="2" t="str">
        <f t="shared" si="5"/>
        <v>Unique</v>
      </c>
      <c r="J58" s="2" t="s">
        <v>28</v>
      </c>
      <c r="K58" s="2" t="s">
        <v>242</v>
      </c>
      <c r="L58" s="2"/>
      <c r="M58" s="2"/>
      <c r="N58" s="2"/>
      <c r="O58" s="2"/>
      <c r="P58" s="2"/>
      <c r="Q58" s="2"/>
      <c r="R58" s="2"/>
      <c r="S58" s="2"/>
      <c r="T58" s="2"/>
      <c r="U58" s="2"/>
      <c r="V58" s="2"/>
      <c r="W58" s="2"/>
      <c r="X58" s="2"/>
      <c r="Y58" s="2"/>
      <c r="Z58" s="2"/>
      <c r="AA58" s="2"/>
      <c r="AB58" s="2"/>
      <c r="AC58" s="2"/>
      <c r="AD58" s="2"/>
      <c r="AE58" s="2"/>
      <c r="AF58" s="2"/>
      <c r="AG58" s="2"/>
      <c r="AH58" s="2"/>
      <c r="AI58" s="2"/>
      <c r="AJ58" s="2"/>
    </row>
    <row r="59" spans="1:36" ht="168">
      <c r="A59" s="20" t="s">
        <v>297</v>
      </c>
      <c r="B59" s="20" t="s">
        <v>298</v>
      </c>
      <c r="C59" s="20" t="s">
        <v>299</v>
      </c>
      <c r="D59" s="20">
        <v>2022</v>
      </c>
      <c r="E59" s="20" t="s">
        <v>300</v>
      </c>
      <c r="F59" s="20">
        <v>17</v>
      </c>
      <c r="G59" s="25" t="s">
        <v>301</v>
      </c>
      <c r="H59" s="5" t="str">
        <f t="shared" si="4"/>
        <v>https://www.proquest.com/docview/2737795134</v>
      </c>
      <c r="I59" s="2" t="str">
        <f t="shared" si="5"/>
        <v>Unique</v>
      </c>
      <c r="J59" s="2" t="s">
        <v>302</v>
      </c>
      <c r="K59" s="2" t="s">
        <v>17</v>
      </c>
      <c r="L59" s="2"/>
      <c r="M59" s="2"/>
      <c r="N59" s="2"/>
      <c r="O59" s="2"/>
      <c r="P59" s="2"/>
      <c r="Q59" s="2"/>
      <c r="R59" s="2"/>
      <c r="S59" s="2"/>
      <c r="T59" s="2"/>
      <c r="U59" s="2"/>
      <c r="V59" s="2"/>
      <c r="W59" s="2"/>
      <c r="X59" s="2"/>
      <c r="Y59" s="2"/>
      <c r="Z59" s="2"/>
      <c r="AA59" s="2"/>
      <c r="AB59" s="2"/>
      <c r="AC59" s="2"/>
      <c r="AD59" s="2"/>
      <c r="AE59" s="2"/>
      <c r="AF59" s="2"/>
      <c r="AG59" s="2"/>
      <c r="AH59" s="2"/>
      <c r="AI59" s="2"/>
      <c r="AJ59" s="2"/>
    </row>
    <row r="60" spans="1:36" ht="84">
      <c r="A60" s="20" t="s">
        <v>303</v>
      </c>
      <c r="B60" s="20" t="s">
        <v>304</v>
      </c>
      <c r="C60" s="20" t="s">
        <v>305</v>
      </c>
      <c r="D60" s="20">
        <v>2022</v>
      </c>
      <c r="E60" s="20" t="s">
        <v>306</v>
      </c>
      <c r="F60" s="20">
        <v>16</v>
      </c>
      <c r="G60" s="5" t="s">
        <v>307</v>
      </c>
      <c r="H60" s="5" t="str">
        <f t="shared" si="4"/>
        <v>https://www.proquest.com/docview/2739054461</v>
      </c>
      <c r="I60" s="2" t="str">
        <f t="shared" si="5"/>
        <v>Unique</v>
      </c>
      <c r="J60" s="2" t="s">
        <v>28</v>
      </c>
      <c r="K60" s="2" t="s">
        <v>242</v>
      </c>
      <c r="L60" s="2"/>
      <c r="M60" s="2"/>
      <c r="N60" s="2"/>
      <c r="O60" s="2"/>
      <c r="P60" s="2"/>
      <c r="Q60" s="2"/>
      <c r="R60" s="2"/>
      <c r="S60" s="2"/>
      <c r="T60" s="2"/>
      <c r="U60" s="2"/>
      <c r="V60" s="2"/>
      <c r="W60" s="2"/>
      <c r="X60" s="2"/>
      <c r="Y60" s="2"/>
      <c r="Z60" s="2"/>
      <c r="AA60" s="2"/>
      <c r="AB60" s="2"/>
      <c r="AC60" s="2"/>
      <c r="AD60" s="2"/>
      <c r="AE60" s="2"/>
      <c r="AF60" s="2"/>
      <c r="AG60" s="2"/>
      <c r="AH60" s="2"/>
      <c r="AI60" s="2"/>
      <c r="AJ60" s="2"/>
    </row>
    <row r="61" spans="1:36" ht="98">
      <c r="A61" s="20" t="s">
        <v>308</v>
      </c>
      <c r="B61" s="20" t="s">
        <v>309</v>
      </c>
      <c r="C61" s="20" t="s">
        <v>310</v>
      </c>
      <c r="D61" s="20">
        <v>2023</v>
      </c>
      <c r="E61" s="20" t="s">
        <v>311</v>
      </c>
      <c r="F61" s="20">
        <v>8</v>
      </c>
      <c r="G61" s="5" t="s">
        <v>312</v>
      </c>
      <c r="H61" s="5" t="str">
        <f t="shared" si="4"/>
        <v>https://www.proquest.com/docview/2785662759</v>
      </c>
      <c r="I61" s="2" t="str">
        <f t="shared" si="5"/>
        <v>Unique</v>
      </c>
      <c r="J61" s="2" t="s">
        <v>313</v>
      </c>
      <c r="K61" s="2" t="s">
        <v>242</v>
      </c>
      <c r="L61" s="2"/>
      <c r="M61" s="2"/>
      <c r="N61" s="2"/>
      <c r="O61" s="2"/>
      <c r="P61" s="2"/>
      <c r="Q61" s="2"/>
      <c r="R61" s="2"/>
      <c r="S61" s="2"/>
      <c r="T61" s="2"/>
      <c r="U61" s="2"/>
      <c r="V61" s="2"/>
      <c r="W61" s="2"/>
      <c r="X61" s="2"/>
      <c r="Y61" s="2"/>
      <c r="Z61" s="2"/>
      <c r="AA61" s="2"/>
      <c r="AB61" s="2"/>
      <c r="AC61" s="2"/>
      <c r="AD61" s="2"/>
      <c r="AE61" s="2"/>
      <c r="AF61" s="2"/>
      <c r="AG61" s="2"/>
      <c r="AH61" s="2"/>
      <c r="AI61" s="2"/>
      <c r="AJ61" s="2"/>
    </row>
    <row r="62" spans="1:36" ht="319">
      <c r="A62" s="20" t="s">
        <v>314</v>
      </c>
      <c r="B62" s="20" t="s">
        <v>315</v>
      </c>
      <c r="C62" s="20" t="s">
        <v>316</v>
      </c>
      <c r="D62" s="20">
        <v>2023</v>
      </c>
      <c r="E62" s="20" t="s">
        <v>317</v>
      </c>
      <c r="F62" s="20">
        <v>3</v>
      </c>
      <c r="G62" s="5" t="s">
        <v>318</v>
      </c>
      <c r="H62" s="5" t="str">
        <f t="shared" si="4"/>
        <v>https://www.proquest.com/docview/2798863064</v>
      </c>
      <c r="I62" s="2" t="str">
        <f t="shared" si="5"/>
        <v>Unique</v>
      </c>
      <c r="J62" s="2" t="s">
        <v>28</v>
      </c>
      <c r="K62" s="2" t="s">
        <v>242</v>
      </c>
      <c r="L62" s="2"/>
      <c r="M62" s="2"/>
      <c r="N62" s="2"/>
      <c r="O62" s="2"/>
      <c r="P62" s="2"/>
      <c r="Q62" s="2"/>
      <c r="R62" s="2"/>
      <c r="S62" s="2"/>
      <c r="T62" s="2"/>
      <c r="U62" s="2"/>
      <c r="V62" s="2"/>
      <c r="W62" s="2"/>
      <c r="X62" s="2"/>
      <c r="Y62" s="2"/>
      <c r="Z62" s="2"/>
      <c r="AA62" s="2"/>
      <c r="AB62" s="2"/>
      <c r="AC62" s="2"/>
      <c r="AD62" s="2"/>
      <c r="AE62" s="2"/>
      <c r="AF62" s="2"/>
      <c r="AG62" s="2"/>
      <c r="AH62" s="2"/>
      <c r="AI62" s="2"/>
      <c r="AJ62" s="2"/>
    </row>
    <row r="63" spans="1:36" ht="397">
      <c r="A63" s="20" t="s">
        <v>319</v>
      </c>
      <c r="B63" s="20" t="s">
        <v>320</v>
      </c>
      <c r="C63" s="20" t="s">
        <v>321</v>
      </c>
      <c r="D63" s="20">
        <v>2023</v>
      </c>
      <c r="E63" s="20" t="s">
        <v>322</v>
      </c>
      <c r="F63" s="20">
        <v>80</v>
      </c>
      <c r="G63" s="5" t="s">
        <v>323</v>
      </c>
      <c r="H63" s="5" t="str">
        <f t="shared" si="4"/>
        <v>https://www.proquest.com/docview/2806587353</v>
      </c>
      <c r="I63" s="2" t="str">
        <f t="shared" si="5"/>
        <v>Unique</v>
      </c>
      <c r="J63" s="2" t="s">
        <v>62</v>
      </c>
      <c r="K63" s="2" t="s">
        <v>242</v>
      </c>
      <c r="L63" s="2"/>
      <c r="M63" s="2"/>
      <c r="N63" s="2"/>
      <c r="O63" s="2"/>
      <c r="P63" s="2"/>
      <c r="Q63" s="2"/>
      <c r="R63" s="2"/>
      <c r="S63" s="2"/>
      <c r="T63" s="2"/>
      <c r="U63" s="2"/>
      <c r="V63" s="2"/>
      <c r="W63" s="2"/>
      <c r="X63" s="2"/>
      <c r="Y63" s="2"/>
      <c r="Z63" s="2"/>
      <c r="AA63" s="2"/>
      <c r="AB63" s="2"/>
      <c r="AC63" s="2"/>
      <c r="AD63" s="2"/>
      <c r="AE63" s="2"/>
      <c r="AF63" s="2"/>
      <c r="AG63" s="2"/>
      <c r="AH63" s="2"/>
      <c r="AI63" s="2"/>
      <c r="AJ63" s="2"/>
    </row>
    <row r="64" spans="1:36" ht="98">
      <c r="A64" s="20" t="s">
        <v>324</v>
      </c>
      <c r="B64" s="20" t="s">
        <v>325</v>
      </c>
      <c r="C64" s="20" t="s">
        <v>326</v>
      </c>
      <c r="D64" s="20">
        <v>2023</v>
      </c>
      <c r="E64" s="20" t="s">
        <v>327</v>
      </c>
      <c r="F64" s="20">
        <v>157</v>
      </c>
      <c r="G64" s="5" t="s">
        <v>328</v>
      </c>
      <c r="H64" s="5" t="str">
        <f t="shared" si="4"/>
        <v>https://www.proquest.com/docview/2809193820</v>
      </c>
      <c r="I64" s="2" t="str">
        <f t="shared" si="5"/>
        <v>Unique</v>
      </c>
      <c r="J64" s="2" t="s">
        <v>16</v>
      </c>
      <c r="K64" s="2" t="s">
        <v>17</v>
      </c>
      <c r="L64" s="2"/>
      <c r="M64" s="2"/>
      <c r="N64" s="2"/>
      <c r="O64" s="2"/>
      <c r="P64" s="2"/>
      <c r="Q64" s="2"/>
      <c r="R64" s="2"/>
      <c r="S64" s="2"/>
      <c r="T64" s="2"/>
      <c r="U64" s="2"/>
      <c r="V64" s="2"/>
      <c r="W64" s="2"/>
      <c r="X64" s="2"/>
      <c r="Y64" s="2"/>
      <c r="Z64" s="2"/>
      <c r="AA64" s="2"/>
      <c r="AB64" s="2"/>
      <c r="AC64" s="2"/>
      <c r="AD64" s="2"/>
      <c r="AE64" s="2"/>
      <c r="AF64" s="2"/>
      <c r="AG64" s="2"/>
      <c r="AH64" s="2"/>
      <c r="AI64" s="2"/>
      <c r="AJ64" s="2"/>
    </row>
    <row r="65" spans="1:36" ht="345">
      <c r="A65" s="20" t="s">
        <v>329</v>
      </c>
      <c r="B65" s="20" t="s">
        <v>330</v>
      </c>
      <c r="C65" s="20" t="s">
        <v>331</v>
      </c>
      <c r="D65" s="20">
        <v>2023</v>
      </c>
      <c r="E65" s="20" t="s">
        <v>332</v>
      </c>
      <c r="F65" s="20">
        <v>8</v>
      </c>
      <c r="G65" s="5" t="s">
        <v>333</v>
      </c>
      <c r="H65" s="5" t="str">
        <f t="shared" si="4"/>
        <v>https://www.proquest.com/docview/2819445744</v>
      </c>
      <c r="I65" s="2" t="str">
        <f t="shared" si="5"/>
        <v>Unique</v>
      </c>
      <c r="J65" s="2" t="s">
        <v>62</v>
      </c>
      <c r="K65" s="2" t="s">
        <v>242</v>
      </c>
      <c r="L65" s="2"/>
      <c r="M65" s="2"/>
      <c r="N65" s="2"/>
      <c r="O65" s="2"/>
      <c r="P65" s="2"/>
      <c r="Q65" s="2"/>
      <c r="R65" s="2"/>
      <c r="S65" s="2"/>
      <c r="T65" s="2"/>
      <c r="U65" s="2"/>
      <c r="V65" s="2"/>
      <c r="W65" s="2"/>
      <c r="X65" s="2"/>
      <c r="Y65" s="2"/>
      <c r="Z65" s="2"/>
      <c r="AA65" s="2"/>
      <c r="AB65" s="2"/>
      <c r="AC65" s="2"/>
      <c r="AD65" s="2"/>
      <c r="AE65" s="2"/>
      <c r="AF65" s="2"/>
      <c r="AG65" s="2"/>
      <c r="AH65" s="2"/>
      <c r="AI65" s="2"/>
      <c r="AJ65" s="2"/>
    </row>
    <row r="66" spans="1:36" ht="13">
      <c r="A66" s="5"/>
      <c r="B66" s="5"/>
      <c r="C66" s="5"/>
      <c r="D66" s="5"/>
      <c r="E66" s="5"/>
      <c r="F66" s="5"/>
      <c r="G66" s="5"/>
      <c r="H66" s="5"/>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row>
    <row r="67" spans="1:36" ht="13">
      <c r="A67" s="5"/>
      <c r="B67" s="5"/>
      <c r="C67" s="5"/>
      <c r="D67" s="5"/>
      <c r="E67" s="5"/>
      <c r="F67" s="5"/>
      <c r="G67" s="1" t="s">
        <v>334</v>
      </c>
      <c r="H67" s="5"/>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row>
    <row r="68" spans="1:36" ht="13">
      <c r="A68" s="5"/>
      <c r="B68" s="5"/>
      <c r="C68" s="5"/>
      <c r="D68" s="5"/>
      <c r="E68" s="5"/>
      <c r="F68" s="5"/>
      <c r="G68" s="5" t="s">
        <v>335</v>
      </c>
      <c r="H68" s="5" t="str">
        <f t="shared" ref="H68:H87" si="6">LEFT(G68, FIND("/docview/", G68) + 18)</f>
        <v>https://www.proquest.com/docview/2190302555</v>
      </c>
      <c r="I68" s="2" t="str">
        <f t="shared" ref="I68:I87" si="7">IF(COUNTIF(H:H, H68) &gt; 1, "Duplicate", "Unique")</f>
        <v>Unique</v>
      </c>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row>
    <row r="69" spans="1:36" ht="13">
      <c r="A69" s="5"/>
      <c r="B69" s="5"/>
      <c r="C69" s="5"/>
      <c r="D69" s="5"/>
      <c r="E69" s="5"/>
      <c r="F69" s="5"/>
      <c r="G69" s="5" t="s">
        <v>336</v>
      </c>
      <c r="H69" s="5" t="str">
        <f t="shared" si="6"/>
        <v>https://www.proquest.com/docview/2260409173</v>
      </c>
      <c r="I69" s="2" t="str">
        <f t="shared" si="7"/>
        <v>Unique</v>
      </c>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row>
    <row r="70" spans="1:36" ht="13">
      <c r="A70" s="5"/>
      <c r="B70" s="5"/>
      <c r="C70" s="5"/>
      <c r="D70" s="5"/>
      <c r="E70" s="5"/>
      <c r="F70" s="5"/>
      <c r="G70" s="5" t="s">
        <v>337</v>
      </c>
      <c r="H70" s="5" t="str">
        <f t="shared" si="6"/>
        <v>https://www.proquest.com/docview/2344539993</v>
      </c>
      <c r="I70" s="2" t="str">
        <f t="shared" si="7"/>
        <v>Unique</v>
      </c>
      <c r="J70" s="2"/>
      <c r="K70" s="2"/>
      <c r="L70" s="2"/>
      <c r="M70" s="2"/>
      <c r="N70" s="2"/>
      <c r="O70" s="2"/>
      <c r="P70" s="2"/>
      <c r="Q70" s="2"/>
      <c r="R70" s="2"/>
      <c r="S70" s="2"/>
      <c r="T70" s="2"/>
      <c r="U70" s="2"/>
      <c r="V70" s="2"/>
      <c r="W70" s="2"/>
      <c r="X70" s="2"/>
      <c r="Y70" s="2"/>
      <c r="Z70" s="2"/>
      <c r="AA70" s="2"/>
      <c r="AB70" s="2"/>
      <c r="AC70" s="2"/>
      <c r="AD70" s="2"/>
      <c r="AE70" s="2"/>
    </row>
    <row r="71" spans="1:36" ht="13">
      <c r="A71" s="5"/>
      <c r="B71" s="5"/>
      <c r="C71" s="5"/>
      <c r="D71" s="5"/>
      <c r="E71" s="5"/>
      <c r="F71" s="5"/>
      <c r="G71" s="5" t="s">
        <v>338</v>
      </c>
      <c r="H71" s="5" t="str">
        <f t="shared" si="6"/>
        <v>https://www.proquest.com/docview/2417355502</v>
      </c>
      <c r="I71" s="2" t="str">
        <f t="shared" si="7"/>
        <v>Unique</v>
      </c>
      <c r="J71" s="2"/>
      <c r="K71" s="2"/>
      <c r="L71" s="2"/>
      <c r="M71" s="2"/>
      <c r="N71" s="2"/>
      <c r="O71" s="2"/>
      <c r="P71" s="2"/>
      <c r="Q71" s="2"/>
      <c r="R71" s="2"/>
      <c r="S71" s="2"/>
      <c r="T71" s="2"/>
      <c r="U71" s="2"/>
      <c r="V71" s="2"/>
      <c r="W71" s="2"/>
      <c r="X71" s="2"/>
      <c r="Y71" s="2"/>
      <c r="Z71" s="2"/>
      <c r="AA71" s="2"/>
      <c r="AB71" s="2"/>
      <c r="AC71" s="2"/>
      <c r="AD71" s="2"/>
      <c r="AE71" s="2"/>
    </row>
    <row r="72" spans="1:36" ht="13">
      <c r="A72" s="5"/>
      <c r="B72" s="5"/>
      <c r="C72" s="5"/>
      <c r="D72" s="5"/>
      <c r="E72" s="5"/>
      <c r="F72" s="5"/>
      <c r="G72" s="5" t="s">
        <v>339</v>
      </c>
      <c r="H72" s="5" t="str">
        <f t="shared" si="6"/>
        <v>https://www.proquest.com/docview/2418073142</v>
      </c>
      <c r="I72" s="2" t="str">
        <f t="shared" si="7"/>
        <v>Unique</v>
      </c>
      <c r="J72" s="2"/>
      <c r="K72" s="2"/>
      <c r="L72" s="2"/>
      <c r="M72" s="2"/>
      <c r="N72" s="2"/>
      <c r="O72" s="2"/>
      <c r="P72" s="2"/>
      <c r="Q72" s="2"/>
      <c r="R72" s="2"/>
      <c r="S72" s="2"/>
      <c r="T72" s="2"/>
      <c r="U72" s="2"/>
      <c r="V72" s="2"/>
      <c r="W72" s="2"/>
      <c r="X72" s="2"/>
      <c r="Y72" s="2"/>
      <c r="Z72" s="2"/>
      <c r="AA72" s="2"/>
      <c r="AB72" s="2"/>
      <c r="AC72" s="2"/>
      <c r="AD72" s="2"/>
      <c r="AE72" s="2"/>
    </row>
    <row r="73" spans="1:36" ht="13">
      <c r="A73" s="5"/>
      <c r="B73" s="5"/>
      <c r="C73" s="5"/>
      <c r="D73" s="5"/>
      <c r="E73" s="5"/>
      <c r="F73" s="5"/>
      <c r="G73" s="5" t="s">
        <v>340</v>
      </c>
      <c r="H73" s="5" t="str">
        <f t="shared" si="6"/>
        <v>https://www.proquest.com/docview/2443478241</v>
      </c>
      <c r="I73" s="2" t="str">
        <f t="shared" si="7"/>
        <v>Unique</v>
      </c>
      <c r="J73" s="2"/>
      <c r="K73" s="2"/>
      <c r="L73" s="2"/>
      <c r="M73" s="2"/>
      <c r="N73" s="2"/>
      <c r="O73" s="2"/>
      <c r="P73" s="2"/>
      <c r="Q73" s="2"/>
      <c r="R73" s="2"/>
      <c r="S73" s="2"/>
      <c r="T73" s="2"/>
      <c r="U73" s="2"/>
      <c r="V73" s="2"/>
      <c r="W73" s="2"/>
      <c r="X73" s="2"/>
      <c r="Y73" s="2"/>
      <c r="Z73" s="2"/>
      <c r="AA73" s="2"/>
      <c r="AB73" s="2"/>
      <c r="AC73" s="2"/>
      <c r="AD73" s="2"/>
      <c r="AE73" s="2"/>
    </row>
    <row r="74" spans="1:36" ht="13">
      <c r="A74" s="5"/>
      <c r="B74" s="5"/>
      <c r="C74" s="5"/>
      <c r="D74" s="5"/>
      <c r="E74" s="5"/>
      <c r="F74" s="5"/>
      <c r="G74" s="5" t="s">
        <v>341</v>
      </c>
      <c r="H74" s="5" t="str">
        <f t="shared" si="6"/>
        <v>https://www.proquest.com/docview/2443487356</v>
      </c>
      <c r="I74" s="2" t="str">
        <f t="shared" si="7"/>
        <v>Unique</v>
      </c>
      <c r="J74" s="2"/>
      <c r="K74" s="2"/>
      <c r="L74" s="2"/>
      <c r="M74" s="2"/>
      <c r="N74" s="2"/>
      <c r="O74" s="2"/>
      <c r="P74" s="2"/>
      <c r="Q74" s="2"/>
      <c r="R74" s="2"/>
      <c r="S74" s="2"/>
      <c r="T74" s="2"/>
      <c r="U74" s="2"/>
      <c r="V74" s="2"/>
      <c r="W74" s="2"/>
      <c r="X74" s="2"/>
      <c r="Y74" s="2"/>
      <c r="Z74" s="2"/>
      <c r="AA74" s="2"/>
      <c r="AB74" s="2"/>
      <c r="AC74" s="2"/>
      <c r="AD74" s="2"/>
      <c r="AE74" s="2"/>
    </row>
    <row r="75" spans="1:36" ht="13">
      <c r="A75" s="5"/>
      <c r="B75" s="5"/>
      <c r="C75" s="5"/>
      <c r="D75" s="5"/>
      <c r="E75" s="5"/>
      <c r="F75" s="5"/>
      <c r="G75" s="5" t="s">
        <v>342</v>
      </c>
      <c r="H75" s="5" t="str">
        <f t="shared" si="6"/>
        <v>https://www.proquest.com/docview/2458952775</v>
      </c>
      <c r="I75" s="2" t="str">
        <f t="shared" si="7"/>
        <v>Unique</v>
      </c>
      <c r="J75" s="2"/>
      <c r="K75" s="2"/>
      <c r="L75" s="2"/>
      <c r="M75" s="2"/>
      <c r="N75" s="2"/>
      <c r="O75" s="2"/>
      <c r="P75" s="2"/>
      <c r="Q75" s="2"/>
      <c r="R75" s="2"/>
      <c r="S75" s="2"/>
      <c r="T75" s="2"/>
      <c r="U75" s="2"/>
      <c r="V75" s="2"/>
      <c r="W75" s="2"/>
      <c r="X75" s="2"/>
      <c r="Y75" s="2"/>
      <c r="Z75" s="2"/>
      <c r="AA75" s="2"/>
      <c r="AB75" s="2"/>
      <c r="AC75" s="2"/>
      <c r="AD75" s="2"/>
      <c r="AE75" s="2"/>
    </row>
    <row r="76" spans="1:36" ht="13">
      <c r="A76" s="5"/>
      <c r="B76" s="5"/>
      <c r="C76" s="5"/>
      <c r="D76" s="5"/>
      <c r="E76" s="5"/>
      <c r="F76" s="5"/>
      <c r="G76" s="5" t="s">
        <v>343</v>
      </c>
      <c r="H76" s="5" t="str">
        <f t="shared" si="6"/>
        <v>https://www.proquest.com/docview/2464600613</v>
      </c>
      <c r="I76" s="2" t="str">
        <f t="shared" si="7"/>
        <v>Unique</v>
      </c>
      <c r="J76" s="2"/>
      <c r="K76" s="2"/>
      <c r="L76" s="2"/>
      <c r="M76" s="2"/>
      <c r="N76" s="2"/>
      <c r="O76" s="2"/>
      <c r="P76" s="2"/>
      <c r="Q76" s="2"/>
      <c r="R76" s="2"/>
      <c r="S76" s="2"/>
      <c r="T76" s="2"/>
      <c r="U76" s="2"/>
      <c r="V76" s="2"/>
      <c r="W76" s="2"/>
      <c r="X76" s="2"/>
      <c r="Y76" s="2"/>
      <c r="Z76" s="2"/>
      <c r="AA76" s="2"/>
      <c r="AB76" s="2"/>
      <c r="AC76" s="2"/>
      <c r="AD76" s="2"/>
      <c r="AE76" s="2"/>
    </row>
    <row r="77" spans="1:36" ht="13">
      <c r="A77" s="5"/>
      <c r="B77" s="5"/>
      <c r="C77" s="5"/>
      <c r="D77" s="5"/>
      <c r="E77" s="5"/>
      <c r="F77" s="5"/>
      <c r="G77" s="5" t="s">
        <v>344</v>
      </c>
      <c r="H77" s="5" t="str">
        <f t="shared" si="6"/>
        <v>https://www.proquest.com/docview/2539871851</v>
      </c>
      <c r="I77" s="2" t="str">
        <f t="shared" si="7"/>
        <v>Unique</v>
      </c>
      <c r="J77" s="2"/>
      <c r="K77" s="2"/>
      <c r="L77" s="2"/>
      <c r="M77" s="2"/>
      <c r="N77" s="2"/>
      <c r="O77" s="2"/>
      <c r="P77" s="2"/>
      <c r="Q77" s="2"/>
      <c r="R77" s="2"/>
      <c r="S77" s="2"/>
      <c r="T77" s="2"/>
      <c r="U77" s="2"/>
      <c r="V77" s="2"/>
      <c r="W77" s="2"/>
      <c r="X77" s="2"/>
      <c r="Y77" s="2"/>
      <c r="Z77" s="2"/>
      <c r="AA77" s="2"/>
      <c r="AB77" s="2"/>
      <c r="AC77" s="2"/>
      <c r="AD77" s="2"/>
      <c r="AE77" s="2"/>
    </row>
    <row r="78" spans="1:36" ht="13">
      <c r="A78" s="5"/>
      <c r="B78" s="5"/>
      <c r="C78" s="5"/>
      <c r="D78" s="5"/>
      <c r="E78" s="5"/>
      <c r="F78" s="5"/>
      <c r="G78" s="5" t="s">
        <v>345</v>
      </c>
      <c r="H78" s="5" t="str">
        <f t="shared" si="6"/>
        <v>https://www.proquest.com/docview/2560393377</v>
      </c>
      <c r="I78" s="2" t="str">
        <f t="shared" si="7"/>
        <v>Unique</v>
      </c>
      <c r="J78" s="2"/>
      <c r="K78" s="2"/>
      <c r="L78" s="2"/>
      <c r="M78" s="2"/>
      <c r="N78" s="2"/>
      <c r="O78" s="2"/>
      <c r="P78" s="2"/>
      <c r="Q78" s="2"/>
      <c r="R78" s="2"/>
      <c r="S78" s="2"/>
      <c r="T78" s="2"/>
      <c r="U78" s="2"/>
      <c r="V78" s="2"/>
      <c r="W78" s="2"/>
      <c r="X78" s="2"/>
      <c r="Y78" s="2"/>
      <c r="Z78" s="2"/>
      <c r="AA78" s="2"/>
      <c r="AB78" s="2"/>
      <c r="AC78" s="2"/>
      <c r="AD78" s="2"/>
      <c r="AE78" s="2"/>
    </row>
    <row r="79" spans="1:36" ht="13">
      <c r="A79" s="5"/>
      <c r="B79" s="5"/>
      <c r="C79" s="5"/>
      <c r="D79" s="5"/>
      <c r="E79" s="5"/>
      <c r="F79" s="5"/>
      <c r="G79" s="5" t="s">
        <v>346</v>
      </c>
      <c r="H79" s="5" t="str">
        <f t="shared" si="6"/>
        <v>https://www.proquest.com/docview/2706221630</v>
      </c>
      <c r="I79" s="2" t="str">
        <f t="shared" si="7"/>
        <v>Unique</v>
      </c>
      <c r="J79" s="2"/>
      <c r="K79" s="2"/>
      <c r="L79" s="2"/>
      <c r="M79" s="2"/>
      <c r="N79" s="2"/>
      <c r="O79" s="2"/>
      <c r="P79" s="2"/>
      <c r="Q79" s="2"/>
      <c r="R79" s="2"/>
      <c r="S79" s="2"/>
      <c r="T79" s="2"/>
      <c r="U79" s="2"/>
      <c r="V79" s="2"/>
      <c r="W79" s="2"/>
      <c r="X79" s="2"/>
      <c r="Y79" s="2"/>
      <c r="Z79" s="2"/>
      <c r="AA79" s="2"/>
      <c r="AB79" s="2"/>
      <c r="AC79" s="2"/>
      <c r="AD79" s="2"/>
      <c r="AE79" s="2"/>
    </row>
    <row r="80" spans="1:36" ht="13">
      <c r="A80" s="5"/>
      <c r="B80" s="5"/>
      <c r="C80" s="5"/>
      <c r="D80" s="5"/>
      <c r="E80" s="5"/>
      <c r="F80" s="5"/>
      <c r="G80" s="5" t="s">
        <v>347</v>
      </c>
      <c r="H80" s="5" t="str">
        <f t="shared" si="6"/>
        <v>https://www.proquest.com/docview/1537379153</v>
      </c>
      <c r="I80" s="2" t="str">
        <f t="shared" si="7"/>
        <v>Unique</v>
      </c>
      <c r="J80" s="2"/>
      <c r="K80" s="2"/>
      <c r="L80" s="2"/>
      <c r="M80" s="2"/>
      <c r="N80" s="2"/>
      <c r="O80" s="2"/>
      <c r="P80" s="2"/>
      <c r="Q80" s="2"/>
      <c r="R80" s="2"/>
      <c r="S80" s="2"/>
      <c r="T80" s="2"/>
      <c r="U80" s="2"/>
      <c r="V80" s="2"/>
      <c r="W80" s="2"/>
      <c r="X80" s="2"/>
      <c r="Y80" s="2"/>
      <c r="Z80" s="2"/>
      <c r="AA80" s="2"/>
      <c r="AB80" s="2"/>
      <c r="AC80" s="2"/>
      <c r="AD80" s="2"/>
      <c r="AE80" s="2"/>
    </row>
    <row r="81" spans="1:33" ht="13">
      <c r="A81" s="5"/>
      <c r="B81" s="5"/>
      <c r="C81" s="5"/>
      <c r="D81" s="5"/>
      <c r="E81" s="5"/>
      <c r="F81" s="5"/>
      <c r="G81" s="5" t="s">
        <v>348</v>
      </c>
      <c r="H81" s="5" t="str">
        <f t="shared" si="6"/>
        <v>https://www.proquest.com/docview/2039816861</v>
      </c>
      <c r="I81" s="2" t="str">
        <f t="shared" si="7"/>
        <v>Unique</v>
      </c>
      <c r="J81" s="2"/>
      <c r="K81" s="2"/>
      <c r="L81" s="2"/>
      <c r="M81" s="2"/>
      <c r="N81" s="2"/>
      <c r="O81" s="2"/>
      <c r="P81" s="2"/>
      <c r="Q81" s="2"/>
      <c r="R81" s="2"/>
      <c r="S81" s="2"/>
      <c r="T81" s="2"/>
      <c r="U81" s="2"/>
      <c r="V81" s="2"/>
      <c r="W81" s="2"/>
      <c r="X81" s="2"/>
      <c r="Y81" s="2"/>
      <c r="Z81" s="2"/>
      <c r="AA81" s="2"/>
      <c r="AB81" s="2"/>
      <c r="AC81" s="2"/>
      <c r="AD81" s="2"/>
      <c r="AE81" s="2"/>
    </row>
    <row r="82" spans="1:33" ht="13">
      <c r="A82" s="5"/>
      <c r="B82" s="5"/>
      <c r="C82" s="5"/>
      <c r="D82" s="5"/>
      <c r="E82" s="5"/>
      <c r="F82" s="5"/>
      <c r="G82" s="5" t="s">
        <v>349</v>
      </c>
      <c r="H82" s="5" t="str">
        <f t="shared" si="6"/>
        <v>https://www.proquest.com/docview/2189349051</v>
      </c>
      <c r="I82" s="2" t="str">
        <f t="shared" si="7"/>
        <v>Unique</v>
      </c>
      <c r="J82" s="2"/>
      <c r="K82" s="2"/>
      <c r="L82" s="2"/>
      <c r="M82" s="2"/>
      <c r="N82" s="2"/>
      <c r="O82" s="2"/>
      <c r="P82" s="2"/>
      <c r="Q82" s="2"/>
      <c r="R82" s="2"/>
      <c r="S82" s="2"/>
      <c r="T82" s="2"/>
      <c r="U82" s="2"/>
      <c r="V82" s="2"/>
      <c r="W82" s="2"/>
      <c r="X82" s="2"/>
      <c r="Y82" s="2"/>
      <c r="Z82" s="2"/>
      <c r="AA82" s="2"/>
      <c r="AB82" s="2"/>
      <c r="AC82" s="2"/>
      <c r="AD82" s="2"/>
      <c r="AE82" s="2"/>
    </row>
    <row r="83" spans="1:33" ht="13">
      <c r="A83" s="5"/>
      <c r="B83" s="5"/>
      <c r="C83" s="5"/>
      <c r="D83" s="5"/>
      <c r="E83" s="5"/>
      <c r="F83" s="5"/>
      <c r="G83" s="5" t="s">
        <v>350</v>
      </c>
      <c r="H83" s="5" t="str">
        <f t="shared" si="6"/>
        <v>https://www.proquest.com/docview/2190302265</v>
      </c>
      <c r="I83" s="2" t="str">
        <f t="shared" si="7"/>
        <v>Unique</v>
      </c>
      <c r="J83" s="2"/>
      <c r="K83" s="2"/>
      <c r="L83" s="2"/>
      <c r="M83" s="2"/>
      <c r="N83" s="2"/>
      <c r="O83" s="2"/>
      <c r="P83" s="2"/>
      <c r="Q83" s="2"/>
      <c r="R83" s="2"/>
      <c r="S83" s="2"/>
      <c r="T83" s="2"/>
      <c r="U83" s="2"/>
      <c r="V83" s="2"/>
      <c r="W83" s="2"/>
      <c r="X83" s="2"/>
      <c r="Y83" s="2"/>
      <c r="Z83" s="2"/>
      <c r="AA83" s="2"/>
      <c r="AB83" s="2"/>
      <c r="AC83" s="2"/>
      <c r="AD83" s="2"/>
      <c r="AE83" s="2"/>
    </row>
    <row r="84" spans="1:33" ht="13">
      <c r="A84" s="5"/>
      <c r="B84" s="5"/>
      <c r="C84" s="5"/>
      <c r="D84" s="5"/>
      <c r="E84" s="5"/>
      <c r="F84" s="5"/>
      <c r="G84" s="5" t="s">
        <v>351</v>
      </c>
      <c r="H84" s="5" t="str">
        <f t="shared" si="6"/>
        <v>https://www.proquest.com/docview/2615328521</v>
      </c>
      <c r="I84" s="2" t="str">
        <f t="shared" si="7"/>
        <v>Unique</v>
      </c>
      <c r="J84" s="2"/>
      <c r="K84" s="2"/>
      <c r="L84" s="2"/>
      <c r="M84" s="2"/>
      <c r="N84" s="2"/>
      <c r="O84" s="2"/>
      <c r="P84" s="2"/>
      <c r="Q84" s="2"/>
      <c r="R84" s="2"/>
      <c r="S84" s="2"/>
      <c r="T84" s="2"/>
      <c r="U84" s="2"/>
      <c r="V84" s="2"/>
      <c r="W84" s="2"/>
      <c r="X84" s="2"/>
      <c r="Y84" s="2"/>
      <c r="Z84" s="2"/>
      <c r="AA84" s="2"/>
      <c r="AB84" s="2"/>
      <c r="AC84" s="2"/>
      <c r="AD84" s="2"/>
      <c r="AE84" s="2"/>
    </row>
    <row r="85" spans="1:33" ht="13">
      <c r="A85" s="5"/>
      <c r="B85" s="5"/>
      <c r="C85" s="5"/>
      <c r="D85" s="5"/>
      <c r="E85" s="5"/>
      <c r="F85" s="5"/>
      <c r="G85" s="5" t="s">
        <v>352</v>
      </c>
      <c r="H85" s="5" t="str">
        <f t="shared" si="6"/>
        <v>https://www.proquest.com/docview/2673228474</v>
      </c>
      <c r="I85" s="2" t="str">
        <f t="shared" si="7"/>
        <v>Unique</v>
      </c>
      <c r="J85" s="2"/>
      <c r="K85" s="2"/>
      <c r="L85" s="2"/>
      <c r="M85" s="2"/>
      <c r="N85" s="2"/>
      <c r="O85" s="2"/>
      <c r="P85" s="2"/>
      <c r="Q85" s="2"/>
      <c r="R85" s="2"/>
      <c r="S85" s="2"/>
      <c r="T85" s="2"/>
      <c r="U85" s="2"/>
      <c r="V85" s="2"/>
      <c r="W85" s="2"/>
      <c r="X85" s="2"/>
      <c r="Y85" s="2"/>
      <c r="Z85" s="2"/>
      <c r="AA85" s="2"/>
      <c r="AB85" s="2"/>
      <c r="AC85" s="2"/>
      <c r="AD85" s="2"/>
      <c r="AE85" s="2"/>
    </row>
    <row r="86" spans="1:33" ht="13">
      <c r="A86" s="5"/>
      <c r="B86" s="5"/>
      <c r="C86" s="5"/>
      <c r="D86" s="5"/>
      <c r="E86" s="5"/>
      <c r="F86" s="5"/>
      <c r="G86" s="5" t="s">
        <v>353</v>
      </c>
      <c r="H86" s="5" t="str">
        <f t="shared" si="6"/>
        <v>https://www.proquest.com/docview/2693949399</v>
      </c>
      <c r="I86" s="2" t="str">
        <f t="shared" si="7"/>
        <v>Unique</v>
      </c>
      <c r="J86" s="2"/>
      <c r="K86" s="2"/>
      <c r="L86" s="2"/>
      <c r="M86" s="2"/>
      <c r="N86" s="2"/>
      <c r="O86" s="2"/>
      <c r="P86" s="2"/>
      <c r="Q86" s="2"/>
      <c r="R86" s="2"/>
      <c r="S86" s="2"/>
      <c r="T86" s="2"/>
      <c r="U86" s="2"/>
      <c r="V86" s="2"/>
      <c r="W86" s="2"/>
      <c r="X86" s="2"/>
      <c r="Y86" s="2"/>
      <c r="Z86" s="2"/>
      <c r="AA86" s="2"/>
      <c r="AB86" s="2"/>
      <c r="AC86" s="2"/>
      <c r="AD86" s="2"/>
      <c r="AE86" s="2"/>
    </row>
    <row r="87" spans="1:33" ht="13">
      <c r="A87" s="5"/>
      <c r="B87" s="5"/>
      <c r="C87" s="5"/>
      <c r="D87" s="5"/>
      <c r="E87" s="5"/>
      <c r="F87" s="5"/>
      <c r="G87" s="5" t="s">
        <v>354</v>
      </c>
      <c r="H87" s="5" t="str">
        <f t="shared" si="6"/>
        <v>https://www.proquest.com/docview/2697164000</v>
      </c>
      <c r="I87" s="2" t="str">
        <f t="shared" si="7"/>
        <v>Unique</v>
      </c>
      <c r="J87" s="2"/>
      <c r="K87" s="2"/>
      <c r="L87" s="2"/>
      <c r="M87" s="2"/>
      <c r="N87" s="2"/>
      <c r="O87" s="2"/>
      <c r="P87" s="2"/>
      <c r="Q87" s="2"/>
      <c r="R87" s="2"/>
      <c r="S87" s="2"/>
      <c r="T87" s="2"/>
      <c r="U87" s="2"/>
      <c r="V87" s="2"/>
      <c r="W87" s="2"/>
      <c r="X87" s="2"/>
      <c r="Y87" s="2"/>
      <c r="Z87" s="2"/>
      <c r="AA87" s="2"/>
      <c r="AB87" s="2"/>
      <c r="AC87" s="2"/>
      <c r="AD87" s="2"/>
      <c r="AE87" s="2"/>
    </row>
    <row r="88" spans="1:33" ht="13">
      <c r="A88" s="5"/>
      <c r="B88" s="5"/>
      <c r="C88" s="5"/>
      <c r="D88" s="5"/>
      <c r="E88" s="5"/>
      <c r="F88" s="5"/>
      <c r="G88" s="5"/>
      <c r="H88" s="5"/>
      <c r="I88" s="2"/>
      <c r="J88" s="2"/>
      <c r="K88" s="2"/>
      <c r="L88" s="2"/>
      <c r="M88" s="2"/>
      <c r="N88" s="2"/>
      <c r="O88" s="2"/>
      <c r="P88" s="2"/>
      <c r="Q88" s="2"/>
      <c r="R88" s="2"/>
      <c r="S88" s="2"/>
      <c r="T88" s="2"/>
      <c r="U88" s="2"/>
      <c r="V88" s="2"/>
      <c r="W88" s="2"/>
      <c r="X88" s="2"/>
      <c r="Y88" s="2"/>
      <c r="Z88" s="2"/>
      <c r="AA88" s="2"/>
      <c r="AB88" s="2"/>
      <c r="AC88" s="2"/>
      <c r="AD88" s="2"/>
      <c r="AE88" s="2"/>
    </row>
    <row r="89" spans="1:33" ht="13">
      <c r="A89" s="5"/>
      <c r="B89" s="5"/>
      <c r="C89" s="5"/>
      <c r="D89" s="5"/>
      <c r="E89" s="5"/>
      <c r="F89" s="5"/>
      <c r="G89" s="1" t="s">
        <v>355</v>
      </c>
      <c r="H89" s="5"/>
      <c r="I89" s="2"/>
      <c r="J89" s="2"/>
      <c r="K89" s="2"/>
      <c r="L89" s="2"/>
      <c r="M89" s="2"/>
      <c r="N89" s="2"/>
      <c r="O89" s="2"/>
      <c r="P89" s="2"/>
      <c r="Q89" s="2"/>
      <c r="R89" s="2"/>
      <c r="S89" s="2"/>
      <c r="T89" s="2"/>
      <c r="U89" s="2"/>
      <c r="V89" s="2"/>
      <c r="W89" s="2"/>
      <c r="X89" s="2"/>
      <c r="Y89" s="2"/>
      <c r="Z89" s="2"/>
      <c r="AA89" s="2"/>
      <c r="AB89" s="2"/>
      <c r="AC89" s="2"/>
      <c r="AD89" s="2"/>
      <c r="AE89" s="2"/>
    </row>
    <row r="90" spans="1:33" ht="42">
      <c r="A90" s="19" t="s">
        <v>356</v>
      </c>
      <c r="B90" s="7" t="s">
        <v>357</v>
      </c>
      <c r="C90" s="7" t="s">
        <v>358</v>
      </c>
      <c r="D90" s="26">
        <v>2015</v>
      </c>
      <c r="E90" s="7" t="s">
        <v>359</v>
      </c>
      <c r="F90" s="27">
        <v>103</v>
      </c>
      <c r="G90" s="28" t="s">
        <v>360</v>
      </c>
      <c r="H90" s="5" t="str">
        <f t="shared" ref="H90:H109" si="8">LEFT(G90, FIND("/docview/", G90) + 18)</f>
        <v>https://www.proquest.com/docview/1661373688</v>
      </c>
      <c r="I90" s="2" t="str">
        <f t="shared" ref="I90:I109" si="9">IF(COUNTIF(H:H, H90) &gt; 1, "Duplicate", "Unique")</f>
        <v>Unique</v>
      </c>
      <c r="J90" s="2" t="s">
        <v>16</v>
      </c>
      <c r="K90" s="2"/>
      <c r="L90" s="2"/>
      <c r="M90" s="2"/>
      <c r="N90" s="2"/>
      <c r="O90" s="2"/>
      <c r="P90" s="2"/>
      <c r="Q90" s="2"/>
      <c r="R90" s="2"/>
      <c r="S90" s="2"/>
      <c r="T90" s="2"/>
      <c r="U90" s="2"/>
      <c r="V90" s="2"/>
      <c r="W90" s="2"/>
      <c r="X90" s="2"/>
      <c r="Y90" s="2"/>
      <c r="Z90" s="2"/>
      <c r="AA90" s="2"/>
      <c r="AB90" s="2"/>
      <c r="AC90" s="2"/>
      <c r="AD90" s="2"/>
      <c r="AE90" s="2"/>
      <c r="AF90" s="2"/>
      <c r="AG90" s="2"/>
    </row>
    <row r="91" spans="1:33" ht="43">
      <c r="A91" s="19" t="s">
        <v>361</v>
      </c>
      <c r="B91" s="29" t="s">
        <v>362</v>
      </c>
      <c r="C91" s="27" t="s">
        <v>363</v>
      </c>
      <c r="D91" s="27">
        <v>2016</v>
      </c>
      <c r="E91" s="7" t="s">
        <v>364</v>
      </c>
      <c r="F91" s="27">
        <v>16</v>
      </c>
      <c r="G91" s="28" t="s">
        <v>365</v>
      </c>
      <c r="H91" s="5" t="str">
        <f t="shared" si="8"/>
        <v>https://www.proquest.com/docview/1876139526</v>
      </c>
      <c r="I91" s="2" t="str">
        <f t="shared" si="9"/>
        <v>Unique</v>
      </c>
      <c r="J91" s="2" t="s">
        <v>366</v>
      </c>
      <c r="K91" s="2"/>
      <c r="L91" s="2"/>
      <c r="M91" s="2"/>
      <c r="N91" s="2"/>
      <c r="O91" s="2"/>
      <c r="P91" s="2"/>
      <c r="Q91" s="2"/>
      <c r="R91" s="2"/>
      <c r="S91" s="2"/>
      <c r="T91" s="2"/>
      <c r="U91" s="2"/>
      <c r="V91" s="2"/>
      <c r="W91" s="2"/>
      <c r="X91" s="2"/>
      <c r="Y91" s="2"/>
      <c r="Z91" s="2"/>
      <c r="AA91" s="2"/>
      <c r="AB91" s="2"/>
      <c r="AC91" s="2"/>
      <c r="AD91" s="2"/>
      <c r="AE91" s="2"/>
      <c r="AF91" s="2"/>
      <c r="AG91" s="2"/>
    </row>
    <row r="92" spans="1:33" ht="42">
      <c r="A92" s="19" t="s">
        <v>367</v>
      </c>
      <c r="B92" s="7" t="s">
        <v>368</v>
      </c>
      <c r="C92" s="7" t="s">
        <v>369</v>
      </c>
      <c r="D92" s="27">
        <v>2017</v>
      </c>
      <c r="E92" s="7" t="s">
        <v>370</v>
      </c>
      <c r="F92" s="27">
        <v>8</v>
      </c>
      <c r="G92" s="28" t="s">
        <v>371</v>
      </c>
      <c r="H92" s="5" t="str">
        <f t="shared" si="8"/>
        <v>https://www.proquest.com/docview/1927819059</v>
      </c>
      <c r="I92" s="2" t="str">
        <f t="shared" si="9"/>
        <v>Unique</v>
      </c>
      <c r="J92" s="2" t="s">
        <v>16</v>
      </c>
      <c r="K92" s="2"/>
      <c r="L92" s="2"/>
      <c r="M92" s="2"/>
      <c r="N92" s="2"/>
      <c r="O92" s="2"/>
      <c r="P92" s="2"/>
      <c r="Q92" s="2"/>
      <c r="R92" s="2"/>
      <c r="S92" s="2"/>
      <c r="T92" s="2"/>
      <c r="U92" s="2"/>
      <c r="V92" s="2"/>
      <c r="W92" s="2"/>
      <c r="X92" s="2"/>
      <c r="Y92" s="2"/>
      <c r="Z92" s="2"/>
      <c r="AA92" s="2"/>
      <c r="AB92" s="2"/>
      <c r="AC92" s="2"/>
      <c r="AD92" s="2"/>
      <c r="AE92" s="2"/>
      <c r="AF92" s="2"/>
      <c r="AG92" s="2"/>
    </row>
    <row r="93" spans="1:33" ht="56">
      <c r="A93" s="19" t="s">
        <v>372</v>
      </c>
      <c r="B93" s="16" t="s">
        <v>373</v>
      </c>
      <c r="C93" s="7" t="s">
        <v>374</v>
      </c>
      <c r="D93" s="27">
        <v>2020</v>
      </c>
      <c r="E93" s="27" t="s">
        <v>375</v>
      </c>
      <c r="F93" s="27">
        <v>61</v>
      </c>
      <c r="G93" s="28" t="s">
        <v>376</v>
      </c>
      <c r="H93" s="5" t="str">
        <f t="shared" si="8"/>
        <v>https://www.proquest.com/docview/2512749137</v>
      </c>
      <c r="I93" s="2" t="str">
        <f t="shared" si="9"/>
        <v>Unique</v>
      </c>
      <c r="J93" s="2" t="s">
        <v>16</v>
      </c>
      <c r="K93" s="2"/>
      <c r="L93" s="2"/>
      <c r="M93" s="2"/>
      <c r="N93" s="2"/>
      <c r="O93" s="2"/>
      <c r="P93" s="2"/>
      <c r="Q93" s="2"/>
      <c r="R93" s="2"/>
      <c r="S93" s="2"/>
      <c r="T93" s="2"/>
      <c r="U93" s="2"/>
      <c r="V93" s="2"/>
      <c r="W93" s="2"/>
      <c r="X93" s="2"/>
      <c r="Y93" s="2"/>
      <c r="Z93" s="2"/>
      <c r="AA93" s="2"/>
      <c r="AB93" s="2"/>
      <c r="AC93" s="2"/>
      <c r="AD93" s="2"/>
      <c r="AE93" s="2"/>
      <c r="AF93" s="2"/>
      <c r="AG93" s="2"/>
    </row>
    <row r="94" spans="1:33" ht="42">
      <c r="A94" s="19" t="s">
        <v>377</v>
      </c>
      <c r="B94" s="30" t="s">
        <v>378</v>
      </c>
      <c r="C94" s="27" t="s">
        <v>379</v>
      </c>
      <c r="D94" s="27">
        <v>2022</v>
      </c>
      <c r="E94" s="7" t="s">
        <v>380</v>
      </c>
      <c r="F94" s="27">
        <v>39</v>
      </c>
      <c r="G94" s="28" t="s">
        <v>381</v>
      </c>
      <c r="H94" s="5" t="str">
        <f t="shared" si="8"/>
        <v>https://www.proquest.com/docview/2621930526</v>
      </c>
      <c r="I94" s="2" t="str">
        <f t="shared" si="9"/>
        <v>Unique</v>
      </c>
      <c r="J94" s="2" t="s">
        <v>34</v>
      </c>
      <c r="K94" s="2"/>
      <c r="L94" s="2"/>
      <c r="M94" s="2"/>
      <c r="N94" s="2"/>
      <c r="O94" s="2"/>
      <c r="P94" s="2"/>
      <c r="Q94" s="2"/>
      <c r="R94" s="2"/>
      <c r="S94" s="2"/>
      <c r="T94" s="2"/>
      <c r="U94" s="2"/>
      <c r="V94" s="2"/>
      <c r="W94" s="2"/>
      <c r="X94" s="2"/>
      <c r="Y94" s="2"/>
      <c r="Z94" s="2"/>
      <c r="AA94" s="2"/>
      <c r="AB94" s="2"/>
      <c r="AC94" s="2"/>
      <c r="AD94" s="2"/>
      <c r="AE94" s="2"/>
      <c r="AF94" s="2"/>
      <c r="AG94" s="2"/>
    </row>
    <row r="95" spans="1:33" ht="126">
      <c r="A95" s="19" t="s">
        <v>382</v>
      </c>
      <c r="B95" s="16" t="s">
        <v>383</v>
      </c>
      <c r="C95" s="7" t="s">
        <v>384</v>
      </c>
      <c r="D95" s="27">
        <v>2022</v>
      </c>
      <c r="E95" s="16" t="s">
        <v>385</v>
      </c>
      <c r="F95" s="27">
        <v>12</v>
      </c>
      <c r="G95" s="28" t="s">
        <v>386</v>
      </c>
      <c r="H95" s="5" t="str">
        <f t="shared" si="8"/>
        <v>https://www.proquest.com/docview/2691417393</v>
      </c>
      <c r="I95" s="2" t="str">
        <f t="shared" si="9"/>
        <v>Unique</v>
      </c>
      <c r="J95" s="2" t="s">
        <v>387</v>
      </c>
      <c r="K95" s="2"/>
      <c r="L95" s="2"/>
      <c r="M95" s="2"/>
      <c r="N95" s="2"/>
      <c r="O95" s="2"/>
      <c r="P95" s="2"/>
      <c r="Q95" s="2"/>
      <c r="R95" s="2"/>
      <c r="S95" s="2"/>
      <c r="T95" s="2"/>
      <c r="U95" s="2"/>
      <c r="V95" s="2"/>
      <c r="W95" s="2"/>
      <c r="X95" s="2"/>
      <c r="Y95" s="2"/>
      <c r="Z95" s="2"/>
      <c r="AA95" s="2"/>
      <c r="AB95" s="2"/>
      <c r="AC95" s="2"/>
      <c r="AD95" s="2"/>
      <c r="AE95" s="2"/>
      <c r="AF95" s="2"/>
      <c r="AG95" s="2"/>
    </row>
    <row r="96" spans="1:33" ht="70">
      <c r="A96" s="19" t="s">
        <v>388</v>
      </c>
      <c r="B96" s="16" t="s">
        <v>389</v>
      </c>
      <c r="C96" s="7" t="s">
        <v>390</v>
      </c>
      <c r="D96" s="27">
        <v>2024</v>
      </c>
      <c r="E96" s="16" t="s">
        <v>391</v>
      </c>
      <c r="F96" s="27">
        <v>5</v>
      </c>
      <c r="G96" s="28" t="s">
        <v>392</v>
      </c>
      <c r="H96" s="5" t="str">
        <f t="shared" si="8"/>
        <v>https://www.proquest.com/docview/2734730712</v>
      </c>
      <c r="I96" s="2" t="str">
        <f t="shared" si="9"/>
        <v>Unique</v>
      </c>
      <c r="J96" s="2" t="s">
        <v>393</v>
      </c>
      <c r="K96" s="2"/>
      <c r="L96" s="2"/>
      <c r="M96" s="2"/>
      <c r="N96" s="2"/>
      <c r="O96" s="2"/>
      <c r="P96" s="2"/>
      <c r="Q96" s="2"/>
      <c r="R96" s="2"/>
      <c r="S96" s="2"/>
      <c r="T96" s="2"/>
      <c r="U96" s="2"/>
      <c r="V96" s="2"/>
      <c r="W96" s="2"/>
      <c r="X96" s="2"/>
      <c r="Y96" s="2"/>
      <c r="Z96" s="2"/>
      <c r="AA96" s="2"/>
      <c r="AB96" s="2"/>
      <c r="AC96" s="2"/>
      <c r="AD96" s="2"/>
      <c r="AE96" s="2"/>
      <c r="AF96" s="2"/>
      <c r="AG96" s="2"/>
    </row>
    <row r="97" spans="1:34" ht="126">
      <c r="A97" s="19" t="s">
        <v>394</v>
      </c>
      <c r="B97" s="16" t="s">
        <v>395</v>
      </c>
      <c r="C97" s="16" t="s">
        <v>396</v>
      </c>
      <c r="D97" s="27">
        <v>2022</v>
      </c>
      <c r="E97" s="16" t="s">
        <v>397</v>
      </c>
      <c r="F97" s="27">
        <v>96</v>
      </c>
      <c r="G97" s="28" t="s">
        <v>398</v>
      </c>
      <c r="H97" s="5" t="str">
        <f t="shared" si="8"/>
        <v>https://www.proquest.com/docview/2742871567</v>
      </c>
      <c r="I97" s="2" t="str">
        <f t="shared" si="9"/>
        <v>Unique</v>
      </c>
      <c r="J97" s="2" t="s">
        <v>399</v>
      </c>
      <c r="K97" s="2"/>
      <c r="L97" s="2"/>
      <c r="M97" s="2"/>
      <c r="N97" s="2"/>
      <c r="O97" s="2"/>
      <c r="P97" s="2"/>
      <c r="Q97" s="2"/>
      <c r="R97" s="2"/>
      <c r="S97" s="2"/>
      <c r="T97" s="2"/>
      <c r="U97" s="2"/>
      <c r="V97" s="2"/>
      <c r="W97" s="2"/>
      <c r="X97" s="2"/>
      <c r="Y97" s="2"/>
      <c r="Z97" s="2"/>
      <c r="AA97" s="2"/>
      <c r="AB97" s="2"/>
      <c r="AC97" s="2"/>
      <c r="AD97" s="2"/>
      <c r="AE97" s="2"/>
      <c r="AF97" s="2"/>
      <c r="AG97" s="2"/>
    </row>
    <row r="98" spans="1:34" ht="84">
      <c r="A98" s="19" t="s">
        <v>400</v>
      </c>
      <c r="B98" s="16" t="s">
        <v>401</v>
      </c>
      <c r="C98" s="7" t="s">
        <v>402</v>
      </c>
      <c r="D98" s="27">
        <v>2021</v>
      </c>
      <c r="E98" s="7" t="s">
        <v>403</v>
      </c>
      <c r="F98" s="27">
        <v>21</v>
      </c>
      <c r="G98" s="28" t="s">
        <v>404</v>
      </c>
      <c r="H98" s="5" t="str">
        <f t="shared" si="8"/>
        <v>https://www.proquest.com/docview/2760340071</v>
      </c>
      <c r="I98" s="2" t="str">
        <f t="shared" si="9"/>
        <v>Unique</v>
      </c>
      <c r="J98" s="2" t="s">
        <v>16</v>
      </c>
      <c r="K98" s="2"/>
      <c r="L98" s="2"/>
      <c r="M98" s="2"/>
      <c r="N98" s="2"/>
      <c r="O98" s="2"/>
      <c r="P98" s="2"/>
      <c r="Q98" s="2"/>
      <c r="R98" s="2"/>
      <c r="S98" s="2"/>
      <c r="T98" s="2"/>
      <c r="U98" s="2"/>
      <c r="V98" s="2"/>
      <c r="W98" s="2"/>
      <c r="X98" s="2"/>
      <c r="Y98" s="2"/>
      <c r="Z98" s="2"/>
      <c r="AA98" s="2"/>
      <c r="AB98" s="2"/>
      <c r="AC98" s="2"/>
      <c r="AD98" s="2"/>
      <c r="AE98" s="2"/>
      <c r="AF98" s="2"/>
      <c r="AG98" s="2"/>
    </row>
    <row r="99" spans="1:34" ht="155">
      <c r="A99" s="19" t="s">
        <v>405</v>
      </c>
      <c r="B99" s="16" t="s">
        <v>406</v>
      </c>
      <c r="C99" s="7" t="s">
        <v>407</v>
      </c>
      <c r="D99" s="27">
        <v>2023</v>
      </c>
      <c r="E99" s="23" t="s">
        <v>408</v>
      </c>
      <c r="F99" s="27">
        <v>73</v>
      </c>
      <c r="G99" s="28" t="s">
        <v>409</v>
      </c>
      <c r="H99" s="5" t="str">
        <f t="shared" si="8"/>
        <v>https://www.proquest.com/docview/2815842567</v>
      </c>
      <c r="I99" s="2" t="str">
        <f t="shared" si="9"/>
        <v>Unique</v>
      </c>
      <c r="J99" s="2" t="s">
        <v>23</v>
      </c>
      <c r="K99" s="2"/>
      <c r="L99" s="2"/>
      <c r="M99" s="2"/>
      <c r="N99" s="2"/>
      <c r="O99" s="2"/>
      <c r="P99" s="2"/>
      <c r="Q99" s="2"/>
      <c r="R99" s="2"/>
      <c r="S99" s="2"/>
      <c r="T99" s="2"/>
      <c r="U99" s="2"/>
      <c r="V99" s="2"/>
      <c r="W99" s="2"/>
      <c r="X99" s="2"/>
      <c r="Y99" s="2"/>
      <c r="Z99" s="2"/>
      <c r="AA99" s="2"/>
      <c r="AB99" s="2"/>
      <c r="AC99" s="2"/>
      <c r="AD99" s="2"/>
      <c r="AE99" s="2"/>
      <c r="AF99" s="2"/>
      <c r="AG99" s="2"/>
    </row>
    <row r="100" spans="1:34" ht="105">
      <c r="A100" s="19" t="s">
        <v>410</v>
      </c>
      <c r="B100" s="31" t="s">
        <v>411</v>
      </c>
      <c r="C100" s="7" t="s">
        <v>412</v>
      </c>
      <c r="D100" s="27">
        <v>2023</v>
      </c>
      <c r="E100" s="23" t="s">
        <v>413</v>
      </c>
      <c r="F100" s="27">
        <v>28</v>
      </c>
      <c r="G100" s="28" t="s">
        <v>414</v>
      </c>
      <c r="H100" s="5" t="str">
        <f t="shared" si="8"/>
        <v>https://www.proquest.com/docview/2830003638</v>
      </c>
      <c r="I100" s="2" t="str">
        <f t="shared" si="9"/>
        <v>Unique</v>
      </c>
      <c r="J100" s="2" t="s">
        <v>16</v>
      </c>
      <c r="K100" s="2"/>
      <c r="L100" s="2"/>
      <c r="M100" s="2"/>
      <c r="N100" s="2"/>
      <c r="O100" s="2"/>
      <c r="P100" s="2"/>
      <c r="Q100" s="2"/>
      <c r="R100" s="2"/>
      <c r="S100" s="2"/>
      <c r="T100" s="2"/>
      <c r="U100" s="2"/>
      <c r="V100" s="2"/>
      <c r="W100" s="2"/>
      <c r="X100" s="2"/>
      <c r="Y100" s="2"/>
      <c r="Z100" s="2"/>
      <c r="AA100" s="2"/>
      <c r="AB100" s="2"/>
      <c r="AC100" s="2"/>
      <c r="AD100" s="2"/>
      <c r="AE100" s="2"/>
      <c r="AF100" s="2"/>
      <c r="AG100" s="2"/>
    </row>
    <row r="101" spans="1:34" ht="84">
      <c r="A101" s="19" t="s">
        <v>415</v>
      </c>
      <c r="B101" s="32" t="s">
        <v>416</v>
      </c>
      <c r="C101" s="33" t="s">
        <v>417</v>
      </c>
      <c r="D101" s="27">
        <v>2022</v>
      </c>
      <c r="E101" s="34" t="s">
        <v>418</v>
      </c>
      <c r="F101" s="27">
        <v>14</v>
      </c>
      <c r="G101" s="28" t="s">
        <v>419</v>
      </c>
      <c r="H101" s="5" t="str">
        <f t="shared" si="8"/>
        <v>https://www.proquest.com/docview/2839704475</v>
      </c>
      <c r="I101" s="2" t="str">
        <f t="shared" si="9"/>
        <v>Unique</v>
      </c>
      <c r="J101" s="2" t="s">
        <v>16</v>
      </c>
      <c r="K101" s="2"/>
      <c r="L101" s="2"/>
      <c r="M101" s="2"/>
      <c r="N101" s="2"/>
      <c r="O101" s="2"/>
      <c r="P101" s="2"/>
      <c r="Q101" s="2"/>
      <c r="R101" s="2"/>
      <c r="S101" s="2"/>
      <c r="T101" s="2"/>
      <c r="U101" s="2"/>
      <c r="V101" s="2"/>
      <c r="W101" s="2"/>
      <c r="X101" s="2"/>
      <c r="Y101" s="2"/>
      <c r="Z101" s="2"/>
      <c r="AA101" s="2"/>
      <c r="AB101" s="2"/>
      <c r="AC101" s="2"/>
      <c r="AD101" s="2"/>
      <c r="AE101" s="2"/>
      <c r="AF101" s="2"/>
      <c r="AG101" s="2"/>
    </row>
    <row r="102" spans="1:34" ht="70">
      <c r="A102" s="19" t="s">
        <v>420</v>
      </c>
      <c r="B102" s="16" t="s">
        <v>421</v>
      </c>
      <c r="C102" s="7" t="s">
        <v>422</v>
      </c>
      <c r="D102" s="27">
        <v>2024</v>
      </c>
      <c r="E102" s="16" t="s">
        <v>423</v>
      </c>
      <c r="F102" s="27">
        <v>59</v>
      </c>
      <c r="G102" s="28" t="s">
        <v>424</v>
      </c>
      <c r="H102" s="5" t="str">
        <f t="shared" si="8"/>
        <v>https://www.proquest.com/docview/2869715326</v>
      </c>
      <c r="I102" s="2" t="str">
        <f t="shared" si="9"/>
        <v>Unique</v>
      </c>
      <c r="J102" s="2" t="s">
        <v>16</v>
      </c>
      <c r="K102" s="2"/>
      <c r="L102" s="2"/>
      <c r="M102" s="2"/>
      <c r="N102" s="2"/>
      <c r="O102" s="2"/>
      <c r="P102" s="2"/>
      <c r="Q102" s="2"/>
      <c r="R102" s="2"/>
      <c r="S102" s="2"/>
      <c r="T102" s="2"/>
      <c r="U102" s="2"/>
      <c r="V102" s="2"/>
      <c r="W102" s="2"/>
      <c r="X102" s="2"/>
      <c r="Y102" s="2"/>
      <c r="Z102" s="2"/>
      <c r="AA102" s="2"/>
      <c r="AB102" s="2"/>
      <c r="AC102" s="2"/>
      <c r="AD102" s="2"/>
      <c r="AE102" s="2"/>
      <c r="AF102" s="2"/>
      <c r="AG102" s="2"/>
    </row>
    <row r="103" spans="1:34" ht="84">
      <c r="A103" s="19" t="s">
        <v>425</v>
      </c>
      <c r="B103" s="35" t="s">
        <v>426</v>
      </c>
      <c r="C103" s="27" t="s">
        <v>427</v>
      </c>
      <c r="D103" s="27">
        <v>2022</v>
      </c>
      <c r="E103" s="9" t="s">
        <v>428</v>
      </c>
      <c r="F103" s="27">
        <v>14</v>
      </c>
      <c r="G103" s="28" t="s">
        <v>429</v>
      </c>
      <c r="H103" s="5" t="str">
        <f t="shared" si="8"/>
        <v>https://www.proquest.com/docview/2870101217</v>
      </c>
      <c r="I103" s="2" t="str">
        <f t="shared" si="9"/>
        <v>Unique</v>
      </c>
      <c r="J103" s="2" t="s">
        <v>158</v>
      </c>
      <c r="K103" s="2"/>
      <c r="L103" s="2"/>
      <c r="M103" s="2"/>
      <c r="N103" s="2"/>
      <c r="O103" s="2"/>
      <c r="P103" s="2"/>
      <c r="Q103" s="2"/>
      <c r="R103" s="2"/>
      <c r="S103" s="2"/>
      <c r="T103" s="2"/>
      <c r="U103" s="2"/>
      <c r="V103" s="2"/>
      <c r="W103" s="2"/>
      <c r="X103" s="2"/>
      <c r="Y103" s="2"/>
      <c r="Z103" s="2"/>
      <c r="AA103" s="2"/>
      <c r="AB103" s="2"/>
      <c r="AC103" s="2"/>
      <c r="AD103" s="2"/>
      <c r="AE103" s="2"/>
      <c r="AF103" s="2"/>
      <c r="AG103" s="2"/>
    </row>
    <row r="104" spans="1:34" ht="210">
      <c r="A104" s="19" t="s">
        <v>430</v>
      </c>
      <c r="B104" s="16" t="s">
        <v>431</v>
      </c>
      <c r="C104" s="7" t="s">
        <v>432</v>
      </c>
      <c r="D104" s="27">
        <v>2024</v>
      </c>
      <c r="E104" s="16" t="s">
        <v>433</v>
      </c>
      <c r="F104" s="27">
        <v>23</v>
      </c>
      <c r="G104" s="28" t="s">
        <v>434</v>
      </c>
      <c r="H104" s="5" t="str">
        <f t="shared" si="8"/>
        <v>https://www.proquest.com/docview/2914279722</v>
      </c>
      <c r="I104" s="2" t="str">
        <f t="shared" si="9"/>
        <v>Unique</v>
      </c>
      <c r="J104" s="2" t="s">
        <v>435</v>
      </c>
      <c r="K104" s="2"/>
      <c r="L104" s="2"/>
      <c r="M104" s="2"/>
      <c r="N104" s="2"/>
      <c r="O104" s="2"/>
      <c r="P104" s="2"/>
      <c r="Q104" s="2"/>
      <c r="R104" s="2"/>
      <c r="S104" s="2"/>
      <c r="T104" s="2"/>
      <c r="U104" s="2"/>
      <c r="V104" s="2"/>
      <c r="W104" s="2"/>
      <c r="X104" s="2"/>
      <c r="Y104" s="2"/>
      <c r="Z104" s="2"/>
      <c r="AA104" s="2"/>
      <c r="AB104" s="2"/>
      <c r="AC104" s="2"/>
      <c r="AD104" s="2"/>
      <c r="AE104" s="2"/>
      <c r="AF104" s="2"/>
      <c r="AG104" s="2"/>
    </row>
    <row r="105" spans="1:34" ht="98">
      <c r="A105" s="19" t="s">
        <v>436</v>
      </c>
      <c r="B105" s="16" t="s">
        <v>437</v>
      </c>
      <c r="C105" s="7" t="s">
        <v>438</v>
      </c>
      <c r="D105" s="27">
        <v>2024</v>
      </c>
      <c r="E105" s="7" t="s">
        <v>439</v>
      </c>
      <c r="F105" s="27">
        <v>69</v>
      </c>
      <c r="G105" s="28" t="s">
        <v>440</v>
      </c>
      <c r="H105" s="5" t="str">
        <f t="shared" si="8"/>
        <v>https://www.proquest.com/docview/3037865924</v>
      </c>
      <c r="I105" s="2" t="str">
        <f t="shared" si="9"/>
        <v>Unique</v>
      </c>
      <c r="J105" s="2" t="s">
        <v>16</v>
      </c>
      <c r="K105" s="2"/>
      <c r="L105" s="2"/>
      <c r="M105" s="2"/>
      <c r="N105" s="2"/>
      <c r="O105" s="2"/>
      <c r="P105" s="2"/>
      <c r="Q105" s="2"/>
      <c r="R105" s="2"/>
      <c r="S105" s="2"/>
      <c r="T105" s="2"/>
      <c r="U105" s="2"/>
      <c r="V105" s="2"/>
      <c r="W105" s="2"/>
      <c r="X105" s="2"/>
      <c r="Y105" s="2"/>
      <c r="Z105" s="2"/>
      <c r="AA105" s="2"/>
      <c r="AB105" s="2"/>
      <c r="AC105" s="2"/>
      <c r="AD105" s="2"/>
      <c r="AE105" s="2"/>
      <c r="AF105" s="2"/>
      <c r="AG105" s="2"/>
    </row>
    <row r="106" spans="1:34" ht="140">
      <c r="A106" s="19" t="s">
        <v>441</v>
      </c>
      <c r="B106" s="16" t="s">
        <v>442</v>
      </c>
      <c r="C106" s="7" t="s">
        <v>443</v>
      </c>
      <c r="D106" s="27">
        <v>2024</v>
      </c>
      <c r="E106" s="7" t="s">
        <v>444</v>
      </c>
      <c r="F106" s="27">
        <v>5</v>
      </c>
      <c r="G106" s="28" t="s">
        <v>445</v>
      </c>
      <c r="H106" s="5" t="str">
        <f t="shared" si="8"/>
        <v>https://www.proquest.com/docview/3064769322</v>
      </c>
      <c r="I106" s="2" t="str">
        <f t="shared" si="9"/>
        <v>Unique</v>
      </c>
      <c r="J106" s="2" t="s">
        <v>16</v>
      </c>
      <c r="K106" s="2"/>
      <c r="L106" s="2"/>
      <c r="M106" s="2"/>
      <c r="N106" s="2"/>
      <c r="O106" s="2"/>
      <c r="P106" s="2"/>
      <c r="Q106" s="2"/>
      <c r="R106" s="2"/>
      <c r="S106" s="2"/>
      <c r="T106" s="2"/>
      <c r="U106" s="2"/>
      <c r="V106" s="2"/>
      <c r="W106" s="2"/>
      <c r="X106" s="2"/>
      <c r="Y106" s="2"/>
      <c r="Z106" s="2"/>
      <c r="AA106" s="2"/>
      <c r="AB106" s="2"/>
      <c r="AC106" s="2"/>
      <c r="AD106" s="2"/>
      <c r="AE106" s="2"/>
      <c r="AF106" s="2"/>
      <c r="AG106" s="2"/>
    </row>
    <row r="107" spans="1:34" ht="84">
      <c r="A107" s="19" t="s">
        <v>446</v>
      </c>
      <c r="B107" s="16" t="s">
        <v>447</v>
      </c>
      <c r="C107" s="7" t="s">
        <v>448</v>
      </c>
      <c r="D107" s="27">
        <v>2024</v>
      </c>
      <c r="E107" s="16" t="s">
        <v>449</v>
      </c>
      <c r="F107" s="27">
        <v>114</v>
      </c>
      <c r="G107" s="28" t="s">
        <v>450</v>
      </c>
      <c r="H107" s="5" t="str">
        <f t="shared" si="8"/>
        <v>https://www.proquest.com/docview/3071120781</v>
      </c>
      <c r="I107" s="2" t="str">
        <f t="shared" si="9"/>
        <v>Unique</v>
      </c>
      <c r="J107" s="2" t="s">
        <v>16</v>
      </c>
      <c r="K107" s="2"/>
      <c r="L107" s="2"/>
      <c r="M107" s="2"/>
      <c r="N107" s="2"/>
      <c r="O107" s="2"/>
      <c r="P107" s="2"/>
      <c r="Q107" s="2"/>
      <c r="R107" s="2"/>
      <c r="S107" s="2"/>
      <c r="T107" s="2"/>
      <c r="U107" s="2"/>
      <c r="V107" s="2"/>
      <c r="W107" s="2"/>
      <c r="X107" s="2"/>
      <c r="Y107" s="2"/>
      <c r="Z107" s="2"/>
      <c r="AA107" s="2"/>
      <c r="AB107" s="2"/>
      <c r="AC107" s="2"/>
      <c r="AD107" s="2"/>
      <c r="AE107" s="2"/>
      <c r="AF107" s="2"/>
      <c r="AG107" s="2"/>
    </row>
    <row r="108" spans="1:34" ht="126">
      <c r="A108" s="19" t="s">
        <v>451</v>
      </c>
      <c r="B108" s="16" t="s">
        <v>452</v>
      </c>
      <c r="C108" s="7" t="s">
        <v>453</v>
      </c>
      <c r="D108" s="27">
        <v>2024</v>
      </c>
      <c r="E108" s="16" t="s">
        <v>454</v>
      </c>
      <c r="F108" s="27">
        <v>60</v>
      </c>
      <c r="G108" s="28" t="s">
        <v>455</v>
      </c>
      <c r="H108" s="5" t="str">
        <f t="shared" si="8"/>
        <v>https://www.proquest.com/docview/2925636747</v>
      </c>
      <c r="I108" s="2" t="str">
        <f t="shared" si="9"/>
        <v>Unique</v>
      </c>
      <c r="J108" s="2" t="s">
        <v>16</v>
      </c>
      <c r="K108" s="2"/>
      <c r="L108" s="2"/>
      <c r="M108" s="2"/>
      <c r="N108" s="2"/>
      <c r="O108" s="2"/>
      <c r="P108" s="2"/>
      <c r="Q108" s="2"/>
      <c r="R108" s="2"/>
      <c r="S108" s="2"/>
      <c r="T108" s="2"/>
      <c r="U108" s="2"/>
      <c r="V108" s="2"/>
      <c r="W108" s="2"/>
      <c r="X108" s="2"/>
      <c r="Y108" s="2"/>
      <c r="Z108" s="2"/>
      <c r="AA108" s="2"/>
      <c r="AB108" s="2"/>
      <c r="AC108" s="2"/>
      <c r="AD108" s="2"/>
      <c r="AE108" s="2"/>
      <c r="AF108" s="2"/>
      <c r="AG108" s="2"/>
    </row>
    <row r="109" spans="1:34" ht="56">
      <c r="A109" s="36" t="s">
        <v>456</v>
      </c>
      <c r="B109" s="37" t="s">
        <v>457</v>
      </c>
      <c r="C109" s="27" t="s">
        <v>458</v>
      </c>
      <c r="D109" s="38">
        <v>2023</v>
      </c>
      <c r="E109" s="20" t="s">
        <v>459</v>
      </c>
      <c r="F109" s="38">
        <v>26</v>
      </c>
      <c r="G109" s="28" t="s">
        <v>460</v>
      </c>
      <c r="H109" s="5" t="str">
        <f t="shared" si="8"/>
        <v>https://www.proquest.com/docview/2888375999</v>
      </c>
      <c r="I109" s="2" t="str">
        <f t="shared" si="9"/>
        <v>Unique</v>
      </c>
      <c r="J109" s="2" t="s">
        <v>28</v>
      </c>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3">
      <c r="A110" s="5"/>
      <c r="B110" s="5"/>
      <c r="C110" s="5"/>
      <c r="D110" s="5"/>
      <c r="E110" s="5"/>
      <c r="F110" s="5"/>
      <c r="G110" s="5"/>
      <c r="H110" s="5"/>
      <c r="I110" s="2"/>
      <c r="J110" s="2"/>
      <c r="K110" s="2"/>
      <c r="L110" s="2"/>
      <c r="M110" s="2"/>
      <c r="N110" s="2"/>
      <c r="O110" s="2"/>
      <c r="P110" s="2"/>
      <c r="Q110" s="2"/>
      <c r="R110" s="2"/>
      <c r="S110" s="2"/>
      <c r="T110" s="2"/>
      <c r="U110" s="2"/>
      <c r="V110" s="2"/>
      <c r="W110" s="2"/>
      <c r="X110" s="2"/>
      <c r="Y110" s="2"/>
      <c r="Z110" s="2"/>
      <c r="AA110" s="2"/>
      <c r="AB110" s="2"/>
      <c r="AC110" s="2"/>
      <c r="AD110" s="2"/>
      <c r="AE110" s="2"/>
    </row>
    <row r="111" spans="1:34" ht="13">
      <c r="A111" s="5"/>
      <c r="B111" s="5"/>
      <c r="C111" s="5"/>
      <c r="D111" s="5"/>
      <c r="E111" s="5"/>
      <c r="F111" s="5"/>
      <c r="G111" s="5"/>
      <c r="H111" s="5"/>
      <c r="I111" s="2"/>
      <c r="J111" s="2"/>
      <c r="K111" s="2"/>
      <c r="L111" s="2"/>
      <c r="M111" s="2"/>
      <c r="N111" s="2"/>
      <c r="O111" s="2"/>
      <c r="P111" s="2"/>
      <c r="Q111" s="2"/>
      <c r="R111" s="2"/>
      <c r="S111" s="2"/>
      <c r="T111" s="2"/>
      <c r="U111" s="2"/>
      <c r="V111" s="2"/>
      <c r="W111" s="2"/>
      <c r="X111" s="2"/>
      <c r="Y111" s="2"/>
      <c r="Z111" s="2"/>
      <c r="AA111" s="2"/>
      <c r="AB111" s="2"/>
      <c r="AC111" s="2"/>
      <c r="AD111" s="2"/>
      <c r="AE111" s="2"/>
    </row>
    <row r="112" spans="1:34" ht="13">
      <c r="A112" s="39"/>
      <c r="B112" s="39"/>
      <c r="C112" s="39"/>
      <c r="D112" s="39"/>
      <c r="E112" s="39"/>
      <c r="F112" s="39"/>
      <c r="G112" s="39"/>
      <c r="H112" s="5"/>
      <c r="I112" s="2"/>
      <c r="J112" s="2"/>
      <c r="K112" s="2"/>
      <c r="L112" s="2"/>
      <c r="M112" s="2"/>
      <c r="N112" s="2"/>
      <c r="O112" s="2"/>
      <c r="P112" s="2"/>
      <c r="Q112" s="2"/>
      <c r="R112" s="2"/>
      <c r="S112" s="2"/>
      <c r="T112" s="2"/>
      <c r="U112" s="2"/>
      <c r="V112" s="2"/>
      <c r="W112" s="2"/>
      <c r="X112" s="2"/>
      <c r="Y112" s="2"/>
      <c r="Z112" s="2"/>
      <c r="AA112" s="2"/>
      <c r="AB112" s="2"/>
      <c r="AC112" s="2"/>
      <c r="AD112" s="2"/>
      <c r="AE112" s="2"/>
    </row>
    <row r="113" spans="1:31" ht="13">
      <c r="A113" s="5"/>
      <c r="B113" s="5"/>
      <c r="C113" s="5"/>
      <c r="D113" s="5"/>
      <c r="E113" s="5"/>
      <c r="F113" s="5"/>
      <c r="G113" s="5"/>
      <c r="H113" s="5"/>
      <c r="I113" s="2"/>
      <c r="J113" s="2"/>
      <c r="K113" s="2"/>
      <c r="L113" s="2"/>
      <c r="M113" s="2"/>
      <c r="N113" s="2"/>
      <c r="O113" s="2"/>
      <c r="P113" s="2"/>
      <c r="Q113" s="2"/>
      <c r="R113" s="2"/>
      <c r="S113" s="2"/>
      <c r="T113" s="2"/>
      <c r="U113" s="2"/>
      <c r="V113" s="2"/>
      <c r="W113" s="2"/>
      <c r="X113" s="2"/>
      <c r="Y113" s="2"/>
      <c r="Z113" s="2"/>
      <c r="AA113" s="2"/>
      <c r="AB113" s="2"/>
      <c r="AC113" s="2"/>
      <c r="AD113" s="2"/>
      <c r="AE113" s="2"/>
    </row>
    <row r="114" spans="1:31" ht="13">
      <c r="A114" s="5"/>
      <c r="B114" s="5"/>
      <c r="C114" s="5"/>
      <c r="D114" s="5"/>
      <c r="E114" s="5"/>
      <c r="F114" s="5"/>
      <c r="G114" s="5"/>
      <c r="H114" s="5"/>
      <c r="I114" s="2"/>
      <c r="J114" s="2"/>
      <c r="K114" s="2"/>
      <c r="L114" s="2"/>
      <c r="M114" s="2"/>
      <c r="N114" s="2"/>
      <c r="O114" s="2"/>
      <c r="P114" s="2"/>
      <c r="Q114" s="2"/>
      <c r="R114" s="2"/>
      <c r="S114" s="2"/>
      <c r="T114" s="2"/>
      <c r="U114" s="2"/>
      <c r="V114" s="2"/>
      <c r="W114" s="2"/>
      <c r="X114" s="2"/>
      <c r="Y114" s="2"/>
      <c r="Z114" s="2"/>
      <c r="AA114" s="2"/>
      <c r="AB114" s="2"/>
      <c r="AC114" s="2"/>
      <c r="AD114" s="2"/>
      <c r="AE114" s="2"/>
    </row>
    <row r="115" spans="1:31" ht="13">
      <c r="A115" s="5"/>
      <c r="B115" s="5"/>
      <c r="C115" s="5"/>
      <c r="D115" s="5"/>
      <c r="E115" s="5"/>
      <c r="F115" s="5"/>
      <c r="G115" s="5"/>
      <c r="H115" s="5"/>
      <c r="I115" s="2"/>
      <c r="J115" s="2"/>
      <c r="K115" s="2"/>
      <c r="L115" s="2"/>
      <c r="M115" s="2"/>
      <c r="N115" s="2"/>
      <c r="O115" s="2"/>
      <c r="P115" s="2"/>
      <c r="Q115" s="2"/>
      <c r="R115" s="2"/>
      <c r="S115" s="2"/>
      <c r="T115" s="2"/>
      <c r="U115" s="2"/>
      <c r="V115" s="2"/>
      <c r="W115" s="2"/>
      <c r="X115" s="2"/>
      <c r="Y115" s="2"/>
      <c r="Z115" s="2"/>
      <c r="AA115" s="2"/>
      <c r="AB115" s="2"/>
      <c r="AC115" s="2"/>
      <c r="AD115" s="2"/>
      <c r="AE115" s="2"/>
    </row>
    <row r="116" spans="1:31" ht="13">
      <c r="A116" s="5"/>
      <c r="B116" s="5"/>
      <c r="C116" s="5"/>
      <c r="D116" s="5"/>
      <c r="E116" s="5"/>
      <c r="F116" s="5"/>
      <c r="G116" s="5"/>
      <c r="H116" s="5"/>
      <c r="I116" s="2"/>
      <c r="J116" s="2"/>
      <c r="K116" s="2"/>
      <c r="L116" s="2"/>
      <c r="M116" s="2"/>
      <c r="N116" s="2"/>
      <c r="O116" s="2"/>
      <c r="P116" s="2"/>
      <c r="Q116" s="2"/>
      <c r="R116" s="2"/>
      <c r="S116" s="2"/>
      <c r="T116" s="2"/>
      <c r="U116" s="2"/>
      <c r="V116" s="2"/>
      <c r="W116" s="2"/>
      <c r="X116" s="2"/>
      <c r="Y116" s="2"/>
      <c r="Z116" s="2"/>
      <c r="AA116" s="2"/>
      <c r="AB116" s="2"/>
      <c r="AC116" s="2"/>
      <c r="AD116" s="2"/>
      <c r="AE116" s="2"/>
    </row>
    <row r="117" spans="1:31" ht="13">
      <c r="A117" s="5"/>
      <c r="B117" s="5"/>
      <c r="C117" s="5"/>
      <c r="D117" s="5"/>
      <c r="E117" s="5"/>
      <c r="F117" s="5"/>
      <c r="G117" s="5"/>
      <c r="H117" s="5"/>
      <c r="I117" s="2"/>
      <c r="J117" s="2"/>
      <c r="K117" s="2"/>
      <c r="L117" s="2"/>
      <c r="M117" s="2"/>
      <c r="N117" s="2"/>
      <c r="O117" s="2"/>
      <c r="P117" s="2"/>
      <c r="Q117" s="2"/>
      <c r="R117" s="2"/>
      <c r="S117" s="2"/>
      <c r="T117" s="2"/>
      <c r="U117" s="2"/>
      <c r="V117" s="2"/>
      <c r="W117" s="2"/>
      <c r="X117" s="2"/>
      <c r="Y117" s="2"/>
      <c r="Z117" s="2"/>
      <c r="AA117" s="2"/>
      <c r="AB117" s="2"/>
      <c r="AC117" s="2"/>
      <c r="AD117" s="2"/>
      <c r="AE117" s="2"/>
    </row>
    <row r="118" spans="1:31" ht="13">
      <c r="A118" s="5"/>
      <c r="B118" s="5"/>
      <c r="C118" s="5"/>
      <c r="D118" s="5"/>
      <c r="E118" s="5"/>
      <c r="F118" s="5"/>
      <c r="G118" s="5"/>
      <c r="H118" s="5"/>
      <c r="I118" s="2"/>
      <c r="J118" s="2"/>
      <c r="K118" s="2"/>
      <c r="L118" s="2"/>
      <c r="M118" s="2"/>
      <c r="N118" s="2"/>
      <c r="O118" s="2"/>
      <c r="P118" s="2"/>
      <c r="Q118" s="2"/>
      <c r="R118" s="2"/>
      <c r="S118" s="2"/>
      <c r="T118" s="2"/>
      <c r="U118" s="2"/>
      <c r="V118" s="2"/>
      <c r="W118" s="2"/>
      <c r="X118" s="2"/>
      <c r="Y118" s="2"/>
      <c r="Z118" s="2"/>
      <c r="AA118" s="2"/>
      <c r="AB118" s="2"/>
      <c r="AC118" s="2"/>
      <c r="AD118" s="2"/>
      <c r="AE118" s="2"/>
    </row>
    <row r="119" spans="1:31" ht="13">
      <c r="A119" s="5"/>
      <c r="B119" s="5"/>
      <c r="C119" s="5"/>
      <c r="D119" s="5"/>
      <c r="E119" s="5"/>
      <c r="F119" s="5"/>
      <c r="G119" s="5"/>
      <c r="H119" s="5"/>
      <c r="I119" s="2"/>
      <c r="J119" s="2"/>
      <c r="K119" s="2"/>
      <c r="L119" s="2"/>
      <c r="M119" s="2"/>
      <c r="N119" s="2"/>
      <c r="O119" s="2"/>
      <c r="P119" s="2"/>
      <c r="Q119" s="2"/>
      <c r="R119" s="2"/>
      <c r="S119" s="2"/>
      <c r="T119" s="2"/>
      <c r="U119" s="2"/>
      <c r="V119" s="2"/>
      <c r="W119" s="2"/>
      <c r="X119" s="2"/>
      <c r="Y119" s="2"/>
      <c r="Z119" s="2"/>
      <c r="AA119" s="2"/>
      <c r="AB119" s="2"/>
      <c r="AC119" s="2"/>
      <c r="AD119" s="2"/>
      <c r="AE119" s="2"/>
    </row>
    <row r="120" spans="1:31" ht="13">
      <c r="A120" s="5"/>
      <c r="B120" s="5"/>
      <c r="C120" s="5"/>
      <c r="D120" s="5"/>
      <c r="E120" s="5"/>
      <c r="F120" s="5"/>
      <c r="G120" s="5"/>
      <c r="H120" s="5"/>
      <c r="I120" s="2"/>
      <c r="J120" s="2"/>
      <c r="K120" s="2"/>
      <c r="L120" s="2"/>
      <c r="M120" s="2"/>
      <c r="N120" s="2"/>
      <c r="O120" s="2"/>
      <c r="P120" s="2"/>
      <c r="Q120" s="2"/>
      <c r="R120" s="2"/>
      <c r="S120" s="2"/>
      <c r="T120" s="2"/>
      <c r="U120" s="2"/>
      <c r="V120" s="2"/>
      <c r="W120" s="2"/>
      <c r="X120" s="2"/>
      <c r="Y120" s="2"/>
      <c r="Z120" s="2"/>
      <c r="AA120" s="2"/>
      <c r="AB120" s="2"/>
      <c r="AC120" s="2"/>
      <c r="AD120" s="2"/>
      <c r="AE120" s="2"/>
    </row>
    <row r="121" spans="1:31" ht="13">
      <c r="A121" s="5"/>
      <c r="B121" s="5"/>
      <c r="C121" s="5"/>
      <c r="D121" s="5"/>
      <c r="E121" s="5"/>
      <c r="F121" s="5"/>
      <c r="G121" s="5"/>
      <c r="H121" s="5"/>
      <c r="I121" s="2"/>
      <c r="J121" s="2"/>
      <c r="K121" s="2"/>
      <c r="L121" s="2"/>
      <c r="M121" s="2"/>
      <c r="N121" s="2"/>
      <c r="O121" s="2"/>
      <c r="P121" s="2"/>
      <c r="Q121" s="2"/>
      <c r="R121" s="2"/>
      <c r="S121" s="2"/>
      <c r="T121" s="2"/>
      <c r="U121" s="2"/>
      <c r="V121" s="2"/>
      <c r="W121" s="2"/>
      <c r="X121" s="2"/>
      <c r="Y121" s="2"/>
      <c r="Z121" s="2"/>
      <c r="AA121" s="2"/>
      <c r="AB121" s="2"/>
      <c r="AC121" s="2"/>
      <c r="AD121" s="2"/>
      <c r="AE121" s="2"/>
    </row>
    <row r="122" spans="1:31" ht="13">
      <c r="A122" s="39"/>
      <c r="B122" s="39"/>
      <c r="C122" s="39"/>
      <c r="D122" s="39"/>
      <c r="E122" s="39"/>
      <c r="F122" s="39"/>
      <c r="G122" s="39"/>
      <c r="H122" s="5"/>
      <c r="I122" s="2"/>
      <c r="J122" s="2"/>
      <c r="K122" s="2"/>
      <c r="L122" s="2"/>
      <c r="M122" s="2"/>
      <c r="N122" s="2"/>
      <c r="O122" s="2"/>
      <c r="P122" s="2"/>
      <c r="Q122" s="2"/>
      <c r="R122" s="2"/>
      <c r="S122" s="2"/>
      <c r="T122" s="2"/>
      <c r="U122" s="2"/>
      <c r="V122" s="2"/>
      <c r="W122" s="2"/>
      <c r="X122" s="2"/>
      <c r="Y122" s="2"/>
      <c r="Z122" s="2"/>
      <c r="AA122" s="2"/>
      <c r="AB122" s="2"/>
      <c r="AC122" s="2"/>
      <c r="AD122" s="2"/>
      <c r="AE122" s="2"/>
    </row>
    <row r="123" spans="1:31" ht="13">
      <c r="A123" s="5"/>
      <c r="B123" s="5"/>
      <c r="C123" s="5"/>
      <c r="D123" s="5"/>
      <c r="E123" s="5"/>
      <c r="F123" s="5"/>
      <c r="G123" s="5"/>
      <c r="H123" s="5"/>
      <c r="I123" s="2"/>
      <c r="J123" s="2"/>
      <c r="K123" s="2"/>
      <c r="L123" s="2"/>
      <c r="M123" s="2"/>
      <c r="N123" s="2"/>
      <c r="O123" s="2"/>
      <c r="P123" s="2"/>
      <c r="Q123" s="2"/>
      <c r="R123" s="2"/>
      <c r="S123" s="2"/>
      <c r="T123" s="2"/>
      <c r="U123" s="2"/>
      <c r="V123" s="2"/>
      <c r="W123" s="2"/>
      <c r="X123" s="2"/>
      <c r="Y123" s="2"/>
      <c r="Z123" s="2"/>
      <c r="AA123" s="2"/>
      <c r="AB123" s="2"/>
      <c r="AC123" s="2"/>
      <c r="AD123" s="2"/>
      <c r="AE123" s="2"/>
    </row>
    <row r="124" spans="1:31" ht="13">
      <c r="A124" s="5"/>
      <c r="B124" s="5"/>
      <c r="C124" s="5"/>
      <c r="D124" s="5"/>
      <c r="E124" s="5"/>
      <c r="F124" s="5"/>
      <c r="G124" s="5"/>
      <c r="H124" s="5"/>
      <c r="I124" s="2"/>
      <c r="J124" s="2"/>
      <c r="K124" s="2"/>
      <c r="L124" s="2"/>
      <c r="M124" s="2"/>
      <c r="N124" s="2"/>
      <c r="O124" s="2"/>
      <c r="P124" s="2"/>
      <c r="Q124" s="2"/>
      <c r="R124" s="2"/>
      <c r="S124" s="2"/>
      <c r="T124" s="2"/>
      <c r="U124" s="2"/>
      <c r="V124" s="2"/>
      <c r="W124" s="2"/>
      <c r="X124" s="2"/>
      <c r="Y124" s="2"/>
      <c r="Z124" s="2"/>
      <c r="AA124" s="2"/>
      <c r="AB124" s="2"/>
      <c r="AC124" s="2"/>
      <c r="AD124" s="2"/>
      <c r="AE124" s="2"/>
    </row>
    <row r="125" spans="1:31" ht="13">
      <c r="A125" s="5"/>
      <c r="B125" s="5"/>
      <c r="C125" s="5"/>
      <c r="D125" s="5"/>
      <c r="E125" s="5"/>
      <c r="F125" s="5"/>
      <c r="G125" s="5"/>
      <c r="H125" s="5"/>
      <c r="I125" s="2"/>
      <c r="J125" s="2"/>
      <c r="K125" s="2"/>
      <c r="L125" s="2"/>
      <c r="M125" s="2"/>
      <c r="N125" s="2"/>
      <c r="O125" s="2"/>
      <c r="P125" s="2"/>
      <c r="Q125" s="2"/>
      <c r="R125" s="2"/>
      <c r="S125" s="2"/>
      <c r="T125" s="2"/>
      <c r="U125" s="2"/>
      <c r="V125" s="2"/>
      <c r="W125" s="2"/>
      <c r="X125" s="2"/>
      <c r="Y125" s="2"/>
      <c r="Z125" s="2"/>
      <c r="AA125" s="2"/>
      <c r="AB125" s="2"/>
      <c r="AC125" s="2"/>
      <c r="AD125" s="2"/>
      <c r="AE125" s="2"/>
    </row>
    <row r="126" spans="1:31" ht="13">
      <c r="A126" s="5"/>
      <c r="B126" s="5"/>
      <c r="C126" s="5"/>
      <c r="D126" s="5"/>
      <c r="E126" s="5"/>
      <c r="F126" s="5"/>
      <c r="G126" s="5"/>
      <c r="H126" s="5"/>
      <c r="I126" s="2"/>
      <c r="J126" s="2"/>
      <c r="K126" s="2"/>
      <c r="L126" s="2"/>
      <c r="M126" s="2"/>
      <c r="N126" s="2"/>
      <c r="O126" s="2"/>
      <c r="P126" s="2"/>
      <c r="Q126" s="2"/>
      <c r="R126" s="2"/>
      <c r="S126" s="2"/>
      <c r="T126" s="2"/>
      <c r="U126" s="2"/>
      <c r="V126" s="2"/>
      <c r="W126" s="2"/>
      <c r="X126" s="2"/>
      <c r="Y126" s="2"/>
      <c r="Z126" s="2"/>
      <c r="AA126" s="2"/>
      <c r="AB126" s="2"/>
      <c r="AC126" s="2"/>
      <c r="AD126" s="2"/>
      <c r="AE126" s="2"/>
    </row>
    <row r="127" spans="1:31" ht="13">
      <c r="L127" s="7"/>
    </row>
    <row r="128" spans="1:31" ht="13">
      <c r="L128" s="7"/>
    </row>
    <row r="129" spans="12:12" ht="13">
      <c r="L129" s="7"/>
    </row>
    <row r="130" spans="12:12" ht="13">
      <c r="L130" s="7"/>
    </row>
    <row r="131" spans="12:12" ht="13">
      <c r="L131" s="7"/>
    </row>
    <row r="132" spans="12:12" ht="13">
      <c r="L132" s="7"/>
    </row>
    <row r="133" spans="12:12" ht="13">
      <c r="L133" s="7"/>
    </row>
    <row r="134" spans="12:12" ht="13">
      <c r="L134" s="7"/>
    </row>
    <row r="135" spans="12:12" ht="13">
      <c r="L135" s="7"/>
    </row>
    <row r="136" spans="12:12" ht="13">
      <c r="L136" s="7"/>
    </row>
    <row r="137" spans="12:12" ht="13">
      <c r="L137" s="7"/>
    </row>
    <row r="138" spans="12:12" ht="13">
      <c r="L138" s="7"/>
    </row>
    <row r="139" spans="12:12" ht="13">
      <c r="L139" s="7"/>
    </row>
    <row r="140" spans="12:12" ht="13">
      <c r="L140" s="7"/>
    </row>
    <row r="141" spans="12:12" ht="13">
      <c r="L141" s="7"/>
    </row>
    <row r="142" spans="12:12" ht="13">
      <c r="L142" s="7"/>
    </row>
    <row r="143" spans="12:12" ht="13">
      <c r="L143" s="7"/>
    </row>
    <row r="144" spans="12:12" ht="13">
      <c r="L144" s="7"/>
    </row>
    <row r="145" spans="12:12" ht="13">
      <c r="L145" s="7"/>
    </row>
    <row r="146" spans="12:12" ht="13">
      <c r="L146" s="7"/>
    </row>
    <row r="147" spans="12:12" ht="13">
      <c r="L147" s="7"/>
    </row>
    <row r="148" spans="12:12" ht="13">
      <c r="L148" s="7"/>
    </row>
    <row r="149" spans="12:12" ht="13">
      <c r="L149" s="7"/>
    </row>
    <row r="150" spans="12:12" ht="13">
      <c r="L150" s="7"/>
    </row>
    <row r="151" spans="12:12" ht="13">
      <c r="L151" s="7"/>
    </row>
    <row r="152" spans="12:12" ht="13">
      <c r="L152" s="7"/>
    </row>
    <row r="153" spans="12:12" ht="13">
      <c r="L153" s="7"/>
    </row>
    <row r="154" spans="12:12" ht="13">
      <c r="L154" s="7"/>
    </row>
    <row r="155" spans="12:12" ht="13">
      <c r="L155" s="7"/>
    </row>
    <row r="156" spans="12:12" ht="13">
      <c r="L156" s="7"/>
    </row>
    <row r="157" spans="12:12" ht="13">
      <c r="L157" s="7"/>
    </row>
    <row r="158" spans="12:12" ht="13">
      <c r="L158" s="7"/>
    </row>
    <row r="159" spans="12:12" ht="13">
      <c r="L159" s="7"/>
    </row>
    <row r="160" spans="12:12" ht="13">
      <c r="L160" s="7"/>
    </row>
    <row r="161" spans="12:12" ht="13">
      <c r="L161" s="7"/>
    </row>
    <row r="162" spans="12:12" ht="13">
      <c r="L162" s="7"/>
    </row>
    <row r="163" spans="12:12" ht="13">
      <c r="L163" s="7"/>
    </row>
    <row r="164" spans="12:12" ht="13">
      <c r="L164" s="7"/>
    </row>
    <row r="165" spans="12:12" ht="13">
      <c r="L165" s="7"/>
    </row>
    <row r="166" spans="12:12" ht="13">
      <c r="L166" s="7"/>
    </row>
    <row r="167" spans="12:12" ht="13">
      <c r="L167" s="7"/>
    </row>
    <row r="168" spans="12:12" ht="13">
      <c r="L168" s="7"/>
    </row>
    <row r="169" spans="12:12" ht="13">
      <c r="L169" s="7"/>
    </row>
    <row r="170" spans="12:12" ht="13">
      <c r="L170" s="7"/>
    </row>
    <row r="171" spans="12:12" ht="13">
      <c r="L171" s="7"/>
    </row>
    <row r="172" spans="12:12" ht="13">
      <c r="L172" s="7"/>
    </row>
    <row r="173" spans="12:12" ht="13">
      <c r="L173" s="7"/>
    </row>
    <row r="174" spans="12:12" ht="13">
      <c r="L174" s="7"/>
    </row>
    <row r="175" spans="12:12" ht="13">
      <c r="L175" s="7"/>
    </row>
    <row r="176" spans="12:12" ht="13">
      <c r="L176" s="7"/>
    </row>
    <row r="177" spans="12:12" ht="13">
      <c r="L177" s="7"/>
    </row>
    <row r="178" spans="12:12" ht="13">
      <c r="L178" s="7"/>
    </row>
    <row r="179" spans="12:12" ht="13">
      <c r="L179" s="7"/>
    </row>
    <row r="180" spans="12:12" ht="13">
      <c r="L180" s="7"/>
    </row>
    <row r="181" spans="12:12" ht="13">
      <c r="L181" s="7"/>
    </row>
    <row r="182" spans="12:12" ht="13">
      <c r="L182" s="7"/>
    </row>
    <row r="183" spans="12:12" ht="13">
      <c r="L183" s="7"/>
    </row>
    <row r="184" spans="12:12" ht="13">
      <c r="L184" s="7"/>
    </row>
    <row r="185" spans="12:12" ht="13">
      <c r="L185" s="7"/>
    </row>
    <row r="186" spans="12:12" ht="13">
      <c r="L186" s="7"/>
    </row>
    <row r="187" spans="12:12" ht="13">
      <c r="L187" s="7"/>
    </row>
    <row r="188" spans="12:12" ht="13">
      <c r="L188" s="7"/>
    </row>
    <row r="189" spans="12:12" ht="13">
      <c r="L189" s="7"/>
    </row>
    <row r="190" spans="12:12" ht="13">
      <c r="L190" s="7"/>
    </row>
    <row r="191" spans="12:12" ht="13">
      <c r="L191" s="7"/>
    </row>
    <row r="192" spans="12:12" ht="13">
      <c r="L192" s="7"/>
    </row>
    <row r="193" spans="12:12" ht="13">
      <c r="L193" s="7"/>
    </row>
    <row r="194" spans="12:12" ht="13">
      <c r="L194" s="7"/>
    </row>
    <row r="195" spans="12:12" ht="13">
      <c r="L195" s="7"/>
    </row>
    <row r="196" spans="12:12" ht="13">
      <c r="L196" s="7"/>
    </row>
    <row r="197" spans="12:12" ht="13">
      <c r="L197" s="7"/>
    </row>
    <row r="198" spans="12:12" ht="13">
      <c r="L198" s="7"/>
    </row>
    <row r="199" spans="12:12" ht="13">
      <c r="L199" s="7"/>
    </row>
    <row r="200" spans="12:12" ht="13">
      <c r="L200" s="7"/>
    </row>
    <row r="201" spans="12:12" ht="13">
      <c r="L201" s="7"/>
    </row>
    <row r="202" spans="12:12" ht="13">
      <c r="L202" s="7"/>
    </row>
    <row r="203" spans="12:12" ht="13">
      <c r="L203" s="7"/>
    </row>
    <row r="204" spans="12:12" ht="13">
      <c r="L204" s="7"/>
    </row>
    <row r="205" spans="12:12" ht="13">
      <c r="L205" s="7"/>
    </row>
    <row r="206" spans="12:12" ht="13">
      <c r="L206" s="7"/>
    </row>
    <row r="207" spans="12:12" ht="13">
      <c r="L207" s="7"/>
    </row>
    <row r="208" spans="12:12" ht="13">
      <c r="L208" s="7"/>
    </row>
    <row r="209" spans="12:12" ht="13">
      <c r="L209" s="7"/>
    </row>
    <row r="210" spans="12:12" ht="13">
      <c r="L210" s="7"/>
    </row>
    <row r="211" spans="12:12" ht="13">
      <c r="L211" s="7"/>
    </row>
    <row r="212" spans="12:12" ht="13">
      <c r="L212" s="7"/>
    </row>
    <row r="213" spans="12:12" ht="13">
      <c r="L213" s="7"/>
    </row>
    <row r="214" spans="12:12" ht="13">
      <c r="L214" s="7"/>
    </row>
    <row r="215" spans="12:12" ht="13">
      <c r="L215" s="7"/>
    </row>
    <row r="216" spans="12:12" ht="13">
      <c r="L216" s="7"/>
    </row>
    <row r="217" spans="12:12" ht="13">
      <c r="L217" s="7"/>
    </row>
    <row r="218" spans="12:12" ht="13">
      <c r="L218" s="7"/>
    </row>
    <row r="219" spans="12:12" ht="13">
      <c r="L219" s="7"/>
    </row>
    <row r="220" spans="12:12" ht="13">
      <c r="L220" s="7"/>
    </row>
    <row r="221" spans="12:12" ht="13">
      <c r="L221" s="7"/>
    </row>
    <row r="222" spans="12:12" ht="13">
      <c r="L222" s="7"/>
    </row>
    <row r="223" spans="12:12" ht="13">
      <c r="L223" s="7"/>
    </row>
    <row r="224" spans="12:12" ht="13">
      <c r="L224" s="7"/>
    </row>
    <row r="225" spans="12:12" ht="13">
      <c r="L225" s="7"/>
    </row>
    <row r="226" spans="12:12" ht="13">
      <c r="L226" s="7"/>
    </row>
    <row r="227" spans="12:12" ht="13">
      <c r="L227" s="7"/>
    </row>
    <row r="228" spans="12:12" ht="13">
      <c r="L228" s="7"/>
    </row>
    <row r="229" spans="12:12" ht="13">
      <c r="L229" s="7"/>
    </row>
    <row r="230" spans="12:12" ht="13">
      <c r="L230" s="7"/>
    </row>
    <row r="231" spans="12:12" ht="13">
      <c r="L231" s="7"/>
    </row>
    <row r="232" spans="12:12" ht="13">
      <c r="L232" s="7"/>
    </row>
    <row r="233" spans="12:12" ht="13">
      <c r="L233" s="7"/>
    </row>
    <row r="234" spans="12:12" ht="13">
      <c r="L234" s="7"/>
    </row>
    <row r="235" spans="12:12" ht="13">
      <c r="L235" s="7"/>
    </row>
    <row r="236" spans="12:12" ht="13">
      <c r="L236" s="7"/>
    </row>
    <row r="237" spans="12:12" ht="13">
      <c r="L237" s="7"/>
    </row>
    <row r="238" spans="12:12" ht="13">
      <c r="L238" s="7"/>
    </row>
    <row r="239" spans="12:12" ht="13">
      <c r="L239" s="7"/>
    </row>
    <row r="240" spans="12:12" ht="13">
      <c r="L240" s="7"/>
    </row>
    <row r="241" spans="12:12" ht="13">
      <c r="L241" s="7"/>
    </row>
    <row r="242" spans="12:12" ht="13">
      <c r="L242" s="7"/>
    </row>
    <row r="243" spans="12:12" ht="13">
      <c r="L243" s="7"/>
    </row>
    <row r="244" spans="12:12" ht="13">
      <c r="L244" s="7"/>
    </row>
    <row r="245" spans="12:12" ht="13">
      <c r="L245" s="7"/>
    </row>
    <row r="246" spans="12:12" ht="13">
      <c r="L246" s="7"/>
    </row>
    <row r="247" spans="12:12" ht="13">
      <c r="L247" s="7"/>
    </row>
    <row r="248" spans="12:12" ht="13">
      <c r="L248" s="7"/>
    </row>
    <row r="249" spans="12:12" ht="13">
      <c r="L249" s="7"/>
    </row>
    <row r="250" spans="12:12" ht="13">
      <c r="L250" s="7"/>
    </row>
    <row r="251" spans="12:12" ht="13">
      <c r="L251" s="7"/>
    </row>
    <row r="252" spans="12:12" ht="13">
      <c r="L252" s="7"/>
    </row>
    <row r="253" spans="12:12" ht="13">
      <c r="L253" s="7"/>
    </row>
    <row r="254" spans="12:12" ht="13">
      <c r="L254" s="7"/>
    </row>
    <row r="255" spans="12:12" ht="13">
      <c r="L255" s="7"/>
    </row>
    <row r="256" spans="12:12" ht="13">
      <c r="L256" s="7"/>
    </row>
    <row r="257" spans="12:12" ht="13">
      <c r="L257" s="7"/>
    </row>
    <row r="258" spans="12:12" ht="13">
      <c r="L258" s="7"/>
    </row>
    <row r="259" spans="12:12" ht="13">
      <c r="L259" s="7"/>
    </row>
    <row r="260" spans="12:12" ht="13">
      <c r="L260" s="7"/>
    </row>
    <row r="261" spans="12:12" ht="13">
      <c r="L261" s="7"/>
    </row>
    <row r="262" spans="12:12" ht="13">
      <c r="L262" s="7"/>
    </row>
    <row r="263" spans="12:12" ht="13">
      <c r="L263" s="7"/>
    </row>
    <row r="264" spans="12:12" ht="13">
      <c r="L264" s="7"/>
    </row>
    <row r="265" spans="12:12" ht="13">
      <c r="L265" s="7"/>
    </row>
    <row r="266" spans="12:12" ht="13">
      <c r="L266" s="7"/>
    </row>
    <row r="267" spans="12:12" ht="13">
      <c r="L267" s="7"/>
    </row>
    <row r="268" spans="12:12" ht="13">
      <c r="L268" s="7"/>
    </row>
    <row r="269" spans="12:12" ht="13">
      <c r="L269" s="7"/>
    </row>
    <row r="270" spans="12:12" ht="13">
      <c r="L270" s="7"/>
    </row>
    <row r="271" spans="12:12" ht="13">
      <c r="L271" s="7"/>
    </row>
    <row r="272" spans="12:12" ht="13">
      <c r="L272" s="7"/>
    </row>
    <row r="273" spans="12:12" ht="13">
      <c r="L273" s="7"/>
    </row>
    <row r="274" spans="12:12" ht="13">
      <c r="L274" s="7"/>
    </row>
    <row r="275" spans="12:12" ht="13">
      <c r="L275" s="7"/>
    </row>
    <row r="276" spans="12:12" ht="13">
      <c r="L276" s="7"/>
    </row>
    <row r="277" spans="12:12" ht="13">
      <c r="L277" s="7"/>
    </row>
    <row r="278" spans="12:12" ht="13">
      <c r="L278" s="7"/>
    </row>
    <row r="279" spans="12:12" ht="13">
      <c r="L279" s="7"/>
    </row>
    <row r="280" spans="12:12" ht="13">
      <c r="L280" s="7"/>
    </row>
    <row r="281" spans="12:12" ht="13">
      <c r="L281" s="7"/>
    </row>
    <row r="282" spans="12:12" ht="13">
      <c r="L282" s="7"/>
    </row>
    <row r="283" spans="12:12" ht="13">
      <c r="L283" s="7"/>
    </row>
    <row r="284" spans="12:12" ht="13">
      <c r="L284" s="7"/>
    </row>
    <row r="285" spans="12:12" ht="13">
      <c r="L285" s="7"/>
    </row>
    <row r="286" spans="12:12" ht="13">
      <c r="L286" s="7"/>
    </row>
    <row r="287" spans="12:12" ht="13">
      <c r="L287" s="7"/>
    </row>
    <row r="288" spans="12:12" ht="13">
      <c r="L288" s="7"/>
    </row>
    <row r="289" spans="12:12" ht="13">
      <c r="L289" s="7"/>
    </row>
    <row r="290" spans="12:12" ht="13">
      <c r="L290" s="7"/>
    </row>
    <row r="291" spans="12:12" ht="13">
      <c r="L291" s="7"/>
    </row>
    <row r="292" spans="12:12" ht="13">
      <c r="L292" s="7"/>
    </row>
    <row r="293" spans="12:12" ht="13">
      <c r="L293" s="7"/>
    </row>
    <row r="294" spans="12:12" ht="13">
      <c r="L294" s="7"/>
    </row>
    <row r="295" spans="12:12" ht="13">
      <c r="L295" s="7"/>
    </row>
    <row r="296" spans="12:12" ht="13">
      <c r="L296" s="7"/>
    </row>
    <row r="297" spans="12:12" ht="13">
      <c r="L297" s="7"/>
    </row>
    <row r="298" spans="12:12" ht="13">
      <c r="L298" s="7"/>
    </row>
    <row r="299" spans="12:12" ht="13">
      <c r="L299" s="7"/>
    </row>
    <row r="300" spans="12:12" ht="13">
      <c r="L300" s="7"/>
    </row>
    <row r="301" spans="12:12" ht="13">
      <c r="L301" s="7"/>
    </row>
    <row r="302" spans="12:12" ht="13">
      <c r="L302" s="7"/>
    </row>
    <row r="303" spans="12:12" ht="13">
      <c r="L303" s="7"/>
    </row>
    <row r="304" spans="12:12" ht="13">
      <c r="L304" s="7"/>
    </row>
    <row r="305" spans="12:12" ht="13">
      <c r="L305" s="7"/>
    </row>
    <row r="306" spans="12:12" ht="13">
      <c r="L306" s="7"/>
    </row>
    <row r="307" spans="12:12" ht="13">
      <c r="L307" s="7"/>
    </row>
    <row r="308" spans="12:12" ht="13">
      <c r="L308" s="7"/>
    </row>
    <row r="309" spans="12:12" ht="13">
      <c r="L309" s="7"/>
    </row>
    <row r="310" spans="12:12" ht="13">
      <c r="L310" s="7"/>
    </row>
    <row r="311" spans="12:12" ht="13">
      <c r="L311" s="7"/>
    </row>
    <row r="312" spans="12:12" ht="13">
      <c r="L312" s="7"/>
    </row>
    <row r="313" spans="12:12" ht="13">
      <c r="L313" s="7"/>
    </row>
    <row r="314" spans="12:12" ht="13">
      <c r="L314" s="7"/>
    </row>
    <row r="315" spans="12:12" ht="13">
      <c r="L315" s="7"/>
    </row>
    <row r="316" spans="12:12" ht="13">
      <c r="L316" s="7"/>
    </row>
    <row r="317" spans="12:12" ht="13">
      <c r="L317" s="7"/>
    </row>
    <row r="318" spans="12:12" ht="13">
      <c r="L318" s="7"/>
    </row>
    <row r="319" spans="12:12" ht="13">
      <c r="L319" s="7"/>
    </row>
    <row r="320" spans="12:12" ht="13">
      <c r="L320" s="7"/>
    </row>
    <row r="321" spans="12:12" ht="13">
      <c r="L321" s="7"/>
    </row>
    <row r="322" spans="12:12" ht="13">
      <c r="L322" s="7"/>
    </row>
    <row r="323" spans="12:12" ht="13">
      <c r="L323" s="7"/>
    </row>
    <row r="324" spans="12:12" ht="13">
      <c r="L324" s="7"/>
    </row>
    <row r="325" spans="12:12" ht="13">
      <c r="L325" s="7"/>
    </row>
    <row r="326" spans="12:12" ht="13">
      <c r="L326" s="7"/>
    </row>
    <row r="327" spans="12:12" ht="13">
      <c r="L327" s="7"/>
    </row>
    <row r="328" spans="12:12" ht="13">
      <c r="L328" s="7"/>
    </row>
    <row r="329" spans="12:12" ht="13">
      <c r="L329" s="7"/>
    </row>
    <row r="330" spans="12:12" ht="13">
      <c r="L330" s="7"/>
    </row>
    <row r="331" spans="12:12" ht="13">
      <c r="L331" s="7"/>
    </row>
    <row r="332" spans="12:12" ht="13">
      <c r="L332" s="7"/>
    </row>
    <row r="333" spans="12:12" ht="13">
      <c r="L333" s="7"/>
    </row>
    <row r="334" spans="12:12" ht="13">
      <c r="L334" s="7"/>
    </row>
    <row r="335" spans="12:12" ht="13">
      <c r="L335" s="7"/>
    </row>
    <row r="336" spans="12:12" ht="13">
      <c r="L336" s="7"/>
    </row>
    <row r="337" spans="12:12" ht="13">
      <c r="L337" s="7"/>
    </row>
    <row r="338" spans="12:12" ht="13">
      <c r="L338" s="7"/>
    </row>
    <row r="339" spans="12:12" ht="13">
      <c r="L339" s="7"/>
    </row>
    <row r="340" spans="12:12" ht="13">
      <c r="L340" s="7"/>
    </row>
    <row r="341" spans="12:12" ht="13">
      <c r="L341" s="7"/>
    </row>
    <row r="342" spans="12:12" ht="13">
      <c r="L342" s="7"/>
    </row>
    <row r="343" spans="12:12" ht="13">
      <c r="L343" s="7"/>
    </row>
    <row r="344" spans="12:12" ht="13">
      <c r="L344" s="7"/>
    </row>
    <row r="345" spans="12:12" ht="13">
      <c r="L345" s="7"/>
    </row>
    <row r="346" spans="12:12" ht="13">
      <c r="L346" s="7"/>
    </row>
    <row r="347" spans="12:12" ht="13">
      <c r="L347" s="7"/>
    </row>
    <row r="348" spans="12:12" ht="13">
      <c r="L348" s="7"/>
    </row>
    <row r="349" spans="12:12" ht="13">
      <c r="L349" s="7"/>
    </row>
    <row r="350" spans="12:12" ht="13">
      <c r="L350" s="7"/>
    </row>
    <row r="351" spans="12:12" ht="13">
      <c r="L351" s="7"/>
    </row>
    <row r="352" spans="12:12" ht="13">
      <c r="L352" s="7"/>
    </row>
    <row r="353" spans="12:12" ht="13">
      <c r="L353" s="7"/>
    </row>
    <row r="354" spans="12:12" ht="13">
      <c r="L354" s="7"/>
    </row>
    <row r="355" spans="12:12" ht="13">
      <c r="L355" s="7"/>
    </row>
    <row r="356" spans="12:12" ht="13">
      <c r="L356" s="7"/>
    </row>
    <row r="357" spans="12:12" ht="13">
      <c r="L357" s="7"/>
    </row>
    <row r="358" spans="12:12" ht="13">
      <c r="L358" s="7"/>
    </row>
    <row r="359" spans="12:12" ht="13">
      <c r="L359" s="7"/>
    </row>
    <row r="360" spans="12:12" ht="13">
      <c r="L360" s="7"/>
    </row>
    <row r="361" spans="12:12" ht="13">
      <c r="L361" s="7"/>
    </row>
    <row r="362" spans="12:12" ht="13">
      <c r="L362" s="7"/>
    </row>
    <row r="363" spans="12:12" ht="13">
      <c r="L363" s="7"/>
    </row>
    <row r="364" spans="12:12" ht="13">
      <c r="L364" s="7"/>
    </row>
    <row r="365" spans="12:12" ht="13">
      <c r="L365" s="7"/>
    </row>
    <row r="366" spans="12:12" ht="13">
      <c r="L366" s="7"/>
    </row>
    <row r="367" spans="12:12" ht="13">
      <c r="L367" s="7"/>
    </row>
    <row r="368" spans="12:12" ht="13">
      <c r="L368" s="7"/>
    </row>
    <row r="369" spans="12:12" ht="13">
      <c r="L369" s="7"/>
    </row>
    <row r="370" spans="12:12" ht="13">
      <c r="L370" s="7"/>
    </row>
    <row r="371" spans="12:12" ht="13">
      <c r="L371" s="7"/>
    </row>
    <row r="372" spans="12:12" ht="13">
      <c r="L372" s="7"/>
    </row>
    <row r="373" spans="12:12" ht="13">
      <c r="L373" s="7"/>
    </row>
    <row r="374" spans="12:12" ht="13">
      <c r="L374" s="7"/>
    </row>
    <row r="375" spans="12:12" ht="13">
      <c r="L375" s="7"/>
    </row>
    <row r="376" spans="12:12" ht="13">
      <c r="L376" s="7"/>
    </row>
    <row r="377" spans="12:12" ht="13">
      <c r="L377" s="7"/>
    </row>
    <row r="378" spans="12:12" ht="13">
      <c r="L378" s="7"/>
    </row>
    <row r="379" spans="12:12" ht="13">
      <c r="L379" s="7"/>
    </row>
    <row r="380" spans="12:12" ht="13">
      <c r="L380" s="7"/>
    </row>
    <row r="381" spans="12:12" ht="13">
      <c r="L381" s="7"/>
    </row>
    <row r="382" spans="12:12" ht="13">
      <c r="L382" s="7"/>
    </row>
    <row r="383" spans="12:12" ht="13">
      <c r="L383" s="7"/>
    </row>
    <row r="384" spans="12:12" ht="13">
      <c r="L384" s="7"/>
    </row>
    <row r="385" spans="12:12" ht="13">
      <c r="L385" s="7"/>
    </row>
    <row r="386" spans="12:12" ht="13">
      <c r="L386" s="7"/>
    </row>
    <row r="387" spans="12:12" ht="13">
      <c r="L387" s="7"/>
    </row>
    <row r="388" spans="12:12" ht="13">
      <c r="L388" s="7"/>
    </row>
    <row r="389" spans="12:12" ht="13">
      <c r="L389" s="7"/>
    </row>
    <row r="390" spans="12:12" ht="13">
      <c r="L390" s="7"/>
    </row>
    <row r="391" spans="12:12" ht="13">
      <c r="L391" s="7"/>
    </row>
    <row r="392" spans="12:12" ht="13">
      <c r="L392" s="7"/>
    </row>
    <row r="393" spans="12:12" ht="13">
      <c r="L393" s="7"/>
    </row>
    <row r="394" spans="12:12" ht="13">
      <c r="L394" s="7"/>
    </row>
    <row r="395" spans="12:12" ht="13">
      <c r="L395" s="7"/>
    </row>
    <row r="396" spans="12:12" ht="13">
      <c r="L396" s="7"/>
    </row>
    <row r="397" spans="12:12" ht="13">
      <c r="L397" s="7"/>
    </row>
    <row r="398" spans="12:12" ht="13">
      <c r="L398" s="7"/>
    </row>
    <row r="399" spans="12:12" ht="13">
      <c r="L399" s="7"/>
    </row>
    <row r="400" spans="12:12" ht="13">
      <c r="L400" s="7"/>
    </row>
    <row r="401" spans="12:12" ht="13">
      <c r="L401" s="7"/>
    </row>
    <row r="402" spans="12:12" ht="13">
      <c r="L402" s="7"/>
    </row>
    <row r="403" spans="12:12" ht="13">
      <c r="L403" s="7"/>
    </row>
    <row r="404" spans="12:12" ht="13">
      <c r="L404" s="7"/>
    </row>
    <row r="405" spans="12:12" ht="13">
      <c r="L405" s="7"/>
    </row>
    <row r="406" spans="12:12" ht="13">
      <c r="L406" s="7"/>
    </row>
    <row r="407" spans="12:12" ht="13">
      <c r="L407" s="7"/>
    </row>
    <row r="408" spans="12:12" ht="13">
      <c r="L408" s="7"/>
    </row>
    <row r="409" spans="12:12" ht="13">
      <c r="L409" s="7"/>
    </row>
    <row r="410" spans="12:12" ht="13">
      <c r="L410" s="7"/>
    </row>
    <row r="411" spans="12:12" ht="13">
      <c r="L411" s="7"/>
    </row>
    <row r="412" spans="12:12" ht="13">
      <c r="L412" s="7"/>
    </row>
    <row r="413" spans="12:12" ht="13">
      <c r="L413" s="7"/>
    </row>
    <row r="414" spans="12:12" ht="13">
      <c r="L414" s="7"/>
    </row>
    <row r="415" spans="12:12" ht="13">
      <c r="L415" s="7"/>
    </row>
    <row r="416" spans="12:12" ht="13">
      <c r="L416" s="7"/>
    </row>
    <row r="417" spans="12:12" ht="13">
      <c r="L417" s="7"/>
    </row>
    <row r="418" spans="12:12" ht="13">
      <c r="L418" s="7"/>
    </row>
    <row r="419" spans="12:12" ht="13">
      <c r="L419" s="7"/>
    </row>
    <row r="420" spans="12:12" ht="13">
      <c r="L420" s="7"/>
    </row>
    <row r="421" spans="12:12" ht="13">
      <c r="L421" s="7"/>
    </row>
    <row r="422" spans="12:12" ht="13">
      <c r="L422" s="7"/>
    </row>
    <row r="423" spans="12:12" ht="13">
      <c r="L423" s="7"/>
    </row>
    <row r="424" spans="12:12" ht="13">
      <c r="L424" s="7"/>
    </row>
    <row r="425" spans="12:12" ht="13">
      <c r="L425" s="7"/>
    </row>
    <row r="426" spans="12:12" ht="13">
      <c r="L426" s="7"/>
    </row>
    <row r="427" spans="12:12" ht="13">
      <c r="L427" s="7"/>
    </row>
    <row r="428" spans="12:12" ht="13">
      <c r="L428" s="7"/>
    </row>
    <row r="429" spans="12:12" ht="13">
      <c r="L429" s="7"/>
    </row>
    <row r="430" spans="12:12" ht="13">
      <c r="L430" s="7"/>
    </row>
    <row r="431" spans="12:12" ht="13">
      <c r="L431" s="7"/>
    </row>
    <row r="432" spans="12:12" ht="13">
      <c r="L432" s="7"/>
    </row>
    <row r="433" spans="12:12" ht="13">
      <c r="L433" s="7"/>
    </row>
    <row r="434" spans="12:12" ht="13">
      <c r="L434" s="7"/>
    </row>
    <row r="435" spans="12:12" ht="13">
      <c r="L435" s="7"/>
    </row>
    <row r="436" spans="12:12" ht="13">
      <c r="L436" s="7"/>
    </row>
    <row r="437" spans="12:12" ht="13">
      <c r="L437" s="7"/>
    </row>
    <row r="438" spans="12:12" ht="13">
      <c r="L438" s="7"/>
    </row>
    <row r="439" spans="12:12" ht="13">
      <c r="L439" s="7"/>
    </row>
    <row r="440" spans="12:12" ht="13">
      <c r="L440" s="7"/>
    </row>
    <row r="441" spans="12:12" ht="13">
      <c r="L441" s="7"/>
    </row>
    <row r="442" spans="12:12" ht="13">
      <c r="L442" s="7"/>
    </row>
    <row r="443" spans="12:12" ht="13">
      <c r="L443" s="7"/>
    </row>
    <row r="444" spans="12:12" ht="13">
      <c r="L444" s="7"/>
    </row>
    <row r="445" spans="12:12" ht="13">
      <c r="L445" s="7"/>
    </row>
    <row r="446" spans="12:12" ht="13">
      <c r="L446" s="7"/>
    </row>
    <row r="447" spans="12:12" ht="13">
      <c r="L447" s="7"/>
    </row>
    <row r="448" spans="12:12" ht="13">
      <c r="L448" s="7"/>
    </row>
    <row r="449" spans="12:12" ht="13">
      <c r="L449" s="7"/>
    </row>
    <row r="450" spans="12:12" ht="13">
      <c r="L450" s="7"/>
    </row>
    <row r="451" spans="12:12" ht="13">
      <c r="L451" s="7"/>
    </row>
    <row r="452" spans="12:12" ht="13">
      <c r="L452" s="7"/>
    </row>
    <row r="453" spans="12:12" ht="13">
      <c r="L453" s="7"/>
    </row>
    <row r="454" spans="12:12" ht="13">
      <c r="L454" s="7"/>
    </row>
    <row r="455" spans="12:12" ht="13">
      <c r="L455" s="7"/>
    </row>
    <row r="456" spans="12:12" ht="13">
      <c r="L456" s="7"/>
    </row>
    <row r="457" spans="12:12" ht="13">
      <c r="L457" s="7"/>
    </row>
    <row r="458" spans="12:12" ht="13">
      <c r="L458" s="7"/>
    </row>
    <row r="459" spans="12:12" ht="13">
      <c r="L459" s="7"/>
    </row>
    <row r="460" spans="12:12" ht="13">
      <c r="L460" s="7"/>
    </row>
    <row r="461" spans="12:12" ht="13">
      <c r="L461" s="7"/>
    </row>
    <row r="462" spans="12:12" ht="13">
      <c r="L462" s="7"/>
    </row>
    <row r="463" spans="12:12" ht="13">
      <c r="L463" s="7"/>
    </row>
    <row r="464" spans="12:12" ht="13">
      <c r="L464" s="7"/>
    </row>
    <row r="465" spans="12:12" ht="13">
      <c r="L465" s="7"/>
    </row>
    <row r="466" spans="12:12" ht="13">
      <c r="L466" s="7"/>
    </row>
    <row r="467" spans="12:12" ht="13">
      <c r="L467" s="7"/>
    </row>
    <row r="468" spans="12:12" ht="13">
      <c r="L468" s="7"/>
    </row>
    <row r="469" spans="12:12" ht="13">
      <c r="L469" s="7"/>
    </row>
    <row r="470" spans="12:12" ht="13">
      <c r="L470" s="7"/>
    </row>
    <row r="471" spans="12:12" ht="13">
      <c r="L471" s="7"/>
    </row>
    <row r="472" spans="12:12" ht="13">
      <c r="L472" s="7"/>
    </row>
    <row r="473" spans="12:12" ht="13">
      <c r="L473" s="7"/>
    </row>
    <row r="474" spans="12:12" ht="13">
      <c r="L474" s="7"/>
    </row>
    <row r="475" spans="12:12" ht="13">
      <c r="L475" s="7"/>
    </row>
    <row r="476" spans="12:12" ht="13">
      <c r="L476" s="7"/>
    </row>
    <row r="477" spans="12:12" ht="13">
      <c r="L477" s="7"/>
    </row>
    <row r="478" spans="12:12" ht="13">
      <c r="L478" s="7"/>
    </row>
    <row r="479" spans="12:12" ht="13">
      <c r="L479" s="7"/>
    </row>
    <row r="480" spans="12:12" ht="13">
      <c r="L480" s="7"/>
    </row>
    <row r="481" spans="12:12" ht="13">
      <c r="L481" s="7"/>
    </row>
    <row r="482" spans="12:12" ht="13">
      <c r="L482" s="7"/>
    </row>
    <row r="483" spans="12:12" ht="13">
      <c r="L483" s="7"/>
    </row>
    <row r="484" spans="12:12" ht="13">
      <c r="L484" s="7"/>
    </row>
    <row r="485" spans="12:12" ht="13">
      <c r="L485" s="7"/>
    </row>
    <row r="486" spans="12:12" ht="13">
      <c r="L486" s="7"/>
    </row>
    <row r="487" spans="12:12" ht="13">
      <c r="L487" s="7"/>
    </row>
    <row r="488" spans="12:12" ht="13">
      <c r="L488" s="7"/>
    </row>
    <row r="489" spans="12:12" ht="13">
      <c r="L489" s="7"/>
    </row>
    <row r="490" spans="12:12" ht="13">
      <c r="L490" s="7"/>
    </row>
    <row r="491" spans="12:12" ht="13">
      <c r="L491" s="7"/>
    </row>
    <row r="492" spans="12:12" ht="13">
      <c r="L492" s="7"/>
    </row>
    <row r="493" spans="12:12" ht="13">
      <c r="L493" s="7"/>
    </row>
    <row r="494" spans="12:12" ht="13">
      <c r="L494" s="7"/>
    </row>
    <row r="495" spans="12:12" ht="13">
      <c r="L495" s="7"/>
    </row>
    <row r="496" spans="12:12" ht="13">
      <c r="L496" s="7"/>
    </row>
    <row r="497" spans="12:12" ht="13">
      <c r="L497" s="7"/>
    </row>
    <row r="498" spans="12:12" ht="13">
      <c r="L498" s="7"/>
    </row>
    <row r="499" spans="12:12" ht="13">
      <c r="L499" s="7"/>
    </row>
    <row r="500" spans="12:12" ht="13">
      <c r="L500" s="7"/>
    </row>
    <row r="501" spans="12:12" ht="13">
      <c r="L501" s="7"/>
    </row>
    <row r="502" spans="12:12" ht="13">
      <c r="L502" s="7"/>
    </row>
    <row r="503" spans="12:12" ht="13">
      <c r="L503" s="7"/>
    </row>
    <row r="504" spans="12:12" ht="13">
      <c r="L504" s="7"/>
    </row>
    <row r="505" spans="12:12" ht="13">
      <c r="L505" s="7"/>
    </row>
    <row r="506" spans="12:12" ht="13">
      <c r="L506" s="7"/>
    </row>
    <row r="507" spans="12:12" ht="13">
      <c r="L507" s="7"/>
    </row>
    <row r="508" spans="12:12" ht="13">
      <c r="L508" s="7"/>
    </row>
    <row r="509" spans="12:12" ht="13">
      <c r="L509" s="7"/>
    </row>
    <row r="510" spans="12:12" ht="13">
      <c r="L510" s="7"/>
    </row>
    <row r="511" spans="12:12" ht="13">
      <c r="L511" s="7"/>
    </row>
    <row r="512" spans="12:12" ht="13">
      <c r="L512" s="7"/>
    </row>
    <row r="513" spans="12:12" ht="13">
      <c r="L513" s="7"/>
    </row>
    <row r="514" spans="12:12" ht="13">
      <c r="L514" s="7"/>
    </row>
    <row r="515" spans="12:12" ht="13">
      <c r="L515" s="7"/>
    </row>
    <row r="516" spans="12:12" ht="13">
      <c r="L516" s="7"/>
    </row>
    <row r="517" spans="12:12" ht="13">
      <c r="L517" s="7"/>
    </row>
    <row r="518" spans="12:12" ht="13">
      <c r="L518" s="7"/>
    </row>
    <row r="519" spans="12:12" ht="13">
      <c r="L519" s="7"/>
    </row>
    <row r="520" spans="12:12" ht="13">
      <c r="L520" s="7"/>
    </row>
    <row r="521" spans="12:12" ht="13">
      <c r="L521" s="7"/>
    </row>
    <row r="522" spans="12:12" ht="13">
      <c r="L522" s="7"/>
    </row>
    <row r="523" spans="12:12" ht="13">
      <c r="L523" s="7"/>
    </row>
    <row r="524" spans="12:12" ht="13">
      <c r="L524" s="7"/>
    </row>
    <row r="525" spans="12:12" ht="13">
      <c r="L525" s="7"/>
    </row>
    <row r="526" spans="12:12" ht="13">
      <c r="L526" s="7"/>
    </row>
    <row r="527" spans="12:12" ht="13">
      <c r="L527" s="7"/>
    </row>
    <row r="528" spans="12:12" ht="13">
      <c r="L528" s="7"/>
    </row>
    <row r="529" spans="12:12" ht="13">
      <c r="L529" s="7"/>
    </row>
    <row r="530" spans="12:12" ht="13">
      <c r="L530" s="7"/>
    </row>
    <row r="531" spans="12:12" ht="13">
      <c r="L531" s="7"/>
    </row>
    <row r="532" spans="12:12" ht="13">
      <c r="L532" s="7"/>
    </row>
    <row r="533" spans="12:12" ht="13">
      <c r="L533" s="7"/>
    </row>
    <row r="534" spans="12:12" ht="13">
      <c r="L534" s="7"/>
    </row>
    <row r="535" spans="12:12" ht="13">
      <c r="L535" s="7"/>
    </row>
    <row r="536" spans="12:12" ht="13">
      <c r="L536" s="7"/>
    </row>
    <row r="537" spans="12:12" ht="13">
      <c r="L537" s="7"/>
    </row>
    <row r="538" spans="12:12" ht="13">
      <c r="L538" s="7"/>
    </row>
    <row r="539" spans="12:12" ht="13">
      <c r="L539" s="7"/>
    </row>
    <row r="540" spans="12:12" ht="13">
      <c r="L540" s="7"/>
    </row>
    <row r="541" spans="12:12" ht="13">
      <c r="L541" s="7"/>
    </row>
    <row r="542" spans="12:12" ht="13">
      <c r="L542" s="7"/>
    </row>
    <row r="543" spans="12:12" ht="13">
      <c r="L543" s="7"/>
    </row>
    <row r="544" spans="12:12" ht="13">
      <c r="L544" s="7"/>
    </row>
    <row r="545" spans="12:12" ht="13">
      <c r="L545" s="7"/>
    </row>
    <row r="546" spans="12:12" ht="13">
      <c r="L546" s="7"/>
    </row>
    <row r="547" spans="12:12" ht="13">
      <c r="L547" s="7"/>
    </row>
    <row r="548" spans="12:12" ht="13">
      <c r="L548" s="7"/>
    </row>
    <row r="549" spans="12:12" ht="13">
      <c r="L549" s="7"/>
    </row>
    <row r="550" spans="12:12" ht="13">
      <c r="L550" s="7"/>
    </row>
    <row r="551" spans="12:12" ht="13">
      <c r="L551" s="7"/>
    </row>
    <row r="552" spans="12:12" ht="13">
      <c r="L552" s="7"/>
    </row>
    <row r="553" spans="12:12" ht="13">
      <c r="L553" s="7"/>
    </row>
    <row r="554" spans="12:12" ht="13">
      <c r="L554" s="7"/>
    </row>
    <row r="555" spans="12:12" ht="13">
      <c r="L555" s="7"/>
    </row>
    <row r="556" spans="12:12" ht="13">
      <c r="L556" s="7"/>
    </row>
    <row r="557" spans="12:12" ht="13">
      <c r="L557" s="7"/>
    </row>
    <row r="558" spans="12:12" ht="13">
      <c r="L558" s="7"/>
    </row>
    <row r="559" spans="12:12" ht="13">
      <c r="L559" s="7"/>
    </row>
    <row r="560" spans="12:12" ht="13">
      <c r="L560" s="7"/>
    </row>
    <row r="561" spans="12:12" ht="13">
      <c r="L561" s="7"/>
    </row>
    <row r="562" spans="12:12" ht="13">
      <c r="L562" s="7"/>
    </row>
    <row r="563" spans="12:12" ht="13">
      <c r="L563" s="7"/>
    </row>
    <row r="564" spans="12:12" ht="13">
      <c r="L564" s="7"/>
    </row>
    <row r="565" spans="12:12" ht="13">
      <c r="L565" s="7"/>
    </row>
    <row r="566" spans="12:12" ht="13">
      <c r="L566" s="7"/>
    </row>
    <row r="567" spans="12:12" ht="13">
      <c r="L567" s="7"/>
    </row>
    <row r="568" spans="12:12" ht="13">
      <c r="L568" s="7"/>
    </row>
    <row r="569" spans="12:12" ht="13">
      <c r="L569" s="7"/>
    </row>
    <row r="570" spans="12:12" ht="13">
      <c r="L570" s="7"/>
    </row>
    <row r="571" spans="12:12" ht="13">
      <c r="L571" s="7"/>
    </row>
    <row r="572" spans="12:12" ht="13">
      <c r="L572" s="7"/>
    </row>
    <row r="573" spans="12:12" ht="13">
      <c r="L573" s="7"/>
    </row>
    <row r="574" spans="12:12" ht="13">
      <c r="L574" s="7"/>
    </row>
    <row r="575" spans="12:12" ht="13">
      <c r="L575" s="7"/>
    </row>
    <row r="576" spans="12:12" ht="13">
      <c r="L576" s="7"/>
    </row>
    <row r="577" spans="12:12" ht="13">
      <c r="L577" s="7"/>
    </row>
    <row r="578" spans="12:12" ht="13">
      <c r="L578" s="7"/>
    </row>
    <row r="579" spans="12:12" ht="13">
      <c r="L579" s="7"/>
    </row>
    <row r="580" spans="12:12" ht="13">
      <c r="L580" s="7"/>
    </row>
    <row r="581" spans="12:12" ht="13">
      <c r="L581" s="7"/>
    </row>
    <row r="582" spans="12:12" ht="13">
      <c r="L582" s="7"/>
    </row>
    <row r="583" spans="12:12" ht="13">
      <c r="L583" s="7"/>
    </row>
    <row r="584" spans="12:12" ht="13">
      <c r="L584" s="7"/>
    </row>
    <row r="585" spans="12:12" ht="13">
      <c r="L585" s="7"/>
    </row>
    <row r="586" spans="12:12" ht="13">
      <c r="L586" s="7"/>
    </row>
    <row r="587" spans="12:12" ht="13">
      <c r="L587" s="7"/>
    </row>
    <row r="588" spans="12:12" ht="13">
      <c r="L588" s="7"/>
    </row>
    <row r="589" spans="12:12" ht="13">
      <c r="L589" s="7"/>
    </row>
    <row r="590" spans="12:12" ht="13">
      <c r="L590" s="7"/>
    </row>
    <row r="591" spans="12:12" ht="13">
      <c r="L591" s="7"/>
    </row>
    <row r="592" spans="12:12" ht="13">
      <c r="L592" s="7"/>
    </row>
    <row r="593" spans="12:12" ht="13">
      <c r="L593" s="7"/>
    </row>
    <row r="594" spans="12:12" ht="13">
      <c r="L594" s="7"/>
    </row>
    <row r="595" spans="12:12" ht="13">
      <c r="L595" s="7"/>
    </row>
    <row r="596" spans="12:12" ht="13">
      <c r="L596" s="7"/>
    </row>
    <row r="597" spans="12:12" ht="13">
      <c r="L597" s="7"/>
    </row>
    <row r="598" spans="12:12" ht="13">
      <c r="L598" s="7"/>
    </row>
    <row r="599" spans="12:12" ht="13">
      <c r="L599" s="7"/>
    </row>
    <row r="600" spans="12:12" ht="13">
      <c r="L600" s="7"/>
    </row>
    <row r="601" spans="12:12" ht="13">
      <c r="L601" s="7"/>
    </row>
    <row r="602" spans="12:12" ht="13">
      <c r="L602" s="7"/>
    </row>
    <row r="603" spans="12:12" ht="13">
      <c r="L603" s="7"/>
    </row>
    <row r="604" spans="12:12" ht="13">
      <c r="L604" s="7"/>
    </row>
    <row r="605" spans="12:12" ht="13">
      <c r="L605" s="7"/>
    </row>
    <row r="606" spans="12:12" ht="13">
      <c r="L606" s="7"/>
    </row>
    <row r="607" spans="12:12" ht="13">
      <c r="L607" s="7"/>
    </row>
    <row r="608" spans="12:12" ht="13">
      <c r="L608" s="7"/>
    </row>
    <row r="609" spans="12:12" ht="13">
      <c r="L609" s="7"/>
    </row>
    <row r="610" spans="12:12" ht="13">
      <c r="L610" s="7"/>
    </row>
    <row r="611" spans="12:12" ht="13">
      <c r="L611" s="7"/>
    </row>
    <row r="612" spans="12:12" ht="13">
      <c r="L612" s="7"/>
    </row>
    <row r="613" spans="12:12" ht="13">
      <c r="L613" s="7"/>
    </row>
    <row r="614" spans="12:12" ht="13">
      <c r="L614" s="7"/>
    </row>
    <row r="615" spans="12:12" ht="13">
      <c r="L615" s="7"/>
    </row>
    <row r="616" spans="12:12" ht="13">
      <c r="L616" s="7"/>
    </row>
    <row r="617" spans="12:12" ht="13">
      <c r="L617" s="7"/>
    </row>
    <row r="618" spans="12:12" ht="13">
      <c r="L618" s="7"/>
    </row>
    <row r="619" spans="12:12" ht="13">
      <c r="L619" s="7"/>
    </row>
    <row r="620" spans="12:12" ht="13">
      <c r="L620" s="7"/>
    </row>
    <row r="621" spans="12:12" ht="13">
      <c r="L621" s="7"/>
    </row>
    <row r="622" spans="12:12" ht="13">
      <c r="L622" s="7"/>
    </row>
    <row r="623" spans="12:12" ht="13">
      <c r="L623" s="7"/>
    </row>
    <row r="624" spans="12:12" ht="13">
      <c r="L624" s="7"/>
    </row>
    <row r="625" spans="12:12" ht="13">
      <c r="L625" s="7"/>
    </row>
    <row r="626" spans="12:12" ht="13">
      <c r="L626" s="7"/>
    </row>
    <row r="627" spans="12:12" ht="13">
      <c r="L627" s="7"/>
    </row>
    <row r="628" spans="12:12" ht="13">
      <c r="L628" s="7"/>
    </row>
    <row r="629" spans="12:12" ht="13">
      <c r="L629" s="7"/>
    </row>
    <row r="630" spans="12:12" ht="13">
      <c r="L630" s="7"/>
    </row>
    <row r="631" spans="12:12" ht="13">
      <c r="L631" s="7"/>
    </row>
    <row r="632" spans="12:12" ht="13">
      <c r="L632" s="7"/>
    </row>
    <row r="633" spans="12:12" ht="13">
      <c r="L633" s="7"/>
    </row>
    <row r="634" spans="12:12" ht="13">
      <c r="L634" s="7"/>
    </row>
    <row r="635" spans="12:12" ht="13">
      <c r="L635" s="7"/>
    </row>
    <row r="636" spans="12:12" ht="13">
      <c r="L636" s="7"/>
    </row>
    <row r="637" spans="12:12" ht="13">
      <c r="L637" s="7"/>
    </row>
    <row r="638" spans="12:12" ht="13">
      <c r="L638" s="7"/>
    </row>
    <row r="639" spans="12:12" ht="13">
      <c r="L639" s="7"/>
    </row>
    <row r="640" spans="12:12" ht="13">
      <c r="L640" s="7"/>
    </row>
    <row r="641" spans="12:12" ht="13">
      <c r="L641" s="7"/>
    </row>
    <row r="642" spans="12:12" ht="13">
      <c r="L642" s="7"/>
    </row>
    <row r="643" spans="12:12" ht="13">
      <c r="L643" s="7"/>
    </row>
    <row r="644" spans="12:12" ht="13">
      <c r="L644" s="7"/>
    </row>
    <row r="645" spans="12:12" ht="13">
      <c r="L645" s="7"/>
    </row>
    <row r="646" spans="12:12" ht="13">
      <c r="L646" s="7"/>
    </row>
    <row r="647" spans="12:12" ht="13">
      <c r="L647" s="7"/>
    </row>
    <row r="648" spans="12:12" ht="13">
      <c r="L648" s="7"/>
    </row>
    <row r="649" spans="12:12" ht="13">
      <c r="L649" s="7"/>
    </row>
    <row r="650" spans="12:12" ht="13">
      <c r="L650" s="7"/>
    </row>
    <row r="651" spans="12:12" ht="13">
      <c r="L651" s="7"/>
    </row>
    <row r="652" spans="12:12" ht="13">
      <c r="L652" s="7"/>
    </row>
    <row r="653" spans="12:12" ht="13">
      <c r="L653" s="7"/>
    </row>
    <row r="654" spans="12:12" ht="13">
      <c r="L654" s="7"/>
    </row>
    <row r="655" spans="12:12" ht="13">
      <c r="L655" s="7"/>
    </row>
    <row r="656" spans="12:12" ht="13">
      <c r="L656" s="7"/>
    </row>
    <row r="657" spans="12:12" ht="13">
      <c r="L657" s="7"/>
    </row>
    <row r="658" spans="12:12" ht="13">
      <c r="L658" s="7"/>
    </row>
    <row r="659" spans="12:12" ht="13">
      <c r="L659" s="7"/>
    </row>
    <row r="660" spans="12:12" ht="13">
      <c r="L660" s="7"/>
    </row>
    <row r="661" spans="12:12" ht="13">
      <c r="L661" s="7"/>
    </row>
    <row r="662" spans="12:12" ht="13">
      <c r="L662" s="7"/>
    </row>
    <row r="663" spans="12:12" ht="13">
      <c r="L663" s="7"/>
    </row>
    <row r="664" spans="12:12" ht="13">
      <c r="L664" s="7"/>
    </row>
    <row r="665" spans="12:12" ht="13">
      <c r="L665" s="7"/>
    </row>
    <row r="666" spans="12:12" ht="13">
      <c r="L666" s="7"/>
    </row>
    <row r="667" spans="12:12" ht="13">
      <c r="L667" s="7"/>
    </row>
    <row r="668" spans="12:12" ht="13">
      <c r="L668" s="7"/>
    </row>
    <row r="669" spans="12:12" ht="13">
      <c r="L669" s="7"/>
    </row>
    <row r="670" spans="12:12" ht="13">
      <c r="L670" s="7"/>
    </row>
    <row r="671" spans="12:12" ht="13">
      <c r="L671" s="7"/>
    </row>
    <row r="672" spans="12:12" ht="13">
      <c r="L672" s="7"/>
    </row>
    <row r="673" spans="12:12" ht="13">
      <c r="L673" s="7"/>
    </row>
    <row r="674" spans="12:12" ht="13">
      <c r="L674" s="7"/>
    </row>
    <row r="675" spans="12:12" ht="13">
      <c r="L675" s="7"/>
    </row>
    <row r="676" spans="12:12" ht="13">
      <c r="L676" s="7"/>
    </row>
    <row r="677" spans="12:12" ht="13">
      <c r="L677" s="7"/>
    </row>
    <row r="678" spans="12:12" ht="13">
      <c r="L678" s="7"/>
    </row>
    <row r="679" spans="12:12" ht="13">
      <c r="L679" s="7"/>
    </row>
    <row r="680" spans="12:12" ht="13">
      <c r="L680" s="7"/>
    </row>
    <row r="681" spans="12:12" ht="13">
      <c r="L681" s="7"/>
    </row>
    <row r="682" spans="12:12" ht="13">
      <c r="L682" s="7"/>
    </row>
    <row r="683" spans="12:12" ht="13">
      <c r="L683" s="7"/>
    </row>
    <row r="684" spans="12:12" ht="13">
      <c r="L684" s="7"/>
    </row>
    <row r="685" spans="12:12" ht="13">
      <c r="L685" s="7"/>
    </row>
    <row r="686" spans="12:12" ht="13">
      <c r="L686" s="7"/>
    </row>
    <row r="687" spans="12:12" ht="13">
      <c r="L687" s="7"/>
    </row>
    <row r="688" spans="12:12" ht="13">
      <c r="L688" s="7"/>
    </row>
    <row r="689" spans="12:12" ht="13">
      <c r="L689" s="7"/>
    </row>
    <row r="690" spans="12:12" ht="13">
      <c r="L690" s="7"/>
    </row>
    <row r="691" spans="12:12" ht="13">
      <c r="L691" s="7"/>
    </row>
    <row r="692" spans="12:12" ht="13">
      <c r="L692" s="7"/>
    </row>
    <row r="693" spans="12:12" ht="13">
      <c r="L693" s="7"/>
    </row>
    <row r="694" spans="12:12" ht="13">
      <c r="L694" s="7"/>
    </row>
    <row r="695" spans="12:12" ht="13">
      <c r="L695" s="7"/>
    </row>
    <row r="696" spans="12:12" ht="13">
      <c r="L696" s="7"/>
    </row>
    <row r="697" spans="12:12" ht="13">
      <c r="L697" s="7"/>
    </row>
    <row r="698" spans="12:12" ht="13">
      <c r="L698" s="7"/>
    </row>
    <row r="699" spans="12:12" ht="13">
      <c r="L699" s="7"/>
    </row>
    <row r="700" spans="12:12" ht="13">
      <c r="L700" s="7"/>
    </row>
    <row r="701" spans="12:12" ht="13">
      <c r="L701" s="7"/>
    </row>
    <row r="702" spans="12:12" ht="13">
      <c r="L702" s="7"/>
    </row>
    <row r="703" spans="12:12" ht="13">
      <c r="L703" s="7"/>
    </row>
    <row r="704" spans="12:12" ht="13">
      <c r="L704" s="7"/>
    </row>
    <row r="705" spans="12:12" ht="13">
      <c r="L705" s="7"/>
    </row>
    <row r="706" spans="12:12" ht="13">
      <c r="L706" s="7"/>
    </row>
    <row r="707" spans="12:12" ht="13">
      <c r="L707" s="7"/>
    </row>
    <row r="708" spans="12:12" ht="13">
      <c r="L708" s="7"/>
    </row>
    <row r="709" spans="12:12" ht="13">
      <c r="L709" s="7"/>
    </row>
    <row r="710" spans="12:12" ht="13">
      <c r="L710" s="7"/>
    </row>
    <row r="711" spans="12:12" ht="13">
      <c r="L711" s="7"/>
    </row>
    <row r="712" spans="12:12" ht="13">
      <c r="L712" s="7"/>
    </row>
    <row r="713" spans="12:12" ht="13">
      <c r="L713" s="7"/>
    </row>
    <row r="714" spans="12:12" ht="13">
      <c r="L714" s="7"/>
    </row>
    <row r="715" spans="12:12" ht="13">
      <c r="L715" s="7"/>
    </row>
    <row r="716" spans="12:12" ht="13">
      <c r="L716" s="7"/>
    </row>
    <row r="717" spans="12:12" ht="13">
      <c r="L717" s="7"/>
    </row>
    <row r="718" spans="12:12" ht="13">
      <c r="L718" s="7"/>
    </row>
    <row r="719" spans="12:12" ht="13">
      <c r="L719" s="7"/>
    </row>
    <row r="720" spans="12:12" ht="13">
      <c r="L720" s="7"/>
    </row>
    <row r="721" spans="12:12" ht="13">
      <c r="L721" s="7"/>
    </row>
    <row r="722" spans="12:12" ht="13">
      <c r="L722" s="7"/>
    </row>
    <row r="723" spans="12:12" ht="13">
      <c r="L723" s="7"/>
    </row>
    <row r="724" spans="12:12" ht="13">
      <c r="L724" s="7"/>
    </row>
    <row r="725" spans="12:12" ht="13">
      <c r="L725" s="7"/>
    </row>
    <row r="726" spans="12:12" ht="13">
      <c r="L726" s="7"/>
    </row>
    <row r="727" spans="12:12" ht="13">
      <c r="L727" s="7"/>
    </row>
    <row r="728" spans="12:12" ht="13">
      <c r="L728" s="7"/>
    </row>
    <row r="729" spans="12:12" ht="13">
      <c r="L729" s="7"/>
    </row>
    <row r="730" spans="12:12" ht="13">
      <c r="L730" s="7"/>
    </row>
    <row r="731" spans="12:12" ht="13">
      <c r="L731" s="7"/>
    </row>
    <row r="732" spans="12:12" ht="13">
      <c r="L732" s="7"/>
    </row>
    <row r="733" spans="12:12" ht="13">
      <c r="L733" s="7"/>
    </row>
    <row r="734" spans="12:12" ht="13">
      <c r="L734" s="7"/>
    </row>
    <row r="735" spans="12:12" ht="13">
      <c r="L735" s="7"/>
    </row>
    <row r="736" spans="12:12" ht="13">
      <c r="L736" s="7"/>
    </row>
    <row r="737" spans="12:12" ht="13">
      <c r="L737" s="7"/>
    </row>
    <row r="738" spans="12:12" ht="13">
      <c r="L738" s="7"/>
    </row>
    <row r="739" spans="12:12" ht="13">
      <c r="L739" s="7"/>
    </row>
    <row r="740" spans="12:12" ht="13">
      <c r="L740" s="7"/>
    </row>
    <row r="741" spans="12:12" ht="13">
      <c r="L741" s="7"/>
    </row>
    <row r="742" spans="12:12" ht="13">
      <c r="L742" s="7"/>
    </row>
    <row r="743" spans="12:12" ht="13">
      <c r="L743" s="7"/>
    </row>
    <row r="744" spans="12:12" ht="13">
      <c r="L744" s="7"/>
    </row>
    <row r="745" spans="12:12" ht="13">
      <c r="L745" s="7"/>
    </row>
    <row r="746" spans="12:12" ht="13">
      <c r="L746" s="7"/>
    </row>
    <row r="747" spans="12:12" ht="13">
      <c r="L747" s="7"/>
    </row>
    <row r="748" spans="12:12" ht="13">
      <c r="L748" s="7"/>
    </row>
    <row r="749" spans="12:12" ht="13">
      <c r="L749" s="7"/>
    </row>
    <row r="750" spans="12:12" ht="13">
      <c r="L750" s="7"/>
    </row>
    <row r="751" spans="12:12" ht="13">
      <c r="L751" s="7"/>
    </row>
    <row r="752" spans="12:12" ht="13">
      <c r="L752" s="7"/>
    </row>
    <row r="753" spans="12:12" ht="13">
      <c r="L753" s="7"/>
    </row>
    <row r="754" spans="12:12" ht="13">
      <c r="L754" s="7"/>
    </row>
    <row r="755" spans="12:12" ht="13">
      <c r="L755" s="7"/>
    </row>
    <row r="756" spans="12:12" ht="13">
      <c r="L756" s="7"/>
    </row>
    <row r="757" spans="12:12" ht="13">
      <c r="L757" s="7"/>
    </row>
    <row r="758" spans="12:12" ht="13">
      <c r="L758" s="7"/>
    </row>
    <row r="759" spans="12:12" ht="13">
      <c r="L759" s="7"/>
    </row>
    <row r="760" spans="12:12" ht="13">
      <c r="L760" s="7"/>
    </row>
    <row r="761" spans="12:12" ht="13">
      <c r="L761" s="7"/>
    </row>
    <row r="762" spans="12:12" ht="13">
      <c r="L762" s="7"/>
    </row>
    <row r="763" spans="12:12" ht="13">
      <c r="L763" s="7"/>
    </row>
    <row r="764" spans="12:12" ht="13">
      <c r="L764" s="7"/>
    </row>
    <row r="765" spans="12:12" ht="13">
      <c r="L765" s="7"/>
    </row>
    <row r="766" spans="12:12" ht="13">
      <c r="L766" s="7"/>
    </row>
    <row r="767" spans="12:12" ht="13">
      <c r="L767" s="7"/>
    </row>
    <row r="768" spans="12:12" ht="13">
      <c r="L768" s="7"/>
    </row>
    <row r="769" spans="12:12" ht="13">
      <c r="L769" s="7"/>
    </row>
    <row r="770" spans="12:12" ht="13">
      <c r="L770" s="7"/>
    </row>
    <row r="771" spans="12:12" ht="13">
      <c r="L771" s="7"/>
    </row>
    <row r="772" spans="12:12" ht="13">
      <c r="L772" s="7"/>
    </row>
    <row r="773" spans="12:12" ht="13">
      <c r="L773" s="7"/>
    </row>
    <row r="774" spans="12:12" ht="13">
      <c r="L774" s="7"/>
    </row>
    <row r="775" spans="12:12" ht="13">
      <c r="L775" s="7"/>
    </row>
    <row r="776" spans="12:12" ht="13">
      <c r="L776" s="7"/>
    </row>
    <row r="777" spans="12:12" ht="13">
      <c r="L777" s="7"/>
    </row>
    <row r="778" spans="12:12" ht="13">
      <c r="L778" s="7"/>
    </row>
    <row r="779" spans="12:12" ht="13">
      <c r="L779" s="7"/>
    </row>
    <row r="780" spans="12:12" ht="13">
      <c r="L780" s="7"/>
    </row>
    <row r="781" spans="12:12" ht="13">
      <c r="L781" s="7"/>
    </row>
    <row r="782" spans="12:12" ht="13">
      <c r="L782" s="7"/>
    </row>
    <row r="783" spans="12:12" ht="13">
      <c r="L783" s="7"/>
    </row>
    <row r="784" spans="12:12" ht="13">
      <c r="L784" s="7"/>
    </row>
    <row r="785" spans="12:12" ht="13">
      <c r="L785" s="7"/>
    </row>
    <row r="786" spans="12:12" ht="13">
      <c r="L786" s="7"/>
    </row>
    <row r="787" spans="12:12" ht="13">
      <c r="L787" s="7"/>
    </row>
    <row r="788" spans="12:12" ht="13">
      <c r="L788" s="7"/>
    </row>
    <row r="789" spans="12:12" ht="13">
      <c r="L789" s="7"/>
    </row>
    <row r="790" spans="12:12" ht="13">
      <c r="L790" s="7"/>
    </row>
    <row r="791" spans="12:12" ht="13">
      <c r="L791" s="7"/>
    </row>
    <row r="792" spans="12:12" ht="13">
      <c r="L792" s="7"/>
    </row>
    <row r="793" spans="12:12" ht="13">
      <c r="L793" s="7"/>
    </row>
    <row r="794" spans="12:12" ht="13">
      <c r="L794" s="7"/>
    </row>
    <row r="795" spans="12:12" ht="13">
      <c r="L795" s="7"/>
    </row>
    <row r="796" spans="12:12" ht="13">
      <c r="L796" s="7"/>
    </row>
    <row r="797" spans="12:12" ht="13">
      <c r="L797" s="7"/>
    </row>
    <row r="798" spans="12:12" ht="13">
      <c r="L798" s="7"/>
    </row>
    <row r="799" spans="12:12" ht="13">
      <c r="L799" s="7"/>
    </row>
    <row r="800" spans="12:12" ht="13">
      <c r="L800" s="7"/>
    </row>
    <row r="801" spans="12:12" ht="13">
      <c r="L801" s="7"/>
    </row>
    <row r="802" spans="12:12" ht="13">
      <c r="L802" s="7"/>
    </row>
    <row r="803" spans="12:12" ht="13">
      <c r="L803" s="7"/>
    </row>
    <row r="804" spans="12:12" ht="13">
      <c r="L804" s="7"/>
    </row>
    <row r="805" spans="12:12" ht="13">
      <c r="L805" s="7"/>
    </row>
    <row r="806" spans="12:12" ht="13">
      <c r="L806" s="7"/>
    </row>
    <row r="807" spans="12:12" ht="13">
      <c r="L807" s="7"/>
    </row>
    <row r="808" spans="12:12" ht="13">
      <c r="L808" s="7"/>
    </row>
    <row r="809" spans="12:12" ht="13">
      <c r="L809" s="7"/>
    </row>
    <row r="810" spans="12:12" ht="13">
      <c r="L810" s="7"/>
    </row>
    <row r="811" spans="12:12" ht="13">
      <c r="L811" s="7"/>
    </row>
    <row r="812" spans="12:12" ht="13">
      <c r="L812" s="7"/>
    </row>
    <row r="813" spans="12:12" ht="13">
      <c r="L813" s="7"/>
    </row>
    <row r="814" spans="12:12" ht="13">
      <c r="L814" s="7"/>
    </row>
    <row r="815" spans="12:12" ht="13">
      <c r="L815" s="7"/>
    </row>
    <row r="816" spans="12:12" ht="13">
      <c r="L816" s="7"/>
    </row>
    <row r="817" spans="12:12" ht="13">
      <c r="L817" s="7"/>
    </row>
    <row r="818" spans="12:12" ht="13">
      <c r="L818" s="7"/>
    </row>
    <row r="819" spans="12:12" ht="13">
      <c r="L819" s="7"/>
    </row>
    <row r="820" spans="12:12" ht="13">
      <c r="L820" s="7"/>
    </row>
    <row r="821" spans="12:12" ht="13">
      <c r="L821" s="7"/>
    </row>
    <row r="822" spans="12:12" ht="13">
      <c r="L822" s="7"/>
    </row>
    <row r="823" spans="12:12" ht="13">
      <c r="L823" s="7"/>
    </row>
    <row r="824" spans="12:12" ht="13">
      <c r="L824" s="7"/>
    </row>
    <row r="825" spans="12:12" ht="13">
      <c r="L825" s="7"/>
    </row>
    <row r="826" spans="12:12" ht="13">
      <c r="L826" s="7"/>
    </row>
    <row r="827" spans="12:12" ht="13">
      <c r="L827" s="7"/>
    </row>
    <row r="828" spans="12:12" ht="13">
      <c r="L828" s="7"/>
    </row>
    <row r="829" spans="12:12" ht="13">
      <c r="L829" s="7"/>
    </row>
    <row r="830" spans="12:12" ht="13">
      <c r="L830" s="7"/>
    </row>
    <row r="831" spans="12:12" ht="13">
      <c r="L831" s="7"/>
    </row>
    <row r="832" spans="12:12" ht="13">
      <c r="L832" s="7"/>
    </row>
    <row r="833" spans="12:12" ht="13">
      <c r="L833" s="7"/>
    </row>
    <row r="834" spans="12:12" ht="13">
      <c r="L834" s="7"/>
    </row>
    <row r="835" spans="12:12" ht="13">
      <c r="L835" s="7"/>
    </row>
    <row r="836" spans="12:12" ht="13">
      <c r="L836" s="7"/>
    </row>
    <row r="837" spans="12:12" ht="13">
      <c r="L837" s="7"/>
    </row>
    <row r="838" spans="12:12" ht="13">
      <c r="L838" s="7"/>
    </row>
    <row r="839" spans="12:12" ht="13">
      <c r="L839" s="7"/>
    </row>
    <row r="840" spans="12:12" ht="13">
      <c r="L840" s="7"/>
    </row>
  </sheetData>
  <autoFilter ref="A23:L43" xr:uid="{00000000-0009-0000-0000-000000000000}"/>
  <dataValidations count="3">
    <dataValidation type="list" allowBlank="1" sqref="J2:J21 J24 J26:J28 J30:J43 J46:J65 J68:J87 J90:J109" xr:uid="{00000000-0002-0000-0000-000000000000}">
      <formula1>$Q$1:$Q$5</formula1>
    </dataValidation>
    <dataValidation type="list" allowBlank="1" showErrorMessage="1" sqref="J25" xr:uid="{00000000-0002-0000-0000-000001000000}">
      <formula1>"N/A,PRISAM"</formula1>
    </dataValidation>
    <dataValidation type="list" allowBlank="1" showErrorMessage="1" sqref="J29" xr:uid="{00000000-0002-0000-0000-000002000000}">
      <formula1>"PRISMA,N/A"</formula1>
    </dataValidation>
  </dataValidations>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 r:id="rId7" xr:uid="{00000000-0004-0000-0000-000006000000}"/>
    <hyperlink ref="G9" r:id="rId8" xr:uid="{00000000-0004-0000-0000-000007000000}"/>
    <hyperlink ref="G10" r:id="rId9" xr:uid="{00000000-0004-0000-0000-000008000000}"/>
    <hyperlink ref="G11" r:id="rId10" xr:uid="{00000000-0004-0000-0000-000009000000}"/>
    <hyperlink ref="G12" r:id="rId11" xr:uid="{00000000-0004-0000-0000-00000A000000}"/>
    <hyperlink ref="G13" r:id="rId12" xr:uid="{00000000-0004-0000-0000-00000B000000}"/>
    <hyperlink ref="G14" r:id="rId13" xr:uid="{00000000-0004-0000-0000-00000C000000}"/>
    <hyperlink ref="G15" r:id="rId14" xr:uid="{00000000-0004-0000-0000-00000D000000}"/>
    <hyperlink ref="G16" r:id="rId15" xr:uid="{00000000-0004-0000-0000-00000E000000}"/>
    <hyperlink ref="G17" r:id="rId16" xr:uid="{00000000-0004-0000-0000-00000F000000}"/>
    <hyperlink ref="G18" r:id="rId17" xr:uid="{00000000-0004-0000-0000-000010000000}"/>
    <hyperlink ref="G20" r:id="rId18" xr:uid="{00000000-0004-0000-0000-000012000000}"/>
    <hyperlink ref="G21" r:id="rId19" xr:uid="{00000000-0004-0000-0000-000013000000}"/>
    <hyperlink ref="G24" r:id="rId20" xr:uid="{00000000-0004-0000-0000-000014000000}"/>
    <hyperlink ref="G25" r:id="rId21" xr:uid="{00000000-0004-0000-0000-000015000000}"/>
    <hyperlink ref="N25" r:id="rId22" xr:uid="{00000000-0004-0000-0000-000016000000}"/>
    <hyperlink ref="G26" r:id="rId23" xr:uid="{00000000-0004-0000-0000-000017000000}"/>
    <hyperlink ref="G27" r:id="rId24" xr:uid="{00000000-0004-0000-0000-000018000000}"/>
    <hyperlink ref="G28" r:id="rId25" xr:uid="{00000000-0004-0000-0000-000019000000}"/>
    <hyperlink ref="G29" r:id="rId26" xr:uid="{00000000-0004-0000-0000-00001A000000}"/>
    <hyperlink ref="G30" r:id="rId27" xr:uid="{00000000-0004-0000-0000-00001B000000}"/>
    <hyperlink ref="G31" r:id="rId28" xr:uid="{00000000-0004-0000-0000-00001C000000}"/>
    <hyperlink ref="G32" r:id="rId29" xr:uid="{00000000-0004-0000-0000-00001D000000}"/>
    <hyperlink ref="G33" r:id="rId30" xr:uid="{00000000-0004-0000-0000-00001E000000}"/>
    <hyperlink ref="G34" r:id="rId31" xr:uid="{00000000-0004-0000-0000-00001F000000}"/>
    <hyperlink ref="G35" r:id="rId32" xr:uid="{00000000-0004-0000-0000-000020000000}"/>
    <hyperlink ref="G36" r:id="rId33" xr:uid="{00000000-0004-0000-0000-000021000000}"/>
    <hyperlink ref="G37" r:id="rId34" xr:uid="{00000000-0004-0000-0000-000022000000}"/>
    <hyperlink ref="G38" r:id="rId35" xr:uid="{00000000-0004-0000-0000-000023000000}"/>
    <hyperlink ref="G39" r:id="rId36" xr:uid="{00000000-0004-0000-0000-000024000000}"/>
    <hyperlink ref="G40" r:id="rId37" xr:uid="{00000000-0004-0000-0000-000025000000}"/>
    <hyperlink ref="G41" r:id="rId38" xr:uid="{00000000-0004-0000-0000-000026000000}"/>
    <hyperlink ref="G42" r:id="rId39" xr:uid="{00000000-0004-0000-0000-000027000000}"/>
    <hyperlink ref="G43" r:id="rId40" xr:uid="{00000000-0004-0000-0000-000028000000}"/>
    <hyperlink ref="G46" r:id="rId41" xr:uid="{00000000-0004-0000-0000-000029000000}"/>
    <hyperlink ref="G47" r:id="rId42" xr:uid="{00000000-0004-0000-0000-00002A000000}"/>
    <hyperlink ref="G48" r:id="rId43" xr:uid="{00000000-0004-0000-0000-00002B000000}"/>
    <hyperlink ref="G49" r:id="rId44" xr:uid="{00000000-0004-0000-0000-00002C000000}"/>
    <hyperlink ref="G50" r:id="rId45" xr:uid="{00000000-0004-0000-0000-00002D000000}"/>
    <hyperlink ref="G51" r:id="rId46" xr:uid="{00000000-0004-0000-0000-00002E000000}"/>
    <hyperlink ref="G52" r:id="rId47" xr:uid="{00000000-0004-0000-0000-00002F000000}"/>
    <hyperlink ref="C53" r:id="rId48" xr:uid="{00000000-0004-0000-0000-000030000000}"/>
    <hyperlink ref="G53" r:id="rId49" xr:uid="{00000000-0004-0000-0000-000031000000}"/>
    <hyperlink ref="G54" r:id="rId50" xr:uid="{00000000-0004-0000-0000-000032000000}"/>
    <hyperlink ref="G55" r:id="rId51" xr:uid="{00000000-0004-0000-0000-000033000000}"/>
    <hyperlink ref="G56" r:id="rId52" xr:uid="{00000000-0004-0000-0000-000034000000}"/>
    <hyperlink ref="G57" r:id="rId53" xr:uid="{00000000-0004-0000-0000-000035000000}"/>
    <hyperlink ref="G58" r:id="rId54" xr:uid="{00000000-0004-0000-0000-000036000000}"/>
    <hyperlink ref="G59" r:id="rId55" xr:uid="{00000000-0004-0000-0000-000037000000}"/>
    <hyperlink ref="G60" r:id="rId56" xr:uid="{00000000-0004-0000-0000-000038000000}"/>
    <hyperlink ref="G61" r:id="rId57" xr:uid="{00000000-0004-0000-0000-000039000000}"/>
    <hyperlink ref="G62" r:id="rId58" xr:uid="{00000000-0004-0000-0000-00003A000000}"/>
    <hyperlink ref="G63" r:id="rId59" xr:uid="{00000000-0004-0000-0000-00003B000000}"/>
    <hyperlink ref="G64" r:id="rId60" xr:uid="{00000000-0004-0000-0000-00003C000000}"/>
    <hyperlink ref="G65" r:id="rId61" xr:uid="{00000000-0004-0000-0000-00003D000000}"/>
    <hyperlink ref="G68" r:id="rId62" xr:uid="{00000000-0004-0000-0000-00003E000000}"/>
    <hyperlink ref="G69" r:id="rId63" xr:uid="{00000000-0004-0000-0000-00003F000000}"/>
    <hyperlink ref="G70" r:id="rId64" xr:uid="{00000000-0004-0000-0000-000040000000}"/>
    <hyperlink ref="G71" r:id="rId65" xr:uid="{00000000-0004-0000-0000-000041000000}"/>
    <hyperlink ref="G72" r:id="rId66" xr:uid="{00000000-0004-0000-0000-000042000000}"/>
    <hyperlink ref="G73" r:id="rId67" xr:uid="{00000000-0004-0000-0000-000043000000}"/>
    <hyperlink ref="G74" r:id="rId68" xr:uid="{00000000-0004-0000-0000-000044000000}"/>
    <hyperlink ref="G75" r:id="rId69" xr:uid="{00000000-0004-0000-0000-000045000000}"/>
    <hyperlink ref="G76" r:id="rId70" xr:uid="{00000000-0004-0000-0000-000046000000}"/>
    <hyperlink ref="G77" r:id="rId71" xr:uid="{00000000-0004-0000-0000-000047000000}"/>
    <hyperlink ref="G78" r:id="rId72" xr:uid="{00000000-0004-0000-0000-000048000000}"/>
    <hyperlink ref="G79" r:id="rId73" xr:uid="{00000000-0004-0000-0000-000049000000}"/>
    <hyperlink ref="G80" r:id="rId74" xr:uid="{00000000-0004-0000-0000-00004A000000}"/>
    <hyperlink ref="G81" r:id="rId75" xr:uid="{00000000-0004-0000-0000-00004B000000}"/>
    <hyperlink ref="G82" r:id="rId76" xr:uid="{00000000-0004-0000-0000-00004C000000}"/>
    <hyperlink ref="G83" r:id="rId77" xr:uid="{00000000-0004-0000-0000-00004D000000}"/>
    <hyperlink ref="G84" r:id="rId78" xr:uid="{00000000-0004-0000-0000-00004E000000}"/>
    <hyperlink ref="G85" r:id="rId79" xr:uid="{00000000-0004-0000-0000-00004F000000}"/>
    <hyperlink ref="G86" r:id="rId80" xr:uid="{00000000-0004-0000-0000-000050000000}"/>
    <hyperlink ref="G87" r:id="rId81" xr:uid="{00000000-0004-0000-0000-000051000000}"/>
    <hyperlink ref="G90" r:id="rId82" xr:uid="{00000000-0004-0000-0000-000052000000}"/>
    <hyperlink ref="G91" r:id="rId83" xr:uid="{00000000-0004-0000-0000-000053000000}"/>
    <hyperlink ref="G92" r:id="rId84" xr:uid="{00000000-0004-0000-0000-000054000000}"/>
    <hyperlink ref="G93" r:id="rId85" xr:uid="{00000000-0004-0000-0000-000055000000}"/>
    <hyperlink ref="G94" r:id="rId86" xr:uid="{00000000-0004-0000-0000-000056000000}"/>
    <hyperlink ref="G95" r:id="rId87" xr:uid="{00000000-0004-0000-0000-000057000000}"/>
    <hyperlink ref="G96" r:id="rId88" xr:uid="{00000000-0004-0000-0000-000058000000}"/>
    <hyperlink ref="G97" r:id="rId89" xr:uid="{00000000-0004-0000-0000-000059000000}"/>
    <hyperlink ref="G98" r:id="rId90" xr:uid="{00000000-0004-0000-0000-00005A000000}"/>
    <hyperlink ref="G99" r:id="rId91" xr:uid="{00000000-0004-0000-0000-00005B000000}"/>
    <hyperlink ref="G100" r:id="rId92" xr:uid="{00000000-0004-0000-0000-00005C000000}"/>
    <hyperlink ref="C101" r:id="rId93" xr:uid="{00000000-0004-0000-0000-00005D000000}"/>
    <hyperlink ref="G101" r:id="rId94" xr:uid="{00000000-0004-0000-0000-00005E000000}"/>
    <hyperlink ref="G102" r:id="rId95" xr:uid="{00000000-0004-0000-0000-00005F000000}"/>
    <hyperlink ref="G103" r:id="rId96" xr:uid="{00000000-0004-0000-0000-000060000000}"/>
    <hyperlink ref="G104" r:id="rId97" xr:uid="{00000000-0004-0000-0000-000061000000}"/>
    <hyperlink ref="G105" r:id="rId98" xr:uid="{00000000-0004-0000-0000-000062000000}"/>
    <hyperlink ref="G106" r:id="rId99" xr:uid="{00000000-0004-0000-0000-000063000000}"/>
    <hyperlink ref="G107" r:id="rId100" xr:uid="{00000000-0004-0000-0000-000064000000}"/>
    <hyperlink ref="G108" r:id="rId101" xr:uid="{00000000-0004-0000-0000-000065000000}"/>
    <hyperlink ref="B109" r:id="rId102" xr:uid="{00000000-0004-0000-0000-000066000000}"/>
    <hyperlink ref="G109" r:id="rId103" xr:uid="{00000000-0004-0000-0000-000067000000}"/>
    <hyperlink ref="G19" r:id="rId104" xr:uid="{00000000-0004-0000-0000-00001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Proquest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Derrick Willis</cp:lastModifiedBy>
  <dcterms:modified xsi:type="dcterms:W3CDTF">2025-01-13T21:33:36Z</dcterms:modified>
</cp:coreProperties>
</file>