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frish.sethna\AppData\Local\Microsoft\Windows\INetCache\Content.Outlook\5WAQ9R43\"/>
    </mc:Choice>
  </mc:AlternateContent>
  <xr:revisionPtr revIDLastSave="0" documentId="10_ncr:100000_{1830A742-A0B4-4CCB-83F2-BBC3FC3322A7}" xr6:coauthVersionLast="31" xr6:coauthVersionMax="31" xr10:uidLastSave="{00000000-0000-0000-0000-000000000000}"/>
  <bookViews>
    <workbookView xWindow="0" yWindow="0" windowWidth="28800" windowHeight="11265" xr2:uid="{172B3800-6FC1-4369-B737-40471228099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C8" i="1" l="1"/>
  <c r="C9" i="1"/>
  <c r="D8" i="1"/>
  <c r="D9" i="1"/>
  <c r="D11" i="1"/>
  <c r="C11" i="1"/>
</calcChain>
</file>

<file path=xl/sharedStrings.xml><?xml version="1.0" encoding="utf-8"?>
<sst xmlns="http://schemas.openxmlformats.org/spreadsheetml/2006/main" count="7" uniqueCount="7">
  <si>
    <t>Rate</t>
  </si>
  <si>
    <t>Monthly Payment</t>
  </si>
  <si>
    <t>Term</t>
  </si>
  <si>
    <t>Asset Cost (ex GST)</t>
  </si>
  <si>
    <t>GST</t>
  </si>
  <si>
    <t>Total Monthly Payment</t>
  </si>
  <si>
    <t>Monthly Rate (ex 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</si>
</sst>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&quot; months&quot;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 applyAlignment="1">
      <alignment horizontal="center"/>
    </xf>
    <xf numFmtId="6" fontId="0" fillId="0" borderId="0" xfId="0" applyNumberFormat="1"/>
    <xf numFmtId="8" fontId="0" fillId="0" borderId="0" xfId="0" applyNumberFormat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0" fontId="0" fillId="0" borderId="2" xfId="0" applyBorder="1"/>
    <xf numFmtId="165" fontId="0" fillId="0" borderId="2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0AD2-26EA-4B77-BC6B-E4882585AF73}">
  <dimension ref="B2:D11"/>
  <sheetViews>
    <sheetView showGridLines="0" tabSelected="1" workbookViewId="0">
      <selection activeCell="C2" sqref="C2"/>
    </sheetView>
  </sheetViews>
  <sheetFormatPr defaultRowHeight="15" x14ac:dyDescent="0.25"/>
  <cols>
    <col min="2" max="2" width="20.5703125" customWidth="1"/>
    <col min="3" max="4" width="13.7109375" customWidth="1"/>
  </cols>
  <sheetData>
    <row r="2" spans="2:4" x14ac:dyDescent="0.25">
      <c r="B2" t="s">
        <v>3</v>
      </c>
      <c r="C2" s="9">
        <v>5100</v>
      </c>
    </row>
    <row r="3" spans="2:4" x14ac:dyDescent="0.25">
      <c r="C3" s="2"/>
    </row>
    <row r="5" spans="2:4" x14ac:dyDescent="0.25">
      <c r="B5" s="4" t="s">
        <v>2</v>
      </c>
      <c r="C5" s="5">
        <v>48</v>
      </c>
      <c r="D5" s="5">
        <v>60</v>
      </c>
    </row>
    <row r="6" spans="2:4" hidden="1" x14ac:dyDescent="0.25">
      <c r="B6" t="s">
        <v>0</v>
      </c>
      <c r="C6" s="1">
        <v>0.21</v>
      </c>
      <c r="D6" s="1">
        <v>0.21</v>
      </c>
    </row>
    <row r="7" spans="2:4" x14ac:dyDescent="0.25">
      <c r="B7" t="s">
        <v>1</v>
      </c>
      <c r="C7" s="3">
        <f>PMT(C6/12,C5,-$C$2,,1)</f>
        <v>155.20888876934865</v>
      </c>
      <c r="D7" s="3">
        <f>PMT(D6/12,D5,-$C$2,,1)</f>
        <v>135.59914988613272</v>
      </c>
    </row>
    <row r="8" spans="2:4" x14ac:dyDescent="0.25">
      <c r="B8" t="s">
        <v>4</v>
      </c>
      <c r="C8" s="8">
        <f>+C7*10%</f>
        <v>15.520888876934865</v>
      </c>
      <c r="D8" s="8">
        <f>+D7*10%</f>
        <v>13.559914988613272</v>
      </c>
    </row>
    <row r="9" spans="2:4" x14ac:dyDescent="0.25">
      <c r="B9" t="s">
        <v>5</v>
      </c>
      <c r="C9" s="3">
        <f>+C7+C8</f>
        <v>170.72977764628351</v>
      </c>
      <c r="D9" s="3">
        <f>+D7+D8</f>
        <v>149.15906487474598</v>
      </c>
    </row>
    <row r="10" spans="2:4" x14ac:dyDescent="0.25">
      <c r="C10" s="3"/>
      <c r="D10" s="3"/>
    </row>
    <row r="11" spans="2:4" x14ac:dyDescent="0.25">
      <c r="B11" s="6" t="s">
        <v>6</v>
      </c>
      <c r="C11" s="7">
        <f>+C7/$C$2</f>
        <v>3.0433115444970325E-2</v>
      </c>
      <c r="D11" s="7">
        <f>+D7/$C$2</f>
        <v>2.6588068605124061E-2</v>
      </c>
    </row>
  </sheetData>
  <sheetProtection algorithmName="SHA-512" hashValue="+skOBd6ZpV5xX0DCOSkLWD/6o7XnqdM8xv1U7s/61xIRz3U29qDWUm189eesRiISsk+zd1St7a+qfqWpMiaupQ==" saltValue="793ihqo5HTk39WC8S2EMK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Godkin</dc:creator>
  <cp:lastModifiedBy>Hufrish Sethna</cp:lastModifiedBy>
  <dcterms:created xsi:type="dcterms:W3CDTF">2020-05-31T22:11:07Z</dcterms:created>
  <dcterms:modified xsi:type="dcterms:W3CDTF">2021-04-21T07:09:11Z</dcterms:modified>
</cp:coreProperties>
</file>