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55" windowWidth="11175" windowHeight="7110" tabRatio="851" firstSheet="1" activeTab="8"/>
  </bookViews>
  <sheets>
    <sheet name="QUESTIONS" sheetId="4" r:id="rId1"/>
    <sheet name="Product Backlog" sheetId="1" r:id="rId2"/>
    <sheet name="Sprint Backlog" sheetId="2" r:id="rId3"/>
    <sheet name="Sprint Planning - LV1" sheetId="3" r:id="rId4"/>
    <sheet name="Sprint Planning - LV2" sheetId="8" r:id="rId5"/>
    <sheet name="Sprint Planning - LV3" sheetId="9" r:id="rId6"/>
    <sheet name="Sprint Planning - LV4" sheetId="10" r:id="rId7"/>
    <sheet name="Sprint Planning - LV5" sheetId="12" r:id="rId8"/>
    <sheet name="Sprint Planning - LV6" sheetId="11" r:id="rId9"/>
    <sheet name="Sprint Planning - LV7" sheetId="7" r:id="rId10"/>
    <sheet name="Sprint Planning - Total" sheetId="14" r:id="rId11"/>
    <sheet name="Sheet1" sheetId="13" r:id="rId12"/>
  </sheets>
  <definedNames>
    <definedName name="_xlnm._FilterDatabase" localSheetId="1" hidden="1">'Product Backlog'!$A$3:$F$22</definedName>
  </definedNames>
  <calcPr calcId="125725" iterateDelta="1E-4"/>
</workbook>
</file>

<file path=xl/calcChain.xml><?xml version="1.0" encoding="utf-8"?>
<calcChain xmlns="http://schemas.openxmlformats.org/spreadsheetml/2006/main">
  <c r="C24" i="1"/>
  <c r="C8"/>
  <c r="C31"/>
  <c r="C4"/>
  <c r="C26"/>
  <c r="C27"/>
  <c r="C29"/>
  <c r="C30"/>
  <c r="C5"/>
  <c r="C6"/>
  <c r="C7"/>
  <c r="C9"/>
  <c r="C10"/>
  <c r="C12"/>
  <c r="C13"/>
  <c r="C11"/>
  <c r="C14"/>
  <c r="C16"/>
  <c r="C15"/>
  <c r="C17"/>
  <c r="C18"/>
  <c r="C19"/>
  <c r="C20"/>
  <c r="C21"/>
  <c r="C23"/>
  <c r="C25"/>
  <c r="C22"/>
  <c r="C28"/>
</calcChain>
</file>

<file path=xl/comments1.xml><?xml version="1.0" encoding="utf-8"?>
<comments xmlns="http://schemas.openxmlformats.org/spreadsheetml/2006/main">
  <authors>
    <author>Pixic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 xml:space="preserve">= ( [Business Value] / [Estimation Cost] ) + [Business Value] / 2 </t>
        </r>
      </text>
    </comment>
  </commentList>
</comments>
</file>

<file path=xl/sharedStrings.xml><?xml version="1.0" encoding="utf-8"?>
<sst xmlns="http://schemas.openxmlformats.org/spreadsheetml/2006/main" count="215" uniqueCount="128">
  <si>
    <t>PRODUCT BACKLOG</t>
  </si>
  <si>
    <t>ID</t>
  </si>
  <si>
    <t>Feature</t>
  </si>
  <si>
    <t>Business Value</t>
  </si>
  <si>
    <t>E??? Cost</t>
  </si>
  <si>
    <t>Acceptance Test (DoD??)</t>
  </si>
  <si>
    <t>Lobby</t>
  </si>
  <si>
    <t>Create group</t>
  </si>
  <si>
    <t>Edit group</t>
  </si>
  <si>
    <t>Create user account</t>
  </si>
  <si>
    <t>Edit user account</t>
  </si>
  <si>
    <t>SPRINT BACKLOG</t>
  </si>
  <si>
    <t>VECKA PER VECKA</t>
  </si>
  <si>
    <t>WEEK</t>
  </si>
  <si>
    <t>Share files</t>
  </si>
  <si>
    <t>Share location</t>
  </si>
  <si>
    <t>Group Chat</t>
  </si>
  <si>
    <t>Prio</t>
  </si>
  <si>
    <t>Search users (server)</t>
  </si>
  <si>
    <t>Invite to groups (Search user and invite to group)</t>
  </si>
  <si>
    <t>Request to join (Search group and send req. to join group)</t>
  </si>
  <si>
    <t>Create server application</t>
  </si>
  <si>
    <t>App with simple gui (to test connect to server)</t>
  </si>
  <si>
    <t>Database (for users, groups etc...)</t>
  </si>
  <si>
    <t>Database for Harry Jokes</t>
  </si>
  <si>
    <t>Share calendar (export/import by user or iCal-links)</t>
  </si>
  <si>
    <t>Leave a group</t>
  </si>
  <si>
    <t>Game - not decided</t>
  </si>
  <si>
    <t>See other group members (list of users)</t>
  </si>
  <si>
    <t>Admin and Moderator rights and functionality</t>
  </si>
  <si>
    <t>Moderator rights (reuse admin functionality)</t>
  </si>
  <si>
    <t>QUESTIONS</t>
  </si>
  <si>
    <t>.metadata in Github? Where does it come from and do we need it? Remove?</t>
  </si>
  <si>
    <r>
      <t>Server proposal - Chat, groups in DB's, file system, share location, share calendar...Sherlock Holmes (</t>
    </r>
    <r>
      <rPr>
        <b/>
        <i/>
        <u/>
        <sz val="11"/>
        <color rgb="FFFF0000"/>
        <rFont val="Arial"/>
        <family val="2"/>
      </rPr>
      <t>Harry</t>
    </r>
    <r>
      <rPr>
        <sz val="11"/>
        <color theme="1"/>
        <rFont val="Arial"/>
        <family val="2"/>
      </rPr>
      <t>)</t>
    </r>
  </si>
  <si>
    <t>Definition of Copy - Standard things in Android (Location / Google Maps)</t>
  </si>
  <si>
    <t>XML - Expandable list. How to share XML, example Admin and Moderator</t>
  </si>
  <si>
    <t>Databases - API...drawing - how to build API and where it should be between...</t>
  </si>
  <si>
    <t>Backlog - go through</t>
  </si>
  <si>
    <t>Server protocol</t>
  </si>
  <si>
    <t>Estimation Cost</t>
  </si>
  <si>
    <t>Multiple clients for One User</t>
  </si>
  <si>
    <t>GUI Bling-Bling! (transparency in expandable list)</t>
  </si>
  <si>
    <t>Michael</t>
  </si>
  <si>
    <t>Activity</t>
  </si>
  <si>
    <t>Mattias</t>
  </si>
  <si>
    <t>git rm för att ta bort tracking i repot och sen kan vi ta bort lokalt om filen inte ska finnas där alls eller om vi ska behålla de bara att de inte ska trackas.</t>
  </si>
  <si>
    <t>TO DO!!! - LV5</t>
  </si>
  <si>
    <t>Description</t>
  </si>
  <si>
    <t>User Authentication</t>
  </si>
  <si>
    <t>License</t>
  </si>
  <si>
    <t>License (Define which license we should have)</t>
  </si>
  <si>
    <t>Who</t>
  </si>
  <si>
    <t>Harry</t>
  </si>
  <si>
    <t>Beskriva licens, vilka som gäller....GPL, Apache...
http://developer.android.com/guide/google/play/licensing/index.html</t>
  </si>
  <si>
    <t>Connect to Server with app (incl. Protocol)</t>
  </si>
  <si>
    <t>Anton, Michael</t>
  </si>
  <si>
    <t>Remove from GitHub Repo</t>
  </si>
  <si>
    <t>GUI - expandable list, changing views</t>
  </si>
  <si>
    <t>Stefan</t>
  </si>
  <si>
    <t>Protocol</t>
  </si>
  <si>
    <t>Protocol &amp; Server</t>
  </si>
  <si>
    <t>Investigate Database on Webserver</t>
  </si>
  <si>
    <t>A distibuted user manual in the application</t>
  </si>
  <si>
    <t>Formula</t>
  </si>
  <si>
    <t>Database</t>
  </si>
  <si>
    <t>Anton</t>
  </si>
  <si>
    <t>Simple GUI</t>
  </si>
  <si>
    <t>Simple network connection to server</t>
  </si>
  <si>
    <t>Test classes</t>
  </si>
  <si>
    <t>Updated GUI</t>
  </si>
  <si>
    <t>Final GUI</t>
  </si>
  <si>
    <t>Service notification</t>
  </si>
  <si>
    <t>Ska visa notifikationer, för chatt m.m.</t>
  </si>
  <si>
    <t>Arbetar med ett vidareutvecklat GUI</t>
  </si>
  <si>
    <t>Test classes, user manual</t>
  </si>
  <si>
    <t>Skapar testklasser för appen och servern. Uppdaterad User manual efter GUI och funktioner</t>
  </si>
  <si>
    <t>TO DO!!! - LV7</t>
  </si>
  <si>
    <t>Instant chat function</t>
  </si>
  <si>
    <t>In app user Manual</t>
  </si>
  <si>
    <t>User manual</t>
  </si>
  <si>
    <t>User database</t>
  </si>
  <si>
    <t>Group database</t>
  </si>
  <si>
    <t>License, Apache 2.0</t>
  </si>
  <si>
    <t>App to server protocoll</t>
  </si>
  <si>
    <t>Group chat</t>
  </si>
  <si>
    <t>TO DO!!! - LV1</t>
  </si>
  <si>
    <t>TO DO!!! - LV2</t>
  </si>
  <si>
    <t>TO DO!!! - LV3</t>
  </si>
  <si>
    <t>TO DO!!! - LV4</t>
  </si>
  <si>
    <t>All</t>
  </si>
  <si>
    <t>License &amp; Service notification</t>
  </si>
  <si>
    <t>Implementera licens. Ska visa notifikationer, för chatt m.m.</t>
  </si>
  <si>
    <t>Arbeta vidare med Databasen i Xamp.</t>
  </si>
  <si>
    <t>Vidareutveckling av serverapplikationen</t>
  </si>
  <si>
    <t xml:space="preserve">Skapar testklasser för appen och servern. Uppdaterad User manual efter GUI och funktioner. </t>
  </si>
  <si>
    <t>Vidareutvecklad User manual efter uppdaterat GUI och funktioner</t>
  </si>
  <si>
    <t>Server setup.</t>
  </si>
  <si>
    <t>Undersökt möjligheter för kommunikation mellan app och server</t>
  </si>
  <si>
    <t>* Implementerades inte i slutprodukt</t>
  </si>
  <si>
    <t>Bilda en grupp samt komma på en app-idé. Redovisa för handledare*</t>
  </si>
  <si>
    <t>*Valet föll på  AbsolutDistribute</t>
  </si>
  <si>
    <t>Skapat en FTP server för framtida lagring av filer*, samt sprint planering</t>
  </si>
  <si>
    <t>Dokumentation och vidare beskrivning av appen</t>
  </si>
  <si>
    <t>App description</t>
  </si>
  <si>
    <t>Group and app ideas</t>
  </si>
  <si>
    <t>Påbörjad user manual efter nuvarande GUI och funktioner</t>
  </si>
  <si>
    <t>Further ivestigation and testing</t>
  </si>
  <si>
    <t>TO DO!!! - LV6</t>
  </si>
  <si>
    <t>Fortsatt arbete med databasen. Powerpoint presentation för redovisningen.</t>
  </si>
  <si>
    <t>Undersökning av val av databas samt testning. Färdigställande av User Stories.</t>
  </si>
  <si>
    <t>Startvärde</t>
  </si>
  <si>
    <t>W2</t>
  </si>
  <si>
    <t>W1</t>
  </si>
  <si>
    <t>W3</t>
  </si>
  <si>
    <t>Valet föll på XAMPP. Börja skapa en databas med XAMPP för implementering i servern</t>
  </si>
  <si>
    <t>GUI - dokumentation</t>
  </si>
  <si>
    <t>Dokumentation</t>
  </si>
  <si>
    <t>Projekt beskrivning</t>
  </si>
  <si>
    <t>Skapat ett simpelt GUI med  expandable list meny, börjar införa simpel navigering och flera menyer.</t>
  </si>
  <si>
    <t xml:space="preserve"> Simlpe GUI, samt GUI beskrivning</t>
  </si>
  <si>
    <t xml:space="preserve">GUI - ListView, changing views </t>
  </si>
  <si>
    <t>GUI - expandable list, changing views(dialoger), dokumentation</t>
  </si>
  <si>
    <t>Inför GUI nya custom dialoger(med layouter), samt utökad navigation (group menyn). Inför bugg rapport för GUI. Felrapporter och motivering av licens val.</t>
  </si>
  <si>
    <t>GUI - expandable list, changing views, GUI beskrivning</t>
  </si>
  <si>
    <t>Vidareutvecklar GUI menyer och inför grundläggande navigation. Utöka beskrivningen av hur GUI:t skall se ut.</t>
  </si>
  <si>
    <t>Utvecklar resterande layouter, skriva filter för user input, samt inför ListView och chatt GUI:t</t>
  </si>
  <si>
    <t xml:space="preserve"> Inför custom dialogs och strukturen av hur "user action" skall hanteras. </t>
  </si>
  <si>
    <t xml:space="preserve">Vidareutvecklar GUI, inför custom dialoger, hantera user input(text) och utökar navigation(online menyn). Skriva en utvecklar manual. </t>
  </si>
</sst>
</file>

<file path=xl/styles.xml><?xml version="1.0" encoding="utf-8"?>
<styleSheet xmlns="http://schemas.openxmlformats.org/spreadsheetml/2006/main">
  <numFmts count="1">
    <numFmt numFmtId="164" formatCode="[$-41D]General"/>
  </numFmts>
  <fonts count="13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6"/>
      <color rgb="FF000000"/>
      <name val="Calibri"/>
      <family val="2"/>
    </font>
    <font>
      <b/>
      <sz val="28"/>
      <color rgb="FF000000"/>
      <name val="Calibri"/>
      <family val="2"/>
    </font>
    <font>
      <i/>
      <sz val="10"/>
      <color theme="0" tint="-0.499984740745262"/>
      <name val="Calibri"/>
      <family val="2"/>
    </font>
    <font>
      <b/>
      <i/>
      <u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164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4" fillId="0" borderId="0"/>
  </cellStyleXfs>
  <cellXfs count="50">
    <xf numFmtId="0" fontId="0" fillId="0" borderId="0" xfId="0"/>
    <xf numFmtId="164" fontId="5" fillId="0" borderId="0" xfId="1" applyFont="1"/>
    <xf numFmtId="164" fontId="2" fillId="0" borderId="0" xfId="1"/>
    <xf numFmtId="164" fontId="2" fillId="2" borderId="1" xfId="1" applyFill="1" applyBorder="1"/>
    <xf numFmtId="164" fontId="2" fillId="0" borderId="1" xfId="1" applyBorder="1"/>
    <xf numFmtId="164" fontId="6" fillId="0" borderId="0" xfId="1" applyFont="1"/>
    <xf numFmtId="164" fontId="2" fillId="0" borderId="3" xfId="1" applyBorder="1"/>
    <xf numFmtId="164" fontId="2" fillId="0" borderId="4" xfId="1" applyBorder="1"/>
    <xf numFmtId="164" fontId="2" fillId="2" borderId="5" xfId="1" applyFill="1" applyBorder="1"/>
    <xf numFmtId="0" fontId="0" fillId="0" borderId="2" xfId="0" applyBorder="1"/>
    <xf numFmtId="164" fontId="7" fillId="0" borderId="1" xfId="1" applyFont="1" applyBorder="1"/>
    <xf numFmtId="164" fontId="2" fillId="0" borderId="2" xfId="1" applyBorder="1"/>
    <xf numFmtId="0" fontId="9" fillId="0" borderId="0" xfId="0" applyFont="1"/>
    <xf numFmtId="164" fontId="2" fillId="0" borderId="0" xfId="1" applyAlignment="1">
      <alignment vertical="top" wrapText="1"/>
    </xf>
    <xf numFmtId="164" fontId="11" fillId="0" borderId="0" xfId="1" applyFont="1"/>
    <xf numFmtId="0" fontId="0" fillId="0" borderId="1" xfId="0" applyBorder="1"/>
    <xf numFmtId="164" fontId="2" fillId="0" borderId="6" xfId="1" applyBorder="1"/>
    <xf numFmtId="164" fontId="10" fillId="3" borderId="2" xfId="1" applyFont="1" applyFill="1" applyBorder="1" applyAlignment="1">
      <alignment vertical="top" wrapText="1"/>
    </xf>
    <xf numFmtId="164" fontId="2" fillId="0" borderId="2" xfId="1" applyBorder="1" applyAlignment="1">
      <alignment vertical="top" wrapText="1"/>
    </xf>
    <xf numFmtId="164" fontId="2" fillId="2" borderId="5" xfId="1" applyFill="1" applyBorder="1" applyAlignment="1">
      <alignment textRotation="90"/>
    </xf>
    <xf numFmtId="164" fontId="2" fillId="0" borderId="8" xfId="1" applyBorder="1" applyAlignment="1">
      <alignment vertical="top" wrapText="1"/>
    </xf>
    <xf numFmtId="164" fontId="2" fillId="0" borderId="10" xfId="1" applyBorder="1"/>
    <xf numFmtId="164" fontId="2" fillId="4" borderId="1" xfId="1" applyFill="1" applyBorder="1"/>
    <xf numFmtId="164" fontId="2" fillId="4" borderId="2" xfId="1" applyFill="1" applyBorder="1" applyAlignment="1">
      <alignment vertical="top" wrapText="1"/>
    </xf>
    <xf numFmtId="164" fontId="2" fillId="4" borderId="2" xfId="1" applyFill="1" applyBorder="1"/>
    <xf numFmtId="164" fontId="2" fillId="4" borderId="3" xfId="1" applyFill="1" applyBorder="1"/>
    <xf numFmtId="164" fontId="2" fillId="4" borderId="7" xfId="1" applyFill="1" applyBorder="1" applyAlignment="1">
      <alignment vertical="top" wrapText="1"/>
    </xf>
    <xf numFmtId="164" fontId="2" fillId="4" borderId="9" xfId="1" applyFill="1" applyBorder="1"/>
    <xf numFmtId="164" fontId="2" fillId="4" borderId="11" xfId="1" applyFill="1" applyBorder="1"/>
    <xf numFmtId="164" fontId="2" fillId="4" borderId="12" xfId="1" applyFill="1" applyBorder="1" applyAlignment="1">
      <alignment vertical="top" wrapText="1"/>
    </xf>
    <xf numFmtId="164" fontId="2" fillId="4" borderId="8" xfId="1" applyFill="1" applyBorder="1"/>
    <xf numFmtId="164" fontId="2" fillId="0" borderId="7" xfId="1" applyBorder="1"/>
    <xf numFmtId="164" fontId="2" fillId="5" borderId="2" xfId="1" applyFill="1" applyBorder="1"/>
    <xf numFmtId="164" fontId="2" fillId="5" borderId="2" xfId="1" applyFill="1" applyBorder="1" applyAlignment="1">
      <alignment vertical="top" wrapText="1"/>
    </xf>
    <xf numFmtId="164" fontId="2" fillId="4" borderId="5" xfId="1" applyFill="1" applyBorder="1"/>
    <xf numFmtId="164" fontId="2" fillId="0" borderId="13" xfId="1" applyBorder="1" applyAlignment="1">
      <alignment vertical="top" wrapText="1"/>
    </xf>
    <xf numFmtId="164" fontId="2" fillId="4" borderId="14" xfId="1" applyFill="1" applyBorder="1"/>
    <xf numFmtId="164" fontId="2" fillId="4" borderId="6" xfId="1" applyFill="1" applyBorder="1"/>
    <xf numFmtId="164" fontId="2" fillId="4" borderId="12" xfId="1" applyFill="1" applyBorder="1"/>
    <xf numFmtId="164" fontId="2" fillId="4" borderId="15" xfId="1" applyFill="1" applyBorder="1"/>
    <xf numFmtId="164" fontId="2" fillId="0" borderId="13" xfId="1" applyBorder="1"/>
    <xf numFmtId="164" fontId="2" fillId="4" borderId="16" xfId="1" applyFill="1" applyBorder="1"/>
    <xf numFmtId="164" fontId="2" fillId="4" borderId="13" xfId="1" applyFill="1" applyBorder="1"/>
    <xf numFmtId="164" fontId="2" fillId="0" borderId="17" xfId="1" applyBorder="1"/>
    <xf numFmtId="164" fontId="2" fillId="0" borderId="0" xfId="1" applyFill="1" applyBorder="1" applyAlignment="1">
      <alignment vertical="top" wrapText="1"/>
    </xf>
    <xf numFmtId="164" fontId="2" fillId="0" borderId="0" xfId="1" applyBorder="1" applyAlignment="1">
      <alignment vertical="top" wrapText="1"/>
    </xf>
    <xf numFmtId="0" fontId="0" fillId="0" borderId="0" xfId="0" applyBorder="1"/>
    <xf numFmtId="164" fontId="2" fillId="0" borderId="0" xfId="1" applyBorder="1"/>
    <xf numFmtId="0" fontId="1" fillId="0" borderId="2" xfId="0" applyFont="1" applyBorder="1"/>
    <xf numFmtId="164" fontId="10" fillId="3" borderId="18" xfId="1" applyFont="1" applyFill="1" applyBorder="1" applyAlignment="1">
      <alignment vertical="top" wrapText="1"/>
    </xf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A12"/>
  <sheetViews>
    <sheetView workbookViewId="0">
      <selection activeCell="A42" sqref="A42"/>
    </sheetView>
  </sheetViews>
  <sheetFormatPr defaultRowHeight="14.25"/>
  <cols>
    <col min="1" max="1" width="91.5" bestFit="1" customWidth="1"/>
  </cols>
  <sheetData>
    <row r="1" spans="1:1" ht="15">
      <c r="A1" s="12" t="s">
        <v>31</v>
      </c>
    </row>
    <row r="3" spans="1:1">
      <c r="A3" t="s">
        <v>32</v>
      </c>
    </row>
    <row r="5" spans="1:1">
      <c r="A5" t="s">
        <v>36</v>
      </c>
    </row>
    <row r="6" spans="1:1">
      <c r="A6" t="s">
        <v>37</v>
      </c>
    </row>
    <row r="7" spans="1:1">
      <c r="A7" t="s">
        <v>33</v>
      </c>
    </row>
    <row r="8" spans="1:1">
      <c r="A8" t="s">
        <v>38</v>
      </c>
    </row>
    <row r="9" spans="1:1">
      <c r="A9" t="s">
        <v>34</v>
      </c>
    </row>
    <row r="12" spans="1:1">
      <c r="A12" t="s">
        <v>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selection activeCell="B7" sqref="B7"/>
    </sheetView>
  </sheetViews>
  <sheetFormatPr defaultRowHeight="14.25"/>
  <cols>
    <col min="1" max="1" width="15.25" bestFit="1" customWidth="1"/>
    <col min="2" max="2" width="34.75" customWidth="1"/>
    <col min="3" max="3" width="7" bestFit="1" customWidth="1"/>
  </cols>
  <sheetData>
    <row r="1" spans="1:5" ht="18.75">
      <c r="A1" s="14" t="s">
        <v>76</v>
      </c>
      <c r="B1" s="13"/>
      <c r="C1" s="2"/>
    </row>
    <row r="2" spans="1:5" ht="15">
      <c r="A2" s="2"/>
      <c r="B2" s="13"/>
      <c r="C2" s="2"/>
    </row>
    <row r="3" spans="1:5" ht="15">
      <c r="A3" s="17" t="s">
        <v>43</v>
      </c>
      <c r="B3" s="17" t="s">
        <v>47</v>
      </c>
      <c r="C3" s="17" t="s">
        <v>51</v>
      </c>
    </row>
    <row r="4" spans="1:5" ht="45">
      <c r="A4" s="18" t="s">
        <v>64</v>
      </c>
      <c r="B4" s="18" t="s">
        <v>108</v>
      </c>
      <c r="C4" s="18" t="s">
        <v>44</v>
      </c>
    </row>
    <row r="5" spans="1:5" ht="30">
      <c r="A5" s="18" t="s">
        <v>71</v>
      </c>
      <c r="B5" s="18" t="s">
        <v>72</v>
      </c>
      <c r="C5" s="18" t="s">
        <v>52</v>
      </c>
    </row>
    <row r="6" spans="1:5" ht="38.25" customHeight="1">
      <c r="A6" s="18" t="s">
        <v>60</v>
      </c>
      <c r="B6" s="18" t="s">
        <v>54</v>
      </c>
      <c r="C6" s="18" t="s">
        <v>65</v>
      </c>
    </row>
    <row r="7" spans="1:5" ht="45">
      <c r="A7" s="18" t="s">
        <v>120</v>
      </c>
      <c r="B7" s="18" t="s">
        <v>125</v>
      </c>
      <c r="C7" s="18" t="s">
        <v>58</v>
      </c>
    </row>
    <row r="8" spans="1:5" ht="15">
      <c r="A8" s="18"/>
      <c r="B8" s="18"/>
      <c r="C8" s="18" t="s">
        <v>44</v>
      </c>
    </row>
    <row r="9" spans="1:5" ht="45">
      <c r="A9" s="18" t="s">
        <v>74</v>
      </c>
      <c r="B9" s="18" t="s">
        <v>94</v>
      </c>
      <c r="C9" s="18" t="s">
        <v>42</v>
      </c>
    </row>
    <row r="10" spans="1:5" ht="15">
      <c r="A10" s="18"/>
      <c r="B10" s="18"/>
      <c r="C10" s="18"/>
    </row>
    <row r="11" spans="1:5" ht="15">
      <c r="A11" s="18"/>
      <c r="B11" s="18"/>
      <c r="C11" s="18"/>
    </row>
    <row r="13" spans="1:5">
      <c r="A13" s="46"/>
      <c r="B13" s="46"/>
      <c r="C13" s="46"/>
      <c r="D13" s="46"/>
      <c r="E13" s="46"/>
    </row>
    <row r="14" spans="1:5" ht="15">
      <c r="A14" s="45"/>
      <c r="B14" s="45"/>
      <c r="C14" s="45"/>
      <c r="D14" s="46"/>
      <c r="E14" s="46"/>
    </row>
    <row r="15" spans="1:5" ht="15">
      <c r="A15" s="45"/>
      <c r="B15" s="45"/>
      <c r="C15" s="45"/>
      <c r="D15" s="46"/>
      <c r="E15" s="46"/>
    </row>
    <row r="16" spans="1:5" ht="15">
      <c r="A16" s="45"/>
      <c r="B16" s="45"/>
      <c r="C16" s="45"/>
      <c r="D16" s="46"/>
      <c r="E16" s="46"/>
    </row>
    <row r="17" spans="1:5" ht="15">
      <c r="A17" s="45"/>
      <c r="B17" s="45"/>
      <c r="C17" s="45"/>
      <c r="D17" s="46"/>
      <c r="E17" s="46"/>
    </row>
    <row r="18" spans="1:5" ht="15">
      <c r="A18" s="45"/>
      <c r="B18" s="45"/>
      <c r="C18" s="45"/>
      <c r="D18" s="46"/>
      <c r="E18" s="46"/>
    </row>
    <row r="19" spans="1:5" ht="15">
      <c r="A19" s="45"/>
      <c r="B19" s="45"/>
      <c r="C19" s="45"/>
      <c r="D19" s="46"/>
      <c r="E19" s="46"/>
    </row>
    <row r="20" spans="1:5" ht="15">
      <c r="A20" s="45"/>
      <c r="B20" s="45"/>
      <c r="C20" s="45"/>
      <c r="D20" s="46"/>
      <c r="E20" s="46"/>
    </row>
    <row r="21" spans="1:5" ht="15">
      <c r="A21" s="45"/>
      <c r="B21" s="45"/>
      <c r="C21" s="45"/>
      <c r="D21" s="46"/>
      <c r="E21" s="46"/>
    </row>
    <row r="22" spans="1:5" ht="15">
      <c r="A22" s="45"/>
      <c r="B22" s="45"/>
      <c r="C22" s="45"/>
      <c r="D22" s="46"/>
      <c r="E22" s="46"/>
    </row>
    <row r="23" spans="1:5" ht="15">
      <c r="A23" s="45"/>
      <c r="B23" s="45"/>
      <c r="C23" s="45"/>
      <c r="D23" s="46"/>
      <c r="E23" s="46"/>
    </row>
    <row r="24" spans="1:5" ht="15">
      <c r="A24" s="45"/>
      <c r="B24" s="45"/>
      <c r="C24" s="45"/>
      <c r="D24" s="46"/>
      <c r="E24" s="46"/>
    </row>
    <row r="25" spans="1:5" ht="15">
      <c r="A25" s="45"/>
      <c r="B25" s="45"/>
      <c r="C25" s="45"/>
      <c r="D25" s="46"/>
      <c r="E25" s="46"/>
    </row>
    <row r="26" spans="1:5" ht="15">
      <c r="A26" s="45"/>
      <c r="B26" s="45"/>
      <c r="C26" s="45"/>
      <c r="D26" s="46"/>
      <c r="E26" s="46"/>
    </row>
    <row r="27" spans="1:5" ht="15">
      <c r="A27" s="45"/>
      <c r="B27" s="45"/>
      <c r="C27" s="45"/>
      <c r="D27" s="46"/>
      <c r="E27" s="46"/>
    </row>
    <row r="28" spans="1:5" ht="15">
      <c r="A28" s="45"/>
      <c r="B28" s="45"/>
      <c r="C28" s="45"/>
      <c r="D28" s="46"/>
      <c r="E28" s="46"/>
    </row>
    <row r="29" spans="1:5" ht="15">
      <c r="A29" s="45"/>
      <c r="B29" s="45"/>
      <c r="C29" s="45"/>
      <c r="D29" s="46"/>
      <c r="E29" s="46"/>
    </row>
    <row r="30" spans="1:5" ht="15">
      <c r="A30" s="45"/>
      <c r="B30" s="45"/>
      <c r="C30" s="45"/>
      <c r="D30" s="46"/>
      <c r="E30" s="46"/>
    </row>
    <row r="31" spans="1:5" ht="15">
      <c r="A31" s="45"/>
      <c r="B31" s="45"/>
      <c r="C31" s="45"/>
      <c r="D31" s="46"/>
      <c r="E31" s="46"/>
    </row>
    <row r="32" spans="1:5" ht="15">
      <c r="A32" s="47"/>
      <c r="B32" s="45"/>
      <c r="C32" s="47"/>
      <c r="D32" s="46"/>
      <c r="E32" s="46"/>
    </row>
    <row r="33" spans="1:5" ht="15">
      <c r="A33" s="47"/>
      <c r="B33" s="45"/>
      <c r="C33" s="47"/>
      <c r="D33" s="46"/>
      <c r="E33" s="46"/>
    </row>
    <row r="34" spans="1:5">
      <c r="A34" s="46"/>
      <c r="B34" s="46"/>
      <c r="C34" s="46"/>
      <c r="D34" s="46"/>
      <c r="E34" s="46"/>
    </row>
    <row r="35" spans="1:5">
      <c r="A35" s="46"/>
      <c r="B35" s="46"/>
      <c r="C35" s="46"/>
      <c r="D35" s="46"/>
      <c r="E35" s="46"/>
    </row>
    <row r="36" spans="1:5">
      <c r="A36" s="46"/>
      <c r="B36" s="46"/>
      <c r="C36" s="46"/>
      <c r="D36" s="46"/>
      <c r="E36" s="46"/>
    </row>
    <row r="37" spans="1:5">
      <c r="A37" s="46"/>
      <c r="B37" s="46"/>
      <c r="C37" s="46"/>
      <c r="D37" s="46"/>
      <c r="E37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5" sqref="B5"/>
    </sheetView>
  </sheetViews>
  <sheetFormatPr defaultRowHeight="14.25"/>
  <cols>
    <col min="1" max="1" width="15.25" bestFit="1" customWidth="1"/>
    <col min="2" max="2" width="28.25" customWidth="1"/>
  </cols>
  <sheetData>
    <row r="1" spans="1:8" ht="18.75">
      <c r="A1" s="14" t="s">
        <v>88</v>
      </c>
      <c r="B1" s="13"/>
      <c r="C1" s="2"/>
    </row>
    <row r="2" spans="1:8" ht="15">
      <c r="A2" s="2"/>
      <c r="B2" s="13"/>
      <c r="C2" s="2"/>
    </row>
    <row r="3" spans="1:8" ht="15">
      <c r="A3" s="17" t="s">
        <v>43</v>
      </c>
      <c r="B3" s="17" t="s">
        <v>47</v>
      </c>
      <c r="C3" s="17" t="s">
        <v>51</v>
      </c>
      <c r="E3" s="49" t="s">
        <v>110</v>
      </c>
      <c r="F3" s="49" t="s">
        <v>112</v>
      </c>
      <c r="G3" s="49" t="s">
        <v>111</v>
      </c>
      <c r="H3" s="49" t="s">
        <v>113</v>
      </c>
    </row>
    <row r="4" spans="1:8" ht="45">
      <c r="A4" s="18" t="s">
        <v>64</v>
      </c>
      <c r="B4" s="18" t="s">
        <v>114</v>
      </c>
      <c r="C4" s="18" t="s">
        <v>44</v>
      </c>
      <c r="E4">
        <v>30</v>
      </c>
      <c r="F4">
        <v>20</v>
      </c>
    </row>
    <row r="5" spans="1:8" ht="30">
      <c r="A5" s="18" t="s">
        <v>71</v>
      </c>
      <c r="B5" s="18" t="s">
        <v>72</v>
      </c>
      <c r="C5" s="18" t="s">
        <v>52</v>
      </c>
      <c r="E5">
        <v>45</v>
      </c>
    </row>
    <row r="6" spans="1:8" ht="30">
      <c r="A6" s="18" t="s">
        <v>60</v>
      </c>
      <c r="B6" s="18" t="s">
        <v>54</v>
      </c>
      <c r="C6" s="18" t="s">
        <v>65</v>
      </c>
      <c r="E6">
        <v>55</v>
      </c>
    </row>
    <row r="7" spans="1:8" ht="45">
      <c r="A7" s="18" t="s">
        <v>57</v>
      </c>
      <c r="B7" s="18" t="s">
        <v>73</v>
      </c>
      <c r="C7" s="18" t="s">
        <v>58</v>
      </c>
      <c r="E7">
        <v>25</v>
      </c>
    </row>
    <row r="8" spans="1:8" ht="45">
      <c r="A8" s="18" t="s">
        <v>74</v>
      </c>
      <c r="B8" s="18" t="s">
        <v>75</v>
      </c>
      <c r="C8" s="18" t="s">
        <v>42</v>
      </c>
      <c r="E8">
        <v>28</v>
      </c>
    </row>
    <row r="9" spans="1:8">
      <c r="A9" s="9"/>
      <c r="B9" s="9"/>
      <c r="C9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" sqref="A4"/>
    </sheetView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AMK35"/>
  <sheetViews>
    <sheetView showGridLines="0" workbookViewId="0">
      <pane ySplit="3" topLeftCell="A7" activePane="bottomLeft" state="frozenSplit"/>
      <selection pane="bottomLeft" activeCell="G1" sqref="G1"/>
    </sheetView>
  </sheetViews>
  <sheetFormatPr defaultRowHeight="15"/>
  <cols>
    <col min="1" max="1" width="4.5" style="2" customWidth="1"/>
    <col min="2" max="2" width="46.5" style="2" bestFit="1" customWidth="1"/>
    <col min="3" max="3" width="7.25" style="2" bestFit="1" customWidth="1"/>
    <col min="4" max="4" width="15.125" style="2" customWidth="1"/>
    <col min="5" max="5" width="15" style="2" bestFit="1" customWidth="1"/>
    <col min="6" max="6" width="30.5" style="2" customWidth="1"/>
    <col min="7" max="1025" width="8.125" style="2" customWidth="1"/>
  </cols>
  <sheetData>
    <row r="1" spans="1:6" ht="21">
      <c r="A1" s="1" t="s">
        <v>0</v>
      </c>
    </row>
    <row r="2" spans="1:6">
      <c r="C2" s="2" t="s">
        <v>63</v>
      </c>
    </row>
    <row r="3" spans="1:6">
      <c r="A3" s="3" t="s">
        <v>1</v>
      </c>
      <c r="B3" s="8" t="s">
        <v>2</v>
      </c>
      <c r="C3" s="8" t="s">
        <v>17</v>
      </c>
      <c r="D3" s="3" t="s">
        <v>3</v>
      </c>
      <c r="E3" s="3" t="s">
        <v>39</v>
      </c>
      <c r="F3" s="3" t="s">
        <v>5</v>
      </c>
    </row>
    <row r="4" spans="1:6">
      <c r="A4" s="6">
        <v>26</v>
      </c>
      <c r="B4" s="11" t="s">
        <v>50</v>
      </c>
      <c r="C4" s="11">
        <f t="shared" ref="C4:C31" si="0">(D4/E4)+D4/2</f>
        <v>105</v>
      </c>
      <c r="D4" s="7">
        <v>150</v>
      </c>
      <c r="E4" s="4">
        <v>5</v>
      </c>
      <c r="F4" s="4"/>
    </row>
    <row r="5" spans="1:6">
      <c r="A5" s="6">
        <v>2</v>
      </c>
      <c r="B5" s="48" t="s">
        <v>22</v>
      </c>
      <c r="C5" s="11">
        <f t="shared" si="0"/>
        <v>85</v>
      </c>
      <c r="D5" s="7">
        <v>150</v>
      </c>
      <c r="E5" s="4">
        <v>15</v>
      </c>
      <c r="F5" s="4"/>
    </row>
    <row r="6" spans="1:6">
      <c r="A6" s="6">
        <v>3</v>
      </c>
      <c r="B6" s="16" t="s">
        <v>54</v>
      </c>
      <c r="C6" s="11">
        <f t="shared" si="0"/>
        <v>80</v>
      </c>
      <c r="D6" s="4">
        <v>150</v>
      </c>
      <c r="E6" s="4">
        <v>30</v>
      </c>
      <c r="F6" s="4"/>
    </row>
    <row r="7" spans="1:6">
      <c r="A7" s="6">
        <v>1</v>
      </c>
      <c r="B7" s="15" t="s">
        <v>21</v>
      </c>
      <c r="C7" s="11">
        <f t="shared" si="0"/>
        <v>76.5</v>
      </c>
      <c r="D7" s="4">
        <v>150</v>
      </c>
      <c r="E7" s="4">
        <v>100</v>
      </c>
      <c r="F7" s="4"/>
    </row>
    <row r="8" spans="1:6">
      <c r="A8" s="6">
        <v>27</v>
      </c>
      <c r="B8" s="4" t="s">
        <v>59</v>
      </c>
      <c r="C8" s="11">
        <f t="shared" si="0"/>
        <v>72.333333333333329</v>
      </c>
      <c r="D8" s="4">
        <v>140</v>
      </c>
      <c r="E8" s="4">
        <v>60</v>
      </c>
      <c r="F8" s="4"/>
    </row>
    <row r="9" spans="1:6">
      <c r="A9" s="6">
        <v>16</v>
      </c>
      <c r="B9" s="4" t="s">
        <v>23</v>
      </c>
      <c r="C9" s="11">
        <f t="shared" si="0"/>
        <v>68.849999999999994</v>
      </c>
      <c r="D9" s="4">
        <v>135</v>
      </c>
      <c r="E9" s="4">
        <v>100</v>
      </c>
      <c r="F9" s="4"/>
    </row>
    <row r="10" spans="1:6">
      <c r="A10" s="6">
        <v>4</v>
      </c>
      <c r="B10" s="4" t="s">
        <v>6</v>
      </c>
      <c r="C10" s="11">
        <f t="shared" si="0"/>
        <v>68.25</v>
      </c>
      <c r="D10" s="4">
        <v>130</v>
      </c>
      <c r="E10" s="4">
        <v>40</v>
      </c>
      <c r="F10" s="4"/>
    </row>
    <row r="11" spans="1:6">
      <c r="A11" s="6">
        <v>9</v>
      </c>
      <c r="B11" s="4" t="s">
        <v>9</v>
      </c>
      <c r="C11" s="11">
        <f t="shared" si="0"/>
        <v>68</v>
      </c>
      <c r="D11" s="4">
        <v>120</v>
      </c>
      <c r="E11" s="4">
        <v>15</v>
      </c>
      <c r="F11" s="4"/>
    </row>
    <row r="12" spans="1:6">
      <c r="A12" s="6">
        <v>21</v>
      </c>
      <c r="B12" s="4" t="s">
        <v>29</v>
      </c>
      <c r="C12" s="11">
        <f t="shared" si="0"/>
        <v>65.625</v>
      </c>
      <c r="D12" s="4">
        <v>125</v>
      </c>
      <c r="E12" s="4">
        <v>40</v>
      </c>
      <c r="F12" s="4"/>
    </row>
    <row r="13" spans="1:6">
      <c r="A13" s="6">
        <v>5</v>
      </c>
      <c r="B13" s="4" t="s">
        <v>7</v>
      </c>
      <c r="C13" s="11">
        <f t="shared" si="0"/>
        <v>65</v>
      </c>
      <c r="D13" s="4">
        <v>125</v>
      </c>
      <c r="E13" s="4">
        <v>50</v>
      </c>
      <c r="F13" s="4"/>
    </row>
    <row r="14" spans="1:6">
      <c r="A14" s="6">
        <v>8</v>
      </c>
      <c r="B14" s="4" t="s">
        <v>19</v>
      </c>
      <c r="C14" s="11">
        <f t="shared" si="0"/>
        <v>43.2</v>
      </c>
      <c r="D14" s="4">
        <v>80</v>
      </c>
      <c r="E14" s="4">
        <v>25</v>
      </c>
      <c r="F14" s="4"/>
    </row>
    <row r="15" spans="1:6">
      <c r="A15" s="6">
        <v>10</v>
      </c>
      <c r="B15" s="4" t="s">
        <v>10</v>
      </c>
      <c r="C15" s="11">
        <f t="shared" si="0"/>
        <v>35</v>
      </c>
      <c r="D15" s="4">
        <v>50</v>
      </c>
      <c r="E15" s="4">
        <v>5</v>
      </c>
      <c r="F15" s="4"/>
    </row>
    <row r="16" spans="1:6">
      <c r="A16" s="6">
        <v>7</v>
      </c>
      <c r="B16" s="4" t="s">
        <v>20</v>
      </c>
      <c r="C16" s="11">
        <f t="shared" si="0"/>
        <v>32.4</v>
      </c>
      <c r="D16" s="4">
        <v>60</v>
      </c>
      <c r="E16" s="4">
        <v>25</v>
      </c>
      <c r="F16" s="4"/>
    </row>
    <row r="17" spans="1:6">
      <c r="A17" s="6">
        <v>18</v>
      </c>
      <c r="B17" s="4" t="s">
        <v>26</v>
      </c>
      <c r="C17" s="11">
        <f t="shared" si="0"/>
        <v>27.5</v>
      </c>
      <c r="D17" s="4">
        <v>50</v>
      </c>
      <c r="E17" s="4">
        <v>20</v>
      </c>
      <c r="F17" s="4"/>
    </row>
    <row r="18" spans="1:6">
      <c r="A18" s="6">
        <v>6</v>
      </c>
      <c r="B18" s="4" t="s">
        <v>8</v>
      </c>
      <c r="C18" s="11">
        <f t="shared" si="0"/>
        <v>22.666666666666668</v>
      </c>
      <c r="D18" s="4">
        <v>40</v>
      </c>
      <c r="E18" s="4">
        <v>15</v>
      </c>
      <c r="F18" s="4"/>
    </row>
    <row r="19" spans="1:6">
      <c r="A19" s="6">
        <v>15</v>
      </c>
      <c r="B19" s="4" t="s">
        <v>18</v>
      </c>
      <c r="C19" s="11">
        <f t="shared" si="0"/>
        <v>17</v>
      </c>
      <c r="D19" s="4">
        <v>30</v>
      </c>
      <c r="E19" s="4">
        <v>15</v>
      </c>
      <c r="F19" s="4"/>
    </row>
    <row r="20" spans="1:6">
      <c r="A20" s="6">
        <v>20</v>
      </c>
      <c r="B20" s="4" t="s">
        <v>28</v>
      </c>
      <c r="C20" s="11">
        <f t="shared" si="0"/>
        <v>11.333333333333334</v>
      </c>
      <c r="D20" s="4">
        <v>20</v>
      </c>
      <c r="E20" s="4">
        <v>15</v>
      </c>
      <c r="F20" s="4"/>
    </row>
    <row r="21" spans="1:6">
      <c r="A21" s="6">
        <v>14</v>
      </c>
      <c r="B21" s="4" t="s">
        <v>16</v>
      </c>
      <c r="C21" s="11">
        <f t="shared" si="0"/>
        <v>10.8</v>
      </c>
      <c r="D21" s="4">
        <v>20</v>
      </c>
      <c r="E21" s="4">
        <v>25</v>
      </c>
      <c r="F21" s="4"/>
    </row>
    <row r="22" spans="1:6">
      <c r="A22" s="6">
        <v>17</v>
      </c>
      <c r="B22" s="4" t="s">
        <v>24</v>
      </c>
      <c r="C22" s="11">
        <f t="shared" si="0"/>
        <v>3</v>
      </c>
      <c r="D22" s="4">
        <v>2</v>
      </c>
      <c r="E22" s="4">
        <v>1</v>
      </c>
      <c r="F22" s="4"/>
    </row>
    <row r="23" spans="1:6">
      <c r="A23" s="6">
        <v>22</v>
      </c>
      <c r="B23" s="4" t="s">
        <v>30</v>
      </c>
      <c r="C23" s="11">
        <f t="shared" si="0"/>
        <v>2.8</v>
      </c>
      <c r="D23" s="4">
        <v>4</v>
      </c>
      <c r="E23" s="4">
        <v>5</v>
      </c>
      <c r="F23" s="4"/>
    </row>
    <row r="24" spans="1:6">
      <c r="A24" s="6">
        <v>28</v>
      </c>
      <c r="B24" s="4" t="s">
        <v>62</v>
      </c>
      <c r="C24" s="11">
        <f t="shared" si="0"/>
        <v>2</v>
      </c>
      <c r="D24" s="4">
        <v>2</v>
      </c>
      <c r="E24" s="4">
        <v>2</v>
      </c>
      <c r="F24" s="4"/>
    </row>
    <row r="25" spans="1:6">
      <c r="A25" s="6">
        <v>11</v>
      </c>
      <c r="B25" s="4" t="s">
        <v>14</v>
      </c>
      <c r="C25" s="11">
        <f t="shared" si="0"/>
        <v>1.5375000000000001</v>
      </c>
      <c r="D25" s="4">
        <v>3</v>
      </c>
      <c r="E25" s="4">
        <v>80</v>
      </c>
      <c r="F25" s="4"/>
    </row>
    <row r="26" spans="1:6">
      <c r="A26" s="6">
        <v>19</v>
      </c>
      <c r="B26" s="10" t="s">
        <v>27</v>
      </c>
      <c r="C26" s="11">
        <f t="shared" si="0"/>
        <v>1.5</v>
      </c>
      <c r="D26" s="4">
        <v>1</v>
      </c>
      <c r="E26" s="4">
        <v>1</v>
      </c>
      <c r="F26" s="4"/>
    </row>
    <row r="27" spans="1:6">
      <c r="A27" s="6">
        <v>23</v>
      </c>
      <c r="B27" s="4" t="s">
        <v>40</v>
      </c>
      <c r="C27" s="11">
        <f t="shared" si="0"/>
        <v>1.04</v>
      </c>
      <c r="D27" s="4">
        <v>2</v>
      </c>
      <c r="E27" s="4">
        <v>50</v>
      </c>
      <c r="F27" s="4"/>
    </row>
    <row r="28" spans="1:6">
      <c r="A28" s="6">
        <v>12</v>
      </c>
      <c r="B28" s="4" t="s">
        <v>15</v>
      </c>
      <c r="C28" s="11">
        <f t="shared" si="0"/>
        <v>1.0298507462686568</v>
      </c>
      <c r="D28" s="4">
        <v>2</v>
      </c>
      <c r="E28" s="4">
        <v>67</v>
      </c>
      <c r="F28" s="4"/>
    </row>
    <row r="29" spans="1:6">
      <c r="A29" s="6">
        <v>24</v>
      </c>
      <c r="B29" s="4" t="s">
        <v>41</v>
      </c>
      <c r="C29" s="11">
        <f t="shared" si="0"/>
        <v>0.56666666666666665</v>
      </c>
      <c r="D29" s="4">
        <v>1</v>
      </c>
      <c r="E29" s="4">
        <v>15</v>
      </c>
      <c r="F29" s="4"/>
    </row>
    <row r="30" spans="1:6">
      <c r="A30" s="6">
        <v>25</v>
      </c>
      <c r="B30" s="4" t="s">
        <v>48</v>
      </c>
      <c r="C30" s="11">
        <f t="shared" si="0"/>
        <v>0.55000000000000004</v>
      </c>
      <c r="D30" s="4">
        <v>1</v>
      </c>
      <c r="E30" s="4">
        <v>20</v>
      </c>
      <c r="F30" s="4"/>
    </row>
    <row r="31" spans="1:6">
      <c r="A31" s="6">
        <v>13</v>
      </c>
      <c r="B31" s="4" t="s">
        <v>25</v>
      </c>
      <c r="C31" s="11">
        <f t="shared" si="0"/>
        <v>0.5117647058823529</v>
      </c>
      <c r="D31" s="4">
        <v>1</v>
      </c>
      <c r="E31" s="4">
        <v>85</v>
      </c>
      <c r="F31" s="4"/>
    </row>
    <row r="32" spans="1:6">
      <c r="A32" s="6">
        <v>29</v>
      </c>
      <c r="B32" s="4"/>
      <c r="C32" s="11"/>
      <c r="D32" s="4"/>
      <c r="E32" s="4"/>
      <c r="F32" s="4"/>
    </row>
    <row r="33" spans="1:6">
      <c r="A33" s="6">
        <v>30</v>
      </c>
      <c r="B33" s="4"/>
      <c r="C33" s="11"/>
      <c r="D33" s="4"/>
      <c r="E33" s="4"/>
      <c r="F33" s="4"/>
    </row>
    <row r="34" spans="1:6">
      <c r="A34" s="6">
        <v>31</v>
      </c>
      <c r="B34" s="4"/>
      <c r="C34" s="11"/>
      <c r="D34" s="4"/>
      <c r="E34" s="4"/>
      <c r="F34" s="4"/>
    </row>
    <row r="35" spans="1:6">
      <c r="A35" s="6">
        <v>32</v>
      </c>
      <c r="B35" s="4"/>
      <c r="C35" s="11"/>
      <c r="D35" s="4"/>
      <c r="E35" s="4"/>
      <c r="F35" s="4"/>
    </row>
  </sheetData>
  <autoFilter ref="A3:F22">
    <sortState ref="A4:F35">
      <sortCondition descending="1" ref="C3:C22"/>
    </sortState>
  </autoFilter>
  <pageMargins left="0.7" right="0.7" top="1.1437007874015748" bottom="1.1437007874015748" header="0.75" footer="0.75"/>
  <pageSetup paperSize="9" fitToWidth="0" fitToHeight="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AMK23"/>
  <sheetViews>
    <sheetView workbookViewId="0">
      <selection activeCell="F5" sqref="F5"/>
    </sheetView>
  </sheetViews>
  <sheetFormatPr defaultRowHeight="15"/>
  <cols>
    <col min="1" max="2" width="8.125" style="2" customWidth="1"/>
    <col min="3" max="3" width="30" style="2" bestFit="1" customWidth="1"/>
    <col min="4" max="4" width="3.5" style="2" bestFit="1" customWidth="1"/>
    <col min="5" max="6" width="24.375" style="2" customWidth="1"/>
    <col min="7" max="7" width="20.5" style="2" customWidth="1"/>
    <col min="8" max="1025" width="8.125" style="2" customWidth="1"/>
  </cols>
  <sheetData>
    <row r="1" spans="1:8" ht="36">
      <c r="A1" s="1" t="s">
        <v>11</v>
      </c>
      <c r="B1" s="1"/>
      <c r="H1" s="5" t="s">
        <v>12</v>
      </c>
    </row>
    <row r="3" spans="1:8" ht="75">
      <c r="A3" s="3" t="s">
        <v>1</v>
      </c>
      <c r="B3" s="3" t="s">
        <v>13</v>
      </c>
      <c r="C3" s="3" t="s">
        <v>2</v>
      </c>
      <c r="D3" s="19" t="s">
        <v>3</v>
      </c>
      <c r="E3" s="19" t="s">
        <v>4</v>
      </c>
      <c r="F3" s="8" t="s">
        <v>5</v>
      </c>
    </row>
    <row r="4" spans="1:8">
      <c r="A4" s="22">
        <v>1</v>
      </c>
      <c r="B4" s="22">
        <v>1</v>
      </c>
      <c r="C4" s="26" t="s">
        <v>66</v>
      </c>
      <c r="D4" s="24">
        <v>85</v>
      </c>
      <c r="E4" s="23">
        <v>50</v>
      </c>
      <c r="F4" s="24"/>
      <c r="G4" s="18"/>
    </row>
    <row r="5" spans="1:8">
      <c r="A5" s="4"/>
      <c r="D5" s="11"/>
      <c r="E5" s="18"/>
      <c r="F5" s="11"/>
      <c r="G5" s="18"/>
    </row>
    <row r="6" spans="1:8">
      <c r="A6" s="22">
        <v>2</v>
      </c>
      <c r="B6" s="34">
        <v>2</v>
      </c>
      <c r="C6" s="29" t="s">
        <v>67</v>
      </c>
      <c r="D6" s="30">
        <v>50</v>
      </c>
      <c r="E6" s="23">
        <v>30</v>
      </c>
      <c r="F6" s="24"/>
      <c r="G6" s="23"/>
    </row>
    <row r="7" spans="1:8">
      <c r="A7" s="6">
        <v>3</v>
      </c>
      <c r="B7" s="11"/>
      <c r="C7" s="18" t="s">
        <v>83</v>
      </c>
      <c r="D7" s="11">
        <v>50</v>
      </c>
      <c r="E7" s="20">
        <v>50</v>
      </c>
      <c r="F7" s="11"/>
      <c r="G7" s="18"/>
    </row>
    <row r="8" spans="1:8">
      <c r="A8" s="6"/>
      <c r="B8" s="11"/>
      <c r="C8" s="11"/>
      <c r="D8" s="18"/>
      <c r="E8" s="11"/>
      <c r="F8" s="11"/>
      <c r="G8" s="18"/>
    </row>
    <row r="9" spans="1:8">
      <c r="A9" s="25">
        <v>4</v>
      </c>
      <c r="B9" s="24">
        <v>3</v>
      </c>
      <c r="C9" s="23" t="s">
        <v>69</v>
      </c>
      <c r="D9" s="24">
        <v>20</v>
      </c>
      <c r="E9" s="23">
        <v>50</v>
      </c>
      <c r="F9" s="24"/>
      <c r="G9" s="23"/>
    </row>
    <row r="10" spans="1:8">
      <c r="A10" s="6"/>
      <c r="B10" s="32"/>
      <c r="C10" s="33"/>
      <c r="D10" s="33"/>
      <c r="E10" s="21"/>
      <c r="F10" s="11"/>
      <c r="G10" s="18"/>
    </row>
    <row r="11" spans="1:8">
      <c r="A11" s="22">
        <v>5</v>
      </c>
      <c r="B11" s="28">
        <v>4</v>
      </c>
      <c r="C11" s="23" t="s">
        <v>77</v>
      </c>
      <c r="D11" s="23">
        <v>150</v>
      </c>
      <c r="E11" s="24">
        <v>100</v>
      </c>
      <c r="F11" s="39"/>
      <c r="G11" s="23"/>
    </row>
    <row r="12" spans="1:8">
      <c r="A12" s="6"/>
      <c r="B12" s="31"/>
      <c r="C12" s="18" t="s">
        <v>82</v>
      </c>
      <c r="D12" s="18">
        <v>50</v>
      </c>
      <c r="E12" s="11">
        <v>30</v>
      </c>
      <c r="F12" s="40"/>
      <c r="G12" s="18"/>
    </row>
    <row r="13" spans="1:8">
      <c r="A13" s="36">
        <v>6</v>
      </c>
      <c r="B13" s="38">
        <v>5</v>
      </c>
      <c r="C13" s="24" t="s">
        <v>80</v>
      </c>
      <c r="D13" s="23">
        <v>100</v>
      </c>
      <c r="E13" s="24">
        <v>100</v>
      </c>
      <c r="F13" s="39"/>
      <c r="G13" s="23"/>
    </row>
    <row r="14" spans="1:8">
      <c r="A14" s="11">
        <v>7</v>
      </c>
      <c r="B14" s="31"/>
      <c r="C14" s="18" t="s">
        <v>81</v>
      </c>
      <c r="D14" s="18">
        <v>100</v>
      </c>
      <c r="E14" s="11">
        <v>20</v>
      </c>
      <c r="F14" s="40"/>
      <c r="G14" s="35"/>
    </row>
    <row r="15" spans="1:8">
      <c r="A15" s="11"/>
      <c r="B15" s="31"/>
      <c r="C15" s="11"/>
      <c r="D15" s="11"/>
      <c r="E15" s="11"/>
      <c r="F15" s="40"/>
    </row>
    <row r="16" spans="1:8">
      <c r="A16" s="37">
        <v>8</v>
      </c>
      <c r="B16" s="27">
        <v>6</v>
      </c>
      <c r="C16" s="23" t="s">
        <v>70</v>
      </c>
      <c r="D16" s="23"/>
      <c r="E16" s="24">
        <v>100</v>
      </c>
      <c r="F16" s="41"/>
      <c r="G16" s="23"/>
    </row>
    <row r="17" spans="1:7">
      <c r="A17" s="4">
        <v>9</v>
      </c>
      <c r="B17" s="6"/>
      <c r="C17" s="18" t="s">
        <v>79</v>
      </c>
      <c r="D17" s="18">
        <v>50</v>
      </c>
      <c r="E17" s="11"/>
      <c r="F17" s="40"/>
      <c r="G17" s="18"/>
    </row>
    <row r="18" spans="1:7">
      <c r="C18" s="11"/>
      <c r="D18" s="11"/>
      <c r="E18" s="11"/>
    </row>
    <row r="19" spans="1:7">
      <c r="A19" s="22">
        <v>10</v>
      </c>
      <c r="B19" s="25">
        <v>7</v>
      </c>
      <c r="C19" s="23" t="s">
        <v>68</v>
      </c>
      <c r="D19" s="23"/>
      <c r="E19" s="24">
        <v>50</v>
      </c>
      <c r="F19" s="42"/>
      <c r="G19" s="23"/>
    </row>
    <row r="20" spans="1:7">
      <c r="A20" s="4">
        <v>11</v>
      </c>
      <c r="B20" s="6"/>
      <c r="C20" s="11" t="s">
        <v>78</v>
      </c>
      <c r="D20" s="18">
        <v>25</v>
      </c>
      <c r="E20" s="11">
        <v>10</v>
      </c>
      <c r="F20" s="40"/>
      <c r="G20" s="18"/>
    </row>
    <row r="21" spans="1:7">
      <c r="A21" s="4">
        <v>12</v>
      </c>
      <c r="B21" s="6"/>
      <c r="C21" s="18" t="s">
        <v>84</v>
      </c>
      <c r="D21" s="11">
        <v>100</v>
      </c>
      <c r="E21" s="18">
        <v>100</v>
      </c>
      <c r="F21" s="35"/>
      <c r="G21" s="18"/>
    </row>
    <row r="22" spans="1:7">
      <c r="A22" s="4"/>
      <c r="B22" s="6"/>
      <c r="C22" s="11"/>
      <c r="D22" s="11"/>
      <c r="E22" s="11"/>
      <c r="F22" s="43"/>
    </row>
    <row r="23" spans="1:7">
      <c r="A23" s="4"/>
      <c r="B23" s="6"/>
      <c r="C23" s="11"/>
      <c r="D23" s="11"/>
      <c r="E23" s="11"/>
      <c r="F23" s="7"/>
    </row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4:AMJ12"/>
  <sheetViews>
    <sheetView topLeftCell="A4" workbookViewId="0">
      <selection activeCell="B10" sqref="B10"/>
    </sheetView>
  </sheetViews>
  <sheetFormatPr defaultRowHeight="15"/>
  <cols>
    <col min="1" max="1" width="15.25" style="2" bestFit="1" customWidth="1"/>
    <col min="2" max="2" width="26.375" style="2" customWidth="1"/>
    <col min="3" max="1024" width="8.125" style="2" customWidth="1"/>
  </cols>
  <sheetData>
    <row r="4" spans="1:3" ht="18.75">
      <c r="A4" s="14" t="s">
        <v>85</v>
      </c>
      <c r="B4" s="13"/>
    </row>
    <row r="5" spans="1:3">
      <c r="B5" s="13"/>
    </row>
    <row r="6" spans="1:3">
      <c r="A6" s="17" t="s">
        <v>43</v>
      </c>
      <c r="B6" s="17" t="s">
        <v>47</v>
      </c>
      <c r="C6" s="17" t="s">
        <v>51</v>
      </c>
    </row>
    <row r="7" spans="1:3" ht="45">
      <c r="A7" s="18" t="s">
        <v>104</v>
      </c>
      <c r="B7" s="18" t="s">
        <v>99</v>
      </c>
      <c r="C7" s="18" t="s">
        <v>89</v>
      </c>
    </row>
    <row r="8" spans="1:3">
      <c r="A8" s="18"/>
      <c r="B8" s="18"/>
      <c r="C8" s="18"/>
    </row>
    <row r="9" spans="1:3">
      <c r="A9" s="18"/>
      <c r="B9" s="18"/>
      <c r="C9" s="18"/>
    </row>
    <row r="10" spans="1:3">
      <c r="A10" s="18" t="s">
        <v>116</v>
      </c>
      <c r="B10" s="18" t="s">
        <v>117</v>
      </c>
      <c r="C10" s="18" t="s">
        <v>58</v>
      </c>
    </row>
    <row r="11" spans="1:3">
      <c r="A11" s="18"/>
      <c r="B11" s="18" t="s">
        <v>100</v>
      </c>
      <c r="C11" s="18"/>
    </row>
    <row r="12" spans="1:3">
      <c r="A12" s="9"/>
      <c r="B12" s="9"/>
      <c r="C12" s="9"/>
    </row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7" sqref="B7"/>
    </sheetView>
  </sheetViews>
  <sheetFormatPr defaultRowHeight="14.25"/>
  <cols>
    <col min="1" max="1" width="16" customWidth="1"/>
    <col min="2" max="2" width="30.25" customWidth="1"/>
  </cols>
  <sheetData>
    <row r="1" spans="1:3" ht="18.75">
      <c r="A1" s="14" t="s">
        <v>86</v>
      </c>
      <c r="B1" s="13"/>
      <c r="C1" s="2"/>
    </row>
    <row r="2" spans="1:3" ht="15">
      <c r="A2" s="2"/>
      <c r="B2" s="13"/>
      <c r="C2" s="2"/>
    </row>
    <row r="3" spans="1:3" ht="15">
      <c r="A3" s="17" t="s">
        <v>43</v>
      </c>
      <c r="B3" s="17" t="s">
        <v>47</v>
      </c>
      <c r="C3" s="17" t="s">
        <v>51</v>
      </c>
    </row>
    <row r="4" spans="1:3" ht="30">
      <c r="A4" s="18" t="s">
        <v>103</v>
      </c>
      <c r="B4" s="18" t="s">
        <v>102</v>
      </c>
      <c r="C4" s="18" t="s">
        <v>44</v>
      </c>
    </row>
    <row r="5" spans="1:3" ht="30">
      <c r="A5" s="18" t="s">
        <v>71</v>
      </c>
      <c r="B5" s="18" t="s">
        <v>72</v>
      </c>
      <c r="C5" s="18" t="s">
        <v>52</v>
      </c>
    </row>
    <row r="6" spans="1:3" ht="39" customHeight="1">
      <c r="A6" s="18" t="s">
        <v>60</v>
      </c>
      <c r="B6" s="18" t="s">
        <v>97</v>
      </c>
      <c r="C6" s="18" t="s">
        <v>65</v>
      </c>
    </row>
    <row r="7" spans="1:3" ht="45">
      <c r="A7" s="18" t="s">
        <v>119</v>
      </c>
      <c r="B7" s="18" t="s">
        <v>118</v>
      </c>
      <c r="C7" s="18" t="s">
        <v>58</v>
      </c>
    </row>
    <row r="8" spans="1:3" ht="38.25" customHeight="1">
      <c r="A8" s="18" t="s">
        <v>96</v>
      </c>
      <c r="B8" s="18" t="s">
        <v>101</v>
      </c>
      <c r="C8" s="18" t="s">
        <v>42</v>
      </c>
    </row>
    <row r="9" spans="1:3">
      <c r="A9" s="9"/>
      <c r="B9" s="9"/>
      <c r="C9" s="9"/>
    </row>
    <row r="11" spans="1:3" ht="30">
      <c r="B11" s="44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7" sqref="B7"/>
    </sheetView>
  </sheetViews>
  <sheetFormatPr defaultRowHeight="14.25"/>
  <cols>
    <col min="1" max="1" width="16.5" customWidth="1"/>
    <col min="2" max="2" width="28.75" customWidth="1"/>
  </cols>
  <sheetData>
    <row r="1" spans="1:3" ht="18.75">
      <c r="A1" s="14" t="s">
        <v>87</v>
      </c>
      <c r="B1" s="13"/>
      <c r="C1" s="2"/>
    </row>
    <row r="2" spans="1:3" ht="15">
      <c r="A2" s="2"/>
      <c r="B2" s="13"/>
      <c r="C2" s="2"/>
    </row>
    <row r="3" spans="1:3" ht="15">
      <c r="A3" s="17" t="s">
        <v>43</v>
      </c>
      <c r="B3" s="17" t="s">
        <v>47</v>
      </c>
      <c r="C3" s="17" t="s">
        <v>51</v>
      </c>
    </row>
    <row r="4" spans="1:3" ht="45">
      <c r="A4" s="18" t="s">
        <v>64</v>
      </c>
      <c r="B4" s="18" t="s">
        <v>109</v>
      </c>
      <c r="C4" s="18" t="s">
        <v>44</v>
      </c>
    </row>
    <row r="5" spans="1:3" ht="30">
      <c r="A5" s="18" t="s">
        <v>71</v>
      </c>
      <c r="B5" s="18" t="s">
        <v>72</v>
      </c>
      <c r="C5" s="18" t="s">
        <v>52</v>
      </c>
    </row>
    <row r="6" spans="1:3" ht="30">
      <c r="A6" s="18" t="s">
        <v>60</v>
      </c>
      <c r="B6" s="18" t="s">
        <v>54</v>
      </c>
      <c r="C6" s="18" t="s">
        <v>65</v>
      </c>
    </row>
    <row r="7" spans="1:3" ht="60">
      <c r="A7" s="18" t="s">
        <v>123</v>
      </c>
      <c r="B7" s="18" t="s">
        <v>124</v>
      </c>
      <c r="C7" s="18" t="s">
        <v>58</v>
      </c>
    </row>
    <row r="8" spans="1:3" ht="30">
      <c r="A8" s="18" t="s">
        <v>79</v>
      </c>
      <c r="B8" s="18" t="s">
        <v>105</v>
      </c>
      <c r="C8" s="18" t="s">
        <v>42</v>
      </c>
    </row>
    <row r="9" spans="1:3">
      <c r="A9" s="9"/>
      <c r="B9" s="9"/>
      <c r="C9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7" sqref="B7"/>
    </sheetView>
  </sheetViews>
  <sheetFormatPr defaultRowHeight="14.25"/>
  <cols>
    <col min="1" max="1" width="15.25" bestFit="1" customWidth="1"/>
    <col min="2" max="2" width="28.25" customWidth="1"/>
  </cols>
  <sheetData>
    <row r="1" spans="1:3" ht="18.75">
      <c r="A1" s="14" t="s">
        <v>88</v>
      </c>
      <c r="B1" s="13"/>
      <c r="C1" s="2"/>
    </row>
    <row r="2" spans="1:3" ht="15">
      <c r="A2" s="2"/>
      <c r="B2" s="13"/>
      <c r="C2" s="2"/>
    </row>
    <row r="3" spans="1:3" ht="15">
      <c r="A3" s="17" t="s">
        <v>43</v>
      </c>
      <c r="B3" s="17" t="s">
        <v>47</v>
      </c>
      <c r="C3" s="17" t="s">
        <v>51</v>
      </c>
    </row>
    <row r="4" spans="1:3" ht="45">
      <c r="A4" s="18" t="s">
        <v>64</v>
      </c>
      <c r="B4" s="18" t="s">
        <v>114</v>
      </c>
      <c r="C4" s="18" t="s">
        <v>44</v>
      </c>
    </row>
    <row r="5" spans="1:3" ht="30">
      <c r="A5" s="18" t="s">
        <v>71</v>
      </c>
      <c r="B5" s="18" t="s">
        <v>72</v>
      </c>
      <c r="C5" s="18" t="s">
        <v>52</v>
      </c>
    </row>
    <row r="6" spans="1:3" ht="30">
      <c r="A6" s="18" t="s">
        <v>60</v>
      </c>
      <c r="B6" s="18" t="s">
        <v>54</v>
      </c>
      <c r="C6" s="18" t="s">
        <v>65</v>
      </c>
    </row>
    <row r="7" spans="1:3" ht="45">
      <c r="A7" s="18" t="s">
        <v>115</v>
      </c>
      <c r="B7" s="18" t="s">
        <v>126</v>
      </c>
      <c r="C7" s="18" t="s">
        <v>58</v>
      </c>
    </row>
    <row r="8" spans="1:3" ht="45">
      <c r="A8" s="18" t="s">
        <v>74</v>
      </c>
      <c r="B8" s="18" t="s">
        <v>75</v>
      </c>
      <c r="C8" s="18" t="s">
        <v>42</v>
      </c>
    </row>
    <row r="9" spans="1:3">
      <c r="A9" s="9"/>
      <c r="B9" s="9"/>
      <c r="C9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B7" sqref="B7"/>
    </sheetView>
  </sheetViews>
  <sheetFormatPr defaultRowHeight="14.25"/>
  <cols>
    <col min="1" max="1" width="15.25" bestFit="1" customWidth="1"/>
    <col min="2" max="2" width="30.375" customWidth="1"/>
  </cols>
  <sheetData>
    <row r="1" spans="1:3" ht="18.75">
      <c r="A1" s="14" t="s">
        <v>46</v>
      </c>
      <c r="B1" s="13"/>
      <c r="C1" s="2"/>
    </row>
    <row r="2" spans="1:3" ht="15">
      <c r="A2" s="2"/>
      <c r="B2" s="13"/>
      <c r="C2" s="2"/>
    </row>
    <row r="3" spans="1:3" ht="15">
      <c r="A3" s="17" t="s">
        <v>43</v>
      </c>
      <c r="B3" s="17" t="s">
        <v>47</v>
      </c>
      <c r="C3" s="17" t="s">
        <v>51</v>
      </c>
    </row>
    <row r="4" spans="1:3" ht="60">
      <c r="A4" s="18" t="s">
        <v>49</v>
      </c>
      <c r="B4" s="18" t="s">
        <v>53</v>
      </c>
      <c r="C4" s="18" t="s">
        <v>52</v>
      </c>
    </row>
    <row r="5" spans="1:3" ht="75">
      <c r="A5" s="18" t="s">
        <v>56</v>
      </c>
      <c r="B5" s="18" t="s">
        <v>45</v>
      </c>
      <c r="C5" s="18" t="s">
        <v>44</v>
      </c>
    </row>
    <row r="6" spans="1:3" ht="30">
      <c r="A6" s="18" t="s">
        <v>60</v>
      </c>
      <c r="B6" s="18" t="s">
        <v>54</v>
      </c>
      <c r="C6" s="18" t="s">
        <v>55</v>
      </c>
    </row>
    <row r="7" spans="1:3" ht="60">
      <c r="A7" s="18" t="s">
        <v>121</v>
      </c>
      <c r="B7" s="18" t="s">
        <v>127</v>
      </c>
      <c r="C7" s="18" t="s">
        <v>58</v>
      </c>
    </row>
    <row r="8" spans="1:3" ht="45">
      <c r="A8" s="18" t="s">
        <v>61</v>
      </c>
      <c r="B8" s="18" t="s">
        <v>106</v>
      </c>
      <c r="C8" s="18" t="s">
        <v>44</v>
      </c>
    </row>
    <row r="9" spans="1:3" ht="15">
      <c r="A9" s="18"/>
      <c r="B9" s="18"/>
      <c r="C9" s="18"/>
    </row>
    <row r="10" spans="1:3" ht="15">
      <c r="A10" s="18"/>
      <c r="B10" s="18"/>
      <c r="C10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B7" sqref="B7"/>
    </sheetView>
  </sheetViews>
  <sheetFormatPr defaultRowHeight="14.25"/>
  <cols>
    <col min="1" max="1" width="15.25" bestFit="1" customWidth="1"/>
    <col min="2" max="2" width="26.625" customWidth="1"/>
    <col min="3" max="3" width="7" bestFit="1" customWidth="1"/>
  </cols>
  <sheetData>
    <row r="1" spans="1:5" ht="18.75">
      <c r="A1" s="14" t="s">
        <v>107</v>
      </c>
      <c r="B1" s="13"/>
      <c r="C1" s="2"/>
    </row>
    <row r="2" spans="1:5" ht="15">
      <c r="A2" s="2"/>
      <c r="B2" s="13"/>
      <c r="C2" s="2"/>
    </row>
    <row r="3" spans="1:5" ht="15">
      <c r="A3" s="17" t="s">
        <v>43</v>
      </c>
      <c r="B3" s="17" t="s">
        <v>47</v>
      </c>
      <c r="C3" s="17" t="s">
        <v>51</v>
      </c>
    </row>
    <row r="4" spans="1:5" ht="30">
      <c r="A4" s="18" t="s">
        <v>64</v>
      </c>
      <c r="B4" s="18" t="s">
        <v>92</v>
      </c>
      <c r="C4" s="18" t="s">
        <v>44</v>
      </c>
    </row>
    <row r="5" spans="1:5" ht="30">
      <c r="A5" s="18" t="s">
        <v>90</v>
      </c>
      <c r="B5" s="18" t="s">
        <v>91</v>
      </c>
      <c r="C5" s="18" t="s">
        <v>52</v>
      </c>
    </row>
    <row r="6" spans="1:5" ht="30">
      <c r="A6" s="18" t="s">
        <v>60</v>
      </c>
      <c r="B6" s="18" t="s">
        <v>93</v>
      </c>
      <c r="C6" s="18" t="s">
        <v>65</v>
      </c>
    </row>
    <row r="7" spans="1:5" ht="90">
      <c r="A7" s="18" t="s">
        <v>121</v>
      </c>
      <c r="B7" s="18" t="s">
        <v>122</v>
      </c>
      <c r="C7" s="18" t="s">
        <v>58</v>
      </c>
    </row>
    <row r="8" spans="1:5" ht="50.25" customHeight="1">
      <c r="A8" s="18" t="s">
        <v>74</v>
      </c>
      <c r="B8" s="18" t="s">
        <v>95</v>
      </c>
      <c r="C8" s="18" t="s">
        <v>42</v>
      </c>
    </row>
    <row r="9" spans="1:5">
      <c r="A9" s="9"/>
      <c r="B9" s="9"/>
      <c r="C9" s="9"/>
    </row>
    <row r="10" spans="1:5" ht="15">
      <c r="A10" s="18"/>
      <c r="B10" s="18"/>
      <c r="C10" s="18"/>
    </row>
    <row r="11" spans="1:5" ht="15">
      <c r="A11" s="18"/>
      <c r="B11" s="18"/>
      <c r="C11" s="18"/>
    </row>
    <row r="12" spans="1:5" ht="15">
      <c r="A12" s="45"/>
      <c r="B12" s="45"/>
      <c r="C12" s="45"/>
      <c r="D12" s="46"/>
      <c r="E12" s="46"/>
    </row>
    <row r="13" spans="1:5" ht="15">
      <c r="A13" s="45"/>
      <c r="B13" s="45"/>
      <c r="C13" s="45"/>
      <c r="D13" s="46"/>
      <c r="E13" s="46"/>
    </row>
    <row r="14" spans="1:5">
      <c r="A14" s="46"/>
      <c r="B14" s="46"/>
      <c r="C14" s="46"/>
      <c r="D14" s="46"/>
      <c r="E14" s="46"/>
    </row>
    <row r="15" spans="1:5">
      <c r="A15" s="46"/>
      <c r="B15" s="46"/>
      <c r="C15" s="46"/>
      <c r="D15" s="46"/>
      <c r="E15" s="46"/>
    </row>
    <row r="16" spans="1:5">
      <c r="A16" s="46"/>
      <c r="B16" s="46"/>
      <c r="C16" s="46"/>
      <c r="D16" s="46"/>
      <c r="E16" s="46"/>
    </row>
    <row r="17" spans="1:5">
      <c r="A17" s="46"/>
      <c r="B17" s="46"/>
      <c r="C17" s="46"/>
      <c r="D17" s="46"/>
      <c r="E17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Product Backlog</vt:lpstr>
      <vt:lpstr>Sprint Backlog</vt:lpstr>
      <vt:lpstr>Sprint Planning - LV1</vt:lpstr>
      <vt:lpstr>Sprint Planning - LV2</vt:lpstr>
      <vt:lpstr>Sprint Planning - LV3</vt:lpstr>
      <vt:lpstr>Sprint Planning - LV4</vt:lpstr>
      <vt:lpstr>Sprint Planning - LV5</vt:lpstr>
      <vt:lpstr>Sprint Planning - LV6</vt:lpstr>
      <vt:lpstr>Sprint Planning - LV7</vt:lpstr>
      <vt:lpstr>Sprint Planning - Total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Pixic</dc:creator>
  <cp:lastModifiedBy>Stefan</cp:lastModifiedBy>
  <dcterms:created xsi:type="dcterms:W3CDTF">2012-09-24T19:00:17Z</dcterms:created>
  <dcterms:modified xsi:type="dcterms:W3CDTF">2012-10-20T21:15:53Z</dcterms:modified>
</cp:coreProperties>
</file>