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Spring 2021/Lecture 3 new/"/>
    </mc:Choice>
  </mc:AlternateContent>
  <xr:revisionPtr revIDLastSave="0" documentId="13_ncr:1_{65A0BB5F-E1C4-D04B-A56F-D8F95A5273A6}" xr6:coauthVersionLast="47" xr6:coauthVersionMax="47" xr10:uidLastSave="{00000000-0000-0000-0000-000000000000}"/>
  <bookViews>
    <workbookView xWindow="0" yWindow="500" windowWidth="28800" windowHeight="16080" firstSheet="1" activeTab="1" xr2:uid="{00000000-000D-0000-FFFF-FFFF00000000}"/>
  </bookViews>
  <sheets>
    <sheet name="Amazon" sheetId="7" r:id="rId1"/>
    <sheet name="Solved" sheetId="6" r:id="rId2"/>
  </sheets>
  <definedNames>
    <definedName name="solver_adj" localSheetId="0" hidden="1">Amazon!$B$3:$H$3</definedName>
    <definedName name="solver_adj" localSheetId="1" hidden="1">Solved!$B$3:$H$3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Amazon!$B$3:$H$3</definedName>
    <definedName name="solver_lhs1" localSheetId="1" hidden="1">Solved!$B$3:$H$3</definedName>
    <definedName name="solver_lhs2" localSheetId="0" hidden="1">Amazon!$I$11:$I$19</definedName>
    <definedName name="solver_lhs2" localSheetId="1" hidden="1">Solved!$I$11:$I$19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Amazon!$B$6</definedName>
    <definedName name="solver_opt" localSheetId="1" hidden="1">Solved!$B$6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3</definedName>
    <definedName name="solver_rel2" localSheetId="1" hidden="1">3</definedName>
    <definedName name="solver_rhs1" localSheetId="0" hidden="1">binary</definedName>
    <definedName name="solver_rhs1" localSheetId="1" hidden="1">binary</definedName>
    <definedName name="solver_rhs2" localSheetId="0" hidden="1">Amazon!$K$11:$K$19</definedName>
    <definedName name="solver_rhs2" localSheetId="1" hidden="1">Solved!$K$11:$K$19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7" l="1"/>
  <c r="G10" i="7"/>
  <c r="F10" i="7"/>
  <c r="E10" i="7"/>
  <c r="D10" i="7"/>
  <c r="C10" i="7"/>
  <c r="B10" i="7"/>
  <c r="I12" i="6" l="1"/>
  <c r="I13" i="6"/>
  <c r="I14" i="6"/>
  <c r="I15" i="6"/>
  <c r="I16" i="6"/>
  <c r="I17" i="6"/>
  <c r="I18" i="6"/>
  <c r="I19" i="6"/>
  <c r="I11" i="6"/>
  <c r="G10" i="6"/>
  <c r="H10" i="6"/>
  <c r="B6" i="6"/>
  <c r="F10" i="6" l="1"/>
  <c r="E10" i="6"/>
  <c r="D10" i="6"/>
  <c r="C10" i="6"/>
  <c r="B10" i="6" l="1"/>
</calcChain>
</file>

<file path=xl/sharedStrings.xml><?xml version="1.0" encoding="utf-8"?>
<sst xmlns="http://schemas.openxmlformats.org/spreadsheetml/2006/main" count="84" uniqueCount="34">
  <si>
    <t>Decision Variables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</si>
  <si>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</si>
  <si>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</si>
  <si>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</si>
  <si>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</si>
  <si>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</si>
  <si>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</si>
  <si>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</si>
  <si>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L1</t>
  </si>
  <si>
    <t>L2</t>
  </si>
  <si>
    <t>L3</t>
  </si>
  <si>
    <t>L4</t>
  </si>
  <si>
    <t>L5</t>
  </si>
  <si>
    <t>L6</t>
  </si>
  <si>
    <t>L7</t>
  </si>
  <si>
    <t>Objective Function Calculation</t>
  </si>
  <si>
    <t>Total Number of Sites Built</t>
  </si>
  <si>
    <t>Contraints</t>
  </si>
  <si>
    <t>Contraint Name</t>
  </si>
  <si>
    <t>Coefficients</t>
  </si>
  <si>
    <t>Checks</t>
  </si>
  <si>
    <t>Left Hand</t>
  </si>
  <si>
    <t>Operator</t>
  </si>
  <si>
    <t>Right Hand</t>
  </si>
  <si>
    <t>Cover District 1</t>
  </si>
  <si>
    <t>&gt;=</t>
  </si>
  <si>
    <t>Cover District 2</t>
  </si>
  <si>
    <t>Cover District 3</t>
  </si>
  <si>
    <t>Cover District 4</t>
  </si>
  <si>
    <t>Cover District 5</t>
  </si>
  <si>
    <t>Cover District 6</t>
  </si>
  <si>
    <t>Cover District 7</t>
  </si>
  <si>
    <t>Cover District 8</t>
  </si>
  <si>
    <t>Cover District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</si>
</sst>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3" fillId="0" borderId="7" xfId="0" applyFont="1" applyBorder="1"/>
    <xf numFmtId="0" fontId="0" fillId="0" borderId="4" xfId="0" applyBorder="1" applyAlignment="1">
      <alignment horizontal="center"/>
    </xf>
    <xf numFmtId="0" fontId="1" fillId="0" borderId="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5" borderId="13" xfId="0" applyNumberFormat="1" applyFill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135" workbookViewId="0">
      <selection activeCell="B5" sqref="B5"/>
    </sheetView>
  </sheetViews>
  <sheetFormatPr defaultColWidth="8.85546875" defaultRowHeight="15"/>
  <cols>
    <col min="1" max="1" width="28.42578125" bestFit="1" customWidth="1"/>
    <col min="2" max="8" width="9.85546875" bestFit="1" customWidth="1"/>
    <col min="9" max="9" width="9.42578125" bestFit="1" customWidth="1"/>
    <col min="11" max="11" width="10.42578125" bestFit="1" customWidth="1"/>
  </cols>
  <sheetData>
    <row r="1" spans="1:1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11">
      <c r="B3" s="12"/>
      <c r="C3" s="11"/>
      <c r="D3" s="11"/>
      <c r="E3" s="11"/>
      <c r="F3" s="11"/>
      <c r="G3" s="11"/>
      <c r="H3" s="11"/>
      <c r="I3" s="13"/>
    </row>
    <row r="4" spans="1:11">
      <c r="A4" s="2"/>
      <c r="B4" s="2"/>
      <c r="C4" s="2"/>
      <c r="D4" s="2"/>
      <c r="E4" s="2"/>
      <c r="F4" s="2"/>
    </row>
    <row r="5" spans="1:11">
      <c r="A5" s="3" t="s">
        <v>15</v>
      </c>
    </row>
    <row r="6" spans="1:11">
      <c r="A6" t="s">
        <v>16</v>
      </c>
      <c r="B6" s="35"/>
      <c r="C6" s="14"/>
      <c r="D6" s="14"/>
      <c r="E6" s="14"/>
      <c r="F6" s="14"/>
    </row>
    <row r="7" spans="1:11" ht="15.95" thickBot="1">
      <c r="B7" s="2"/>
      <c r="C7" s="2"/>
      <c r="D7" s="2"/>
      <c r="E7" s="2"/>
      <c r="F7" s="2"/>
    </row>
    <row r="8" spans="1:11" ht="15.95" thickBot="1">
      <c r="A8" s="49" t="s">
        <v>17</v>
      </c>
      <c r="B8" s="50"/>
      <c r="C8" s="50"/>
      <c r="D8" s="50"/>
      <c r="E8" s="50"/>
      <c r="F8" s="50"/>
      <c r="G8" s="50"/>
      <c r="H8" s="50"/>
      <c r="I8" s="50"/>
      <c r="J8" s="50"/>
      <c r="K8" s="51"/>
    </row>
    <row r="9" spans="1:11">
      <c r="A9" s="5" t="s">
        <v>18</v>
      </c>
      <c r="B9" s="52" t="s">
        <v>19</v>
      </c>
      <c r="C9" s="53"/>
      <c r="D9" s="53"/>
      <c r="E9" s="53"/>
      <c r="F9" s="53"/>
      <c r="G9" s="53"/>
      <c r="H9" s="54"/>
      <c r="I9" s="52" t="s">
        <v>20</v>
      </c>
      <c r="J9" s="53"/>
      <c r="K9" s="54"/>
    </row>
    <row r="10" spans="1:11" ht="15.95" thickBot="1">
      <c r="A10" s="7"/>
      <c r="B10" s="6" t="str">
        <f t="shared" ref="B10:H10" si="0">B2</f>
        <v>L1</v>
      </c>
      <c r="C10" s="4" t="str">
        <f t="shared" si="0"/>
        <v>L2</v>
      </c>
      <c r="D10" s="4" t="str">
        <f t="shared" si="0"/>
        <v>L3</v>
      </c>
      <c r="E10" s="4" t="str">
        <f t="shared" si="0"/>
        <v>L4</v>
      </c>
      <c r="F10" s="4" t="str">
        <f t="shared" si="0"/>
        <v>L5</v>
      </c>
      <c r="G10" s="4" t="str">
        <f t="shared" si="0"/>
        <v>L6</v>
      </c>
      <c r="H10" s="4" t="str">
        <f t="shared" si="0"/>
        <v>L7</v>
      </c>
      <c r="I10" s="8" t="s">
        <v>21</v>
      </c>
      <c r="J10" s="9" t="s">
        <v>22</v>
      </c>
      <c r="K10" s="10" t="s">
        <v>23</v>
      </c>
    </row>
    <row r="11" spans="1:11">
      <c r="A11" s="16" t="s">
        <v>24</v>
      </c>
      <c r="B11" s="23"/>
      <c r="C11" s="24"/>
      <c r="D11" s="24"/>
      <c r="E11" s="24"/>
      <c r="F11" s="24"/>
      <c r="G11" s="24"/>
      <c r="H11" s="25"/>
      <c r="I11" s="20"/>
      <c r="J11" s="19" t="s">
        <v>25</v>
      </c>
      <c r="K11" s="32"/>
    </row>
    <row r="12" spans="1:11">
      <c r="A12" s="17" t="s">
        <v>26</v>
      </c>
      <c r="B12" s="26"/>
      <c r="C12" s="27"/>
      <c r="D12" s="27"/>
      <c r="E12" s="27"/>
      <c r="F12" s="27"/>
      <c r="G12" s="27"/>
      <c r="H12" s="28"/>
      <c r="I12" s="21"/>
      <c r="J12" s="15" t="s">
        <v>25</v>
      </c>
      <c r="K12" s="33"/>
    </row>
    <row r="13" spans="1:11">
      <c r="A13" s="17" t="s">
        <v>27</v>
      </c>
      <c r="B13" s="26"/>
      <c r="C13" s="27"/>
      <c r="D13" s="27"/>
      <c r="E13" s="27"/>
      <c r="F13" s="27"/>
      <c r="G13" s="27"/>
      <c r="H13" s="28"/>
      <c r="I13" s="21"/>
      <c r="J13" s="15" t="s">
        <v>25</v>
      </c>
      <c r="K13" s="33"/>
    </row>
    <row r="14" spans="1:11">
      <c r="A14" s="17" t="s">
        <v>28</v>
      </c>
      <c r="B14" s="26"/>
      <c r="C14" s="27"/>
      <c r="D14" s="27"/>
      <c r="E14" s="27"/>
      <c r="F14" s="27"/>
      <c r="G14" s="27"/>
      <c r="H14" s="28"/>
      <c r="I14" s="21"/>
      <c r="J14" s="15" t="s">
        <v>25</v>
      </c>
      <c r="K14" s="33"/>
    </row>
    <row r="15" spans="1:11">
      <c r="A15" s="17" t="s">
        <v>29</v>
      </c>
      <c r="B15" s="26"/>
      <c r="C15" s="27"/>
      <c r="D15" s="27"/>
      <c r="E15" s="27"/>
      <c r="F15" s="27"/>
      <c r="G15" s="27"/>
      <c r="H15" s="28"/>
      <c r="I15" s="21"/>
      <c r="J15" s="15" t="s">
        <v>25</v>
      </c>
      <c r="K15" s="33"/>
    </row>
    <row r="16" spans="1:11">
      <c r="A16" s="17" t="s">
        <v>30</v>
      </c>
      <c r="B16" s="26"/>
      <c r="C16" s="27"/>
      <c r="D16" s="27"/>
      <c r="E16" s="27"/>
      <c r="F16" s="27"/>
      <c r="G16" s="27"/>
      <c r="H16" s="28"/>
      <c r="I16" s="21"/>
      <c r="J16" s="15" t="s">
        <v>25</v>
      </c>
      <c r="K16" s="33"/>
    </row>
    <row r="17" spans="1:11">
      <c r="A17" s="17" t="s">
        <v>31</v>
      </c>
      <c r="B17" s="26"/>
      <c r="C17" s="27"/>
      <c r="D17" s="27"/>
      <c r="E17" s="27"/>
      <c r="F17" s="27"/>
      <c r="G17" s="27"/>
      <c r="H17" s="28"/>
      <c r="I17" s="21"/>
      <c r="J17" s="15" t="s">
        <v>25</v>
      </c>
      <c r="K17" s="33"/>
    </row>
    <row r="18" spans="1:11">
      <c r="A18" s="17" t="s">
        <v>32</v>
      </c>
      <c r="B18" s="26"/>
      <c r="C18" s="27"/>
      <c r="D18" s="27"/>
      <c r="E18" s="27"/>
      <c r="F18" s="27"/>
      <c r="G18" s="27"/>
      <c r="H18" s="28"/>
      <c r="I18" s="21"/>
      <c r="J18" s="15" t="s">
        <v>25</v>
      </c>
      <c r="K18" s="33"/>
    </row>
    <row r="19" spans="1:11" ht="15.95" thickBot="1">
      <c r="A19" s="18" t="s">
        <v>33</v>
      </c>
      <c r="B19" s="29"/>
      <c r="C19" s="30"/>
      <c r="D19" s="30"/>
      <c r="E19" s="30"/>
      <c r="F19" s="30"/>
      <c r="G19" s="30"/>
      <c r="H19" s="31"/>
      <c r="I19" s="22"/>
      <c r="J19" s="4" t="s">
        <v>25</v>
      </c>
      <c r="K19" s="34"/>
    </row>
  </sheetData>
  <mergeCells count="3">
    <mergeCell ref="A8:K8"/>
    <mergeCell ref="B9:H9"/>
    <mergeCell ref="I9:K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workbookViewId="0">
      <selection activeCell="B28" sqref="B28"/>
    </sheetView>
  </sheetViews>
  <sheetFormatPr defaultColWidth="8.85546875" defaultRowHeight="15"/>
  <cols>
    <col min="1" max="1" width="28.42578125" bestFit="1" customWidth="1"/>
    <col min="2" max="8" width="9.85546875" bestFit="1" customWidth="1"/>
    <col min="9" max="9" width="9.42578125" bestFit="1" customWidth="1"/>
    <col min="11" max="11" width="10.42578125" bestFit="1" customWidth="1"/>
  </cols>
  <sheetData>
    <row r="1" spans="1:1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11">
      <c r="B3" s="12">
        <v>0</v>
      </c>
      <c r="C3" s="11">
        <v>0</v>
      </c>
      <c r="D3" s="11">
        <v>0</v>
      </c>
      <c r="E3" s="11">
        <v>1</v>
      </c>
      <c r="F3" s="11">
        <v>1</v>
      </c>
      <c r="G3" s="11">
        <v>0</v>
      </c>
      <c r="H3" s="11">
        <v>1</v>
      </c>
      <c r="I3" s="13"/>
    </row>
    <row r="4" spans="1:11">
      <c r="A4" s="2"/>
      <c r="B4" s="2"/>
      <c r="C4" s="2"/>
      <c r="D4" s="2"/>
      <c r="E4" s="2"/>
      <c r="F4" s="2"/>
    </row>
    <row r="5" spans="1:11">
      <c r="A5" s="3" t="s">
        <v>15</v>
      </c>
    </row>
    <row r="6" spans="1:11">
      <c r="A6" t="s">
        <v>16</v>
      </c>
      <c r="B6" s="36">
        <f>SUM(B3:H3)</f>
        <v>3</v>
      </c>
      <c r="C6" s="14"/>
      <c r="D6" s="14"/>
      <c r="E6" s="14"/>
      <c r="F6" s="14"/>
    </row>
    <row r="7" spans="1:11" ht="15.95" thickBot="1">
      <c r="B7" s="2"/>
      <c r="C7" s="2"/>
      <c r="D7" s="2"/>
      <c r="E7" s="2"/>
      <c r="F7" s="2"/>
    </row>
    <row r="8" spans="1:11" ht="15.95" thickBot="1">
      <c r="A8" s="49" t="s">
        <v>17</v>
      </c>
      <c r="B8" s="50"/>
      <c r="C8" s="50"/>
      <c r="D8" s="50"/>
      <c r="E8" s="50"/>
      <c r="F8" s="50"/>
      <c r="G8" s="50"/>
      <c r="H8" s="50"/>
      <c r="I8" s="50"/>
      <c r="J8" s="50"/>
      <c r="K8" s="51"/>
    </row>
    <row r="9" spans="1:11">
      <c r="A9" s="5" t="s">
        <v>18</v>
      </c>
      <c r="B9" s="52" t="s">
        <v>19</v>
      </c>
      <c r="C9" s="53"/>
      <c r="D9" s="53"/>
      <c r="E9" s="53"/>
      <c r="F9" s="53"/>
      <c r="G9" s="53"/>
      <c r="H9" s="54"/>
      <c r="I9" s="52" t="s">
        <v>20</v>
      </c>
      <c r="J9" s="53"/>
      <c r="K9" s="54"/>
    </row>
    <row r="10" spans="1:11" ht="15.95" thickBot="1">
      <c r="A10" s="7"/>
      <c r="B10" s="6" t="str">
        <f t="shared" ref="B10:H10" si="0">B2</f>
        <v>L1</v>
      </c>
      <c r="C10" s="4" t="str">
        <f t="shared" si="0"/>
        <v>L2</v>
      </c>
      <c r="D10" s="4" t="str">
        <f t="shared" si="0"/>
        <v>L3</v>
      </c>
      <c r="E10" s="4" t="str">
        <f t="shared" si="0"/>
        <v>L4</v>
      </c>
      <c r="F10" s="4" t="str">
        <f t="shared" si="0"/>
        <v>L5</v>
      </c>
      <c r="G10" s="4" t="str">
        <f t="shared" si="0"/>
        <v>L6</v>
      </c>
      <c r="H10" s="4" t="str">
        <f t="shared" si="0"/>
        <v>L7</v>
      </c>
      <c r="I10" s="8" t="s">
        <v>21</v>
      </c>
      <c r="J10" s="9" t="s">
        <v>22</v>
      </c>
      <c r="K10" s="10" t="s">
        <v>23</v>
      </c>
    </row>
    <row r="11" spans="1:11">
      <c r="A11" s="16" t="s">
        <v>24</v>
      </c>
      <c r="B11" s="37">
        <v>0</v>
      </c>
      <c r="C11" s="38">
        <v>1</v>
      </c>
      <c r="D11" s="38">
        <v>0</v>
      </c>
      <c r="E11" s="38">
        <v>1</v>
      </c>
      <c r="F11" s="38">
        <v>0</v>
      </c>
      <c r="G11" s="38">
        <v>0</v>
      </c>
      <c r="H11" s="39">
        <v>1</v>
      </c>
      <c r="I11" s="20">
        <f t="shared" ref="I11:I19" si="1">SUMPRODUCT(B11:H11,$B$3:$H$3)</f>
        <v>2</v>
      </c>
      <c r="J11" s="19" t="s">
        <v>25</v>
      </c>
      <c r="K11" s="46">
        <v>1</v>
      </c>
    </row>
    <row r="12" spans="1:11">
      <c r="A12" s="17" t="s">
        <v>26</v>
      </c>
      <c r="B12" s="40">
        <v>1</v>
      </c>
      <c r="C12" s="41">
        <v>0</v>
      </c>
      <c r="D12" s="41">
        <v>0</v>
      </c>
      <c r="E12" s="41">
        <v>0</v>
      </c>
      <c r="F12" s="41">
        <v>0</v>
      </c>
      <c r="G12" s="41">
        <v>1</v>
      </c>
      <c r="H12" s="42">
        <v>1</v>
      </c>
      <c r="I12" s="21">
        <f t="shared" si="1"/>
        <v>1</v>
      </c>
      <c r="J12" s="15" t="s">
        <v>25</v>
      </c>
      <c r="K12" s="47">
        <v>1</v>
      </c>
    </row>
    <row r="13" spans="1:11">
      <c r="A13" s="17" t="s">
        <v>27</v>
      </c>
      <c r="B13" s="40">
        <v>0</v>
      </c>
      <c r="C13" s="41">
        <v>1</v>
      </c>
      <c r="D13" s="41">
        <v>0</v>
      </c>
      <c r="E13" s="41">
        <v>0</v>
      </c>
      <c r="F13" s="41">
        <v>0</v>
      </c>
      <c r="G13" s="41">
        <v>1</v>
      </c>
      <c r="H13" s="42">
        <v>1</v>
      </c>
      <c r="I13" s="21">
        <f t="shared" si="1"/>
        <v>1</v>
      </c>
      <c r="J13" s="15" t="s">
        <v>25</v>
      </c>
      <c r="K13" s="47">
        <v>1</v>
      </c>
    </row>
    <row r="14" spans="1:11">
      <c r="A14" s="17" t="s">
        <v>28</v>
      </c>
      <c r="B14" s="40">
        <v>0</v>
      </c>
      <c r="C14" s="41">
        <v>1</v>
      </c>
      <c r="D14" s="41">
        <v>1</v>
      </c>
      <c r="E14" s="41">
        <v>0</v>
      </c>
      <c r="F14" s="41">
        <v>1</v>
      </c>
      <c r="G14" s="41">
        <v>1</v>
      </c>
      <c r="H14" s="42">
        <v>0</v>
      </c>
      <c r="I14" s="21">
        <f t="shared" si="1"/>
        <v>1</v>
      </c>
      <c r="J14" s="15" t="s">
        <v>25</v>
      </c>
      <c r="K14" s="47">
        <v>1</v>
      </c>
    </row>
    <row r="15" spans="1:11">
      <c r="A15" s="17" t="s">
        <v>29</v>
      </c>
      <c r="B15" s="40">
        <v>1</v>
      </c>
      <c r="C15" s="41">
        <v>0</v>
      </c>
      <c r="D15" s="41">
        <v>1</v>
      </c>
      <c r="E15" s="41">
        <v>0</v>
      </c>
      <c r="F15" s="41">
        <v>1</v>
      </c>
      <c r="G15" s="41">
        <v>0</v>
      </c>
      <c r="H15" s="42">
        <v>0</v>
      </c>
      <c r="I15" s="21">
        <f t="shared" si="1"/>
        <v>1</v>
      </c>
      <c r="J15" s="15" t="s">
        <v>25</v>
      </c>
      <c r="K15" s="47">
        <v>1</v>
      </c>
    </row>
    <row r="16" spans="1:11">
      <c r="A16" s="17" t="s">
        <v>30</v>
      </c>
      <c r="B16" s="40">
        <v>1</v>
      </c>
      <c r="C16" s="41">
        <v>0</v>
      </c>
      <c r="D16" s="41">
        <v>0</v>
      </c>
      <c r="E16" s="41">
        <v>1</v>
      </c>
      <c r="F16" s="41">
        <v>0</v>
      </c>
      <c r="G16" s="41">
        <v>1</v>
      </c>
      <c r="H16" s="42">
        <v>0</v>
      </c>
      <c r="I16" s="21">
        <f t="shared" si="1"/>
        <v>1</v>
      </c>
      <c r="J16" s="15" t="s">
        <v>25</v>
      </c>
      <c r="K16" s="47">
        <v>1</v>
      </c>
    </row>
    <row r="17" spans="1:11">
      <c r="A17" s="17" t="s">
        <v>31</v>
      </c>
      <c r="B17" s="40">
        <v>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2">
        <v>1</v>
      </c>
      <c r="I17" s="21">
        <f t="shared" si="1"/>
        <v>1</v>
      </c>
      <c r="J17" s="15" t="s">
        <v>25</v>
      </c>
      <c r="K17" s="47">
        <v>1</v>
      </c>
    </row>
    <row r="18" spans="1:11">
      <c r="A18" s="17" t="s">
        <v>32</v>
      </c>
      <c r="B18" s="40">
        <v>0</v>
      </c>
      <c r="C18" s="41">
        <v>0</v>
      </c>
      <c r="D18" s="41">
        <v>1</v>
      </c>
      <c r="E18" s="41">
        <v>1</v>
      </c>
      <c r="F18" s="41">
        <v>1</v>
      </c>
      <c r="G18" s="41">
        <v>0</v>
      </c>
      <c r="H18" s="42">
        <v>0</v>
      </c>
      <c r="I18" s="21">
        <f t="shared" si="1"/>
        <v>2</v>
      </c>
      <c r="J18" s="15" t="s">
        <v>25</v>
      </c>
      <c r="K18" s="47">
        <v>1</v>
      </c>
    </row>
    <row r="19" spans="1:11" ht="15.95" thickBot="1">
      <c r="A19" s="18" t="s">
        <v>33</v>
      </c>
      <c r="B19" s="43">
        <v>1</v>
      </c>
      <c r="C19" s="44">
        <v>0</v>
      </c>
      <c r="D19" s="44">
        <v>0</v>
      </c>
      <c r="E19" s="44">
        <v>0</v>
      </c>
      <c r="F19" s="44">
        <v>1</v>
      </c>
      <c r="G19" s="44">
        <v>0</v>
      </c>
      <c r="H19" s="45">
        <v>0</v>
      </c>
      <c r="I19" s="22">
        <f t="shared" si="1"/>
        <v>1</v>
      </c>
      <c r="J19" s="4" t="s">
        <v>25</v>
      </c>
      <c r="K19" s="48">
        <v>1</v>
      </c>
    </row>
  </sheetData>
  <mergeCells count="3">
    <mergeCell ref="A8:K8"/>
    <mergeCell ref="B9:H9"/>
    <mergeCell ref="I9:K9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B02E51-CC79-4E4C-8672-ABE49AAC6770}"/>
</file>

<file path=customXml/itemProps2.xml><?xml version="1.0" encoding="utf-8"?>
<ds:datastoreItem xmlns:ds="http://schemas.openxmlformats.org/officeDocument/2006/customXml" ds:itemID="{E4DDF9E0-D1AB-4219-8530-F5E488CDCCFE}"/>
</file>

<file path=customXml/itemProps3.xml><?xml version="1.0" encoding="utf-8"?>
<ds:datastoreItem xmlns:ds="http://schemas.openxmlformats.org/officeDocument/2006/customXml" ds:itemID="{35BA8397-C2CC-4894-A46F-5E1787B469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Carey Business School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Hathaway</dc:creator>
  <cp:keywords/>
  <dc:description/>
  <cp:lastModifiedBy>Evgeny Kagan</cp:lastModifiedBy>
  <cp:revision/>
  <dcterms:created xsi:type="dcterms:W3CDTF">2020-02-27T20:09:20Z</dcterms:created>
  <dcterms:modified xsi:type="dcterms:W3CDTF">2022-11-15T21:27:38Z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